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charts/chart14.xml" ContentType="application/vnd.openxmlformats-officedocument.drawingml.chart+xml"/>
  <Override PartName="/xl/theme/themeOverride1.xml" ContentType="application/vnd.openxmlformats-officedocument.themeOverride+xml"/>
  <Override PartName="/xl/drawings/drawing18.xml" ContentType="application/vnd.openxmlformats-officedocument.drawing+xml"/>
  <Override PartName="/xl/charts/chart15.xml" ContentType="application/vnd.openxmlformats-officedocument.drawingml.chart+xml"/>
  <Override PartName="/xl/theme/themeOverride2.xml" ContentType="application/vnd.openxmlformats-officedocument.themeOverride+xml"/>
  <Override PartName="/xl/drawings/drawing19.xml" ContentType="application/vnd.openxmlformats-officedocument.drawing+xml"/>
  <Override PartName="/xl/charts/chart16.xml" ContentType="application/vnd.openxmlformats-officedocument.drawingml.chart+xml"/>
  <Override PartName="/xl/theme/themeOverride3.xml" ContentType="application/vnd.openxmlformats-officedocument.themeOverride+xml"/>
  <Override PartName="/xl/drawings/drawing20.xml" ContentType="application/vnd.openxmlformats-officedocument.drawing+xml"/>
  <Override PartName="/xl/charts/chart17.xml" ContentType="application/vnd.openxmlformats-officedocument.drawingml.chart+xml"/>
  <Override PartName="/xl/theme/themeOverride4.xml" ContentType="application/vnd.openxmlformats-officedocument.themeOverride+xml"/>
  <Override PartName="/xl/drawings/drawing21.xml" ContentType="application/vnd.openxmlformats-officedocument.drawing+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2.xml" ContentType="application/vnd.openxmlformats-officedocument.drawing+xml"/>
  <Override PartName="/xl/charts/chart19.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charts/chart20.xml" ContentType="application/vnd.openxmlformats-officedocument.drawingml.chart+xml"/>
  <Override PartName="/xl/charts/style12.xml" ContentType="application/vnd.ms-office.chartstyle+xml"/>
  <Override PartName="/xl/charts/colors12.xml" ContentType="application/vnd.ms-office.chartcolorstyle+xml"/>
  <Override PartName="/xl/charts/chart21.xml" ContentType="application/vnd.openxmlformats-officedocument.drawingml.chart+xml"/>
  <Override PartName="/xl/charts/style13.xml" ContentType="application/vnd.ms-office.chartstyle+xml"/>
  <Override PartName="/xl/charts/colors13.xml" ContentType="application/vnd.ms-office.chartcolorstyle+xml"/>
  <Override PartName="/xl/charts/chart22.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5.xml" ContentType="application/vnd.openxmlformats-officedocument.drawing+xml"/>
  <Override PartName="/xl/charts/chart23.xml" ContentType="application/vnd.openxmlformats-officedocument.drawingml.chart+xml"/>
  <Override PartName="/xl/charts/style15.xml" ContentType="application/vnd.ms-office.chartstyle+xml"/>
  <Override PartName="/xl/charts/colors15.xml" ContentType="application/vnd.ms-office.chartcolorstyle+xml"/>
  <Override PartName="/xl/charts/chart24.xml" ContentType="application/vnd.openxmlformats-officedocument.drawingml.chart+xml"/>
  <Override PartName="/xl/charts/style16.xml" ContentType="application/vnd.ms-office.chartstyle+xml"/>
  <Override PartName="/xl/charts/colors16.xml" ContentType="application/vnd.ms-office.chartcolorstyle+xml"/>
  <Override PartName="/xl/charts/chart25.xml" ContentType="application/vnd.openxmlformats-officedocument.drawingml.chart+xml"/>
  <Override PartName="/xl/charts/style17.xml" ContentType="application/vnd.ms-office.chartstyle+xml"/>
  <Override PartName="/xl/charts/colors17.xml" ContentType="application/vnd.ms-office.chartcolorstyle+xml"/>
  <Override PartName="/xl/charts/chart26.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28.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29.xml" ContentType="application/vnd.openxmlformats-officedocument.drawingml.chart+xml"/>
  <Override PartName="/xl/charts/style21.xml" ContentType="application/vnd.ms-office.chartstyle+xml"/>
  <Override PartName="/xl/charts/colors21.xml" ContentType="application/vnd.ms-office.chartcolorstyle+xml"/>
  <Override PartName="/xl/charts/chart30.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1.xml" ContentType="application/vnd.openxmlformats-officedocument.drawing+xml"/>
  <Override PartName="/xl/charts/chart31.xml" ContentType="application/vnd.openxmlformats-officedocument.drawingml.chart+xml"/>
  <Override PartName="/xl/charts/style23.xml" ContentType="application/vnd.ms-office.chartstyle+xml"/>
  <Override PartName="/xl/charts/colors23.xml" ContentType="application/vnd.ms-office.chartcolorstyle+xml"/>
  <Override PartName="/xl/charts/chart32.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charts/chart33.xml" ContentType="application/vnd.openxmlformats-officedocument.drawingml.chart+xml"/>
  <Override PartName="/xl/charts/style25.xml" ContentType="application/vnd.ms-office.chartstyle+xml"/>
  <Override PartName="/xl/charts/colors25.xml" ContentType="application/vnd.ms-office.chartcolorstyle+xml"/>
  <Override PartName="/xl/charts/chart34.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xml"/>
  <Override PartName="/xl/charts/chart35.xml" ContentType="application/vnd.openxmlformats-officedocument.drawingml.chart+xml"/>
  <Override PartName="/xl/theme/themeOverride5.xml" ContentType="application/vnd.openxmlformats-officedocument.themeOverride+xml"/>
  <Override PartName="/xl/drawings/drawing35.xml" ContentType="application/vnd.openxmlformats-officedocument.drawing+xml"/>
  <Override PartName="/xl/charts/chart36.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6.xml" ContentType="application/vnd.openxmlformats-officedocument.drawing+xml"/>
  <Override PartName="/xl/charts/chart37.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7.xml" ContentType="application/vnd.openxmlformats-officedocument.drawing+xml"/>
  <Override PartName="/xl/charts/chart38.xml" ContentType="application/vnd.openxmlformats-officedocument.drawingml.chart+xml"/>
  <Override PartName="/xl/theme/themeOverride6.xml" ContentType="application/vnd.openxmlformats-officedocument.themeOverride+xml"/>
  <Override PartName="/xl/drawings/drawing38.xml" ContentType="application/vnd.openxmlformats-officedocument.drawing+xml"/>
  <Override PartName="/xl/charts/chart39.xml" ContentType="application/vnd.openxmlformats-officedocument.drawingml.chart+xml"/>
  <Override PartName="/xl/theme/themeOverride7.xml" ContentType="application/vnd.openxmlformats-officedocument.themeOverride+xml"/>
  <Override PartName="/xl/charts/chart40.xml" ContentType="application/vnd.openxmlformats-officedocument.drawingml.chart+xml"/>
  <Override PartName="/xl/theme/themeOverride8.xml" ContentType="application/vnd.openxmlformats-officedocument.themeOverride+xml"/>
  <Override PartName="/xl/drawings/drawing39.xml" ContentType="application/vnd.openxmlformats-officedocument.drawing+xml"/>
  <Override PartName="/xl/charts/chart41.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42.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43.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44.xml" ContentType="application/vnd.openxmlformats-officedocument.drawingml.chartshapes+xml"/>
  <Override PartName="/xl/charts/chart44.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5.xml" ContentType="application/vnd.openxmlformats-officedocument.drawingml.chartshapes+xml"/>
  <Override PartName="/xl/charts/chart45.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Ex1.xml" ContentType="application/vnd.ms-office.chartex+xml"/>
  <Override PartName="/xl/charts/style32.xml" ContentType="application/vnd.ms-office.chartstyle+xml"/>
  <Override PartName="/xl/charts/colors32.xml" ContentType="application/vnd.ms-office.chartcolorstyle+xml"/>
  <Override PartName="/xl/drawings/drawing48.xml" ContentType="application/vnd.openxmlformats-officedocument.drawing+xml"/>
  <Override PartName="/xl/charts/chartEx2.xml" ContentType="application/vnd.ms-office.chartex+xml"/>
  <Override PartName="/xl/charts/style33.xml" ContentType="application/vnd.ms-office.chartstyle+xml"/>
  <Override PartName="/xl/charts/colors33.xml" ContentType="application/vnd.ms-office.chartcolorstyle+xml"/>
  <Override PartName="/xl/drawings/drawing49.xml" ContentType="application/vnd.openxmlformats-officedocument.drawing+xml"/>
  <Override PartName="/xl/charts/chart46.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47.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52.xml" ContentType="application/vnd.openxmlformats-officedocument.drawingml.chartshapes+xml"/>
  <Override PartName="/xl/drawings/drawing53.xml" ContentType="application/vnd.openxmlformats-officedocument.drawing+xml"/>
  <Override PartName="/xl/charts/chart48.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4.xml" ContentType="application/vnd.openxmlformats-officedocument.drawing+xml"/>
  <Override PartName="/xl/charts/chart49.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55.xml" ContentType="application/vnd.openxmlformats-officedocument.drawing+xml"/>
  <Override PartName="/xl/charts/chart50.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6.xml" ContentType="application/vnd.openxmlformats-officedocument.drawing+xml"/>
  <Override PartName="/xl/charts/chart51.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57.xml" ContentType="application/vnd.openxmlformats-officedocument.drawing+xml"/>
  <Override PartName="/xl/charts/chart52.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58.xml" ContentType="application/vnd.openxmlformats-officedocument.drawingml.chartshapes+xml"/>
  <Override PartName="/xl/drawings/drawing59.xml" ContentType="application/vnd.openxmlformats-officedocument.drawing+xml"/>
  <Override PartName="/xl/charts/chart53.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0.xml" ContentType="application/vnd.openxmlformats-officedocument.drawing+xml"/>
  <Override PartName="/xl/charts/chart54.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1.xml" ContentType="application/vnd.openxmlformats-officedocument.drawingml.chartshapes+xml"/>
  <Override PartName="/xl/drawings/drawing62.xml" ContentType="application/vnd.openxmlformats-officedocument.drawing+xml"/>
  <Override PartName="/xl/charts/chart55.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63.xml" ContentType="application/vnd.openxmlformats-officedocument.drawing+xml"/>
  <Override PartName="/xl/charts/chart56.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64.xml" ContentType="application/vnd.openxmlformats-officedocument.drawing+xml"/>
  <Override PartName="/xl/charts/chart57.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65.xml" ContentType="application/vnd.openxmlformats-officedocument.drawing+xml"/>
  <Override PartName="/xl/charts/chart58.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59.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68.xml" ContentType="application/vnd.openxmlformats-officedocument.drawing+xml"/>
  <Override PartName="/xl/charts/chart60.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69.xml" ContentType="application/vnd.openxmlformats-officedocument.drawing+xml"/>
  <Override PartName="/xl/charts/chart61.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70.xml" ContentType="application/vnd.openxmlformats-officedocument.drawing+xml"/>
  <Override PartName="/xl/charts/chart62.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71.xml" ContentType="application/vnd.openxmlformats-officedocument.drawing+xml"/>
  <Override PartName="/xl/charts/chart63.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72.xml" ContentType="application/vnd.openxmlformats-officedocument.drawing+xml"/>
  <Override PartName="/xl/charts/chart64.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73.xml" ContentType="application/vnd.openxmlformats-officedocument.drawing+xml"/>
  <Override PartName="/xl/charts/chart65.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74.xml" ContentType="application/vnd.openxmlformats-officedocument.drawing+xml"/>
  <Override PartName="/xl/charts/chart66.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75.xml" ContentType="application/vnd.openxmlformats-officedocument.drawing+xml"/>
  <Override PartName="/xl/charts/chart67.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76.xml" ContentType="application/vnd.openxmlformats-officedocument.drawingml.chartshapes+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24226"/>
  <mc:AlternateContent xmlns:mc="http://schemas.openxmlformats.org/markup-compatibility/2006">
    <mc:Choice Requires="x15">
      <x15ac:absPath xmlns:x15ac="http://schemas.microsoft.com/office/spreadsheetml/2010/11/ac" url="C:\Users\AAbreuPanfilova\Desktop\dump\"/>
    </mc:Choice>
  </mc:AlternateContent>
  <bookViews>
    <workbookView xWindow="0" yWindow="60" windowWidth="28755" windowHeight="12330" tabRatio="860"/>
  </bookViews>
  <sheets>
    <sheet name="FM Database Oct. 2017" sheetId="1" r:id="rId1"/>
    <sheet name="Table of Contents" sheetId="73" r:id="rId2"/>
    <sheet name="Figure 1.1." sheetId="312" r:id="rId3"/>
    <sheet name="Figure 1.2." sheetId="313" r:id="rId4"/>
    <sheet name="Figure 1.3." sheetId="314" r:id="rId5"/>
    <sheet name="Figure 1.4." sheetId="315" r:id="rId6"/>
    <sheet name="Figure 1.5." sheetId="316" r:id="rId7"/>
    <sheet name="Figure 1.6." sheetId="317" r:id="rId8"/>
    <sheet name="Figure 1.7." sheetId="318" r:id="rId9"/>
    <sheet name="Figure 1.8." sheetId="319" r:id="rId10"/>
    <sheet name="Figure 1.9." sheetId="320" r:id="rId11"/>
    <sheet name="Figure 1.10." sheetId="321" r:id="rId12"/>
    <sheet name="Figure 1.11." sheetId="322" r:id="rId13"/>
    <sheet name="Figure 1.12." sheetId="323" r:id="rId14"/>
    <sheet name="Figure 1.13." sheetId="324" r:id="rId15"/>
    <sheet name="Figure 1.14." sheetId="325" r:id="rId16"/>
    <sheet name="Figure 1.15." sheetId="326" r:id="rId17"/>
    <sheet name="Figure 1.16." sheetId="327" r:id="rId18"/>
    <sheet name="Figure 1.17." sheetId="328" r:id="rId19"/>
    <sheet name="Figure 1.18." sheetId="329" r:id="rId20"/>
    <sheet name="Figure 1.19." sheetId="330" r:id="rId21"/>
    <sheet name="Figure 1.20." sheetId="331" r:id="rId22"/>
    <sheet name="Figure 1.21." sheetId="332" r:id="rId23"/>
    <sheet name="Figure 1.22." sheetId="333" r:id="rId24"/>
    <sheet name="Figure 1.23." sheetId="334" r:id="rId25"/>
    <sheet name="Figure 1.24." sheetId="335" r:id="rId26"/>
    <sheet name="Figure 1.25." sheetId="336" r:id="rId27"/>
    <sheet name="Figure 1.26." sheetId="337" r:id="rId28"/>
    <sheet name="Figure 1.27." sheetId="338" r:id="rId29"/>
    <sheet name="Figure 1.28." sheetId="339" r:id="rId30"/>
    <sheet name="Figure 1.29." sheetId="340" r:id="rId31"/>
    <sheet name="Figure 1.30." sheetId="341" r:id="rId32"/>
    <sheet name="Figure 1.31." sheetId="342" r:id="rId33"/>
    <sheet name="Figure 1.32." sheetId="343" r:id="rId34"/>
    <sheet name="Figure 1.33." sheetId="344" r:id="rId35"/>
    <sheet name="Box Figure 1.1.1." sheetId="345" r:id="rId36"/>
    <sheet name="Box Figure 1.1.2." sheetId="346" r:id="rId37"/>
    <sheet name="Box Figure 1.2.1." sheetId="347" r:id="rId38"/>
    <sheet name="Box Figure 1.3.1." sheetId="348" r:id="rId39"/>
    <sheet name="Box Figure 1.3.2." sheetId="349" r:id="rId40"/>
    <sheet name="Box Figure 1.4.1." sheetId="350" r:id="rId41"/>
    <sheet name="Box Figure 1.4.2." sheetId="351" r:id="rId42"/>
    <sheet name="Box Figure 1.6.1." sheetId="352" r:id="rId43"/>
    <sheet name="Box Figure 1.6.2." sheetId="353" r:id="rId44"/>
    <sheet name="Annex Figure 1.1.1." sheetId="354" r:id="rId45"/>
    <sheet name="Annex Figure 1.1.2." sheetId="355" r:id="rId46"/>
    <sheet name="Annex Figure 1.2.1." sheetId="356" r:id="rId47"/>
    <sheet name="Annex Figure 1.2.2." sheetId="357" r:id="rId48"/>
    <sheet name="Annex Figure 1.2.3." sheetId="358" r:id="rId49"/>
    <sheet name="Annex Figure 1.2.4." sheetId="359" r:id="rId50"/>
    <sheet name="Annex Figure 1.2.5." sheetId="360" r:id="rId51"/>
    <sheet name="Annex Figure 1.2.6." sheetId="361" r:id="rId52"/>
    <sheet name="Annex Figure 1.2.7." sheetId="362" r:id="rId53"/>
    <sheet name="Annex Table 1.3.1." sheetId="363" r:id="rId54"/>
    <sheet name="Annex Figure 1.3.1." sheetId="364" r:id="rId55"/>
    <sheet name="Annex Figure 1.3.2." sheetId="365" r:id="rId56"/>
    <sheet name="Annex Figure 1.3.3." sheetId="366" r:id="rId57"/>
    <sheet name="Annex Figure 1.3.4." sheetId="367" r:id="rId58"/>
    <sheet name="Annex Figure 1.3.5." sheetId="368" r:id="rId59"/>
    <sheet name="Annex Figure 1.3.6." sheetId="369" r:id="rId60"/>
    <sheet name="Annex Figure 1.3.7." sheetId="370" r:id="rId61"/>
    <sheet name="Annex Figure 1.3.8." sheetId="371" r:id="rId62"/>
    <sheet name="Annex Table 1.4.1." sheetId="372" r:id="rId63"/>
    <sheet name="Annex Figure 1.4.1." sheetId="373" r:id="rId64"/>
    <sheet name="Annex Table 1.5.1." sheetId="374" r:id="rId65"/>
    <sheet name="Annex Table 1.5.2." sheetId="375" r:id="rId66"/>
    <sheet name="Annex Table 1.6.1." sheetId="376" r:id="rId67"/>
    <sheet name="Annex Table 1.6.2." sheetId="377" r:id="rId68"/>
    <sheet name="Annex Table 1.6.3." sheetId="378" r:id="rId69"/>
    <sheet name="Annex Table 1.7.1." sheetId="379" r:id="rId70"/>
    <sheet name="Table A1." sheetId="285" r:id="rId71"/>
    <sheet name="Table A2." sheetId="286" r:id="rId72"/>
    <sheet name="Table A3." sheetId="287" r:id="rId73"/>
    <sheet name="Table A4." sheetId="288" r:id="rId74"/>
    <sheet name="Table A5." sheetId="289" r:id="rId75"/>
    <sheet name="Table A6." sheetId="290" r:id="rId76"/>
    <sheet name="Table A7." sheetId="291" r:id="rId77"/>
    <sheet name="Table A8." sheetId="292" r:id="rId78"/>
    <sheet name="Table A9." sheetId="293" r:id="rId79"/>
    <sheet name="Table A10." sheetId="294" r:id="rId80"/>
    <sheet name="Table A11." sheetId="295" r:id="rId81"/>
    <sheet name="Table A12." sheetId="296" r:id="rId82"/>
    <sheet name="Table A13." sheetId="297" r:id="rId83"/>
    <sheet name="Table A14." sheetId="298" r:id="rId84"/>
    <sheet name="Table A15." sheetId="299" r:id="rId85"/>
    <sheet name="Table A16." sheetId="300" r:id="rId86"/>
    <sheet name="Table A17." sheetId="301" r:id="rId87"/>
    <sheet name="Table A18." sheetId="302" r:id="rId88"/>
    <sheet name="Table A19." sheetId="303" r:id="rId89"/>
    <sheet name="Table A20." sheetId="304" r:id="rId90"/>
    <sheet name="Table A21." sheetId="305" r:id="rId91"/>
    <sheet name="Table A22." sheetId="306" r:id="rId92"/>
    <sheet name="Table A23." sheetId="307" r:id="rId93"/>
    <sheet name="Table A24." sheetId="308" r:id="rId94"/>
    <sheet name="Table A25." sheetId="309" r:id="rId95"/>
    <sheet name="Table A26." sheetId="310" r:id="rId96"/>
    <sheet name="Table A27." sheetId="311" r:id="rId97"/>
    <sheet name="Table B." sheetId="245" r:id="rId98"/>
    <sheet name="Table C." sheetId="246" r:id="rId99"/>
    <sheet name="Table D." sheetId="247" r:id="rId100"/>
  </sheets>
  <definedNames>
    <definedName name="_xlchart.v1.0" hidden="1">'Box Figure 1.3.1.'!$A$20:$A$23</definedName>
    <definedName name="_xlchart.v1.1" hidden="1">'Box Figure 1.3.1.'!$B$20:$B$23</definedName>
    <definedName name="_xlchart.v1.2" hidden="1">'Box Figure 1.3.2.'!$A$21:$A$24</definedName>
    <definedName name="_xlchart.v1.3" hidden="1">'Box Figure 1.3.2.'!$B$21:$B$24</definedName>
  </definedNames>
  <calcPr calcId="171027"/>
</workbook>
</file>

<file path=xl/calcChain.xml><?xml version="1.0" encoding="utf-8"?>
<calcChain xmlns="http://schemas.openxmlformats.org/spreadsheetml/2006/main">
  <c r="B12" i="73" l="1"/>
</calcChain>
</file>

<file path=xl/comments1.xml><?xml version="1.0" encoding="utf-8"?>
<comments xmlns="http://schemas.openxmlformats.org/spreadsheetml/2006/main">
  <authors>
    <author>ykim6</author>
  </authors>
  <commentList>
    <comment ref="A1" authorId="0" shapeId="0">
      <text>
        <r>
          <rPr>
            <b/>
            <sz val="9"/>
            <color indexed="81"/>
            <rFont val="Tahoma"/>
            <family val="2"/>
          </rPr>
          <t>ykim6:</t>
        </r>
        <r>
          <rPr>
            <sz val="9"/>
            <color indexed="81"/>
            <rFont val="Tahoma"/>
            <family val="2"/>
          </rPr>
          <t xml:space="preserve">
</t>
        </r>
      </text>
    </comment>
  </commentList>
</comments>
</file>

<file path=xl/sharedStrings.xml><?xml version="1.0" encoding="utf-8"?>
<sst xmlns="http://schemas.openxmlformats.org/spreadsheetml/2006/main" count="7207" uniqueCount="1176">
  <si>
    <t>International Monetary Fund</t>
  </si>
  <si>
    <t>Fiscal Affairs Department</t>
  </si>
  <si>
    <t>Database</t>
  </si>
  <si>
    <r>
      <rPr>
        <u/>
        <sz val="11"/>
        <rFont val="Times New Roman"/>
        <family val="1"/>
      </rPr>
      <t>Disclaimer:</t>
    </r>
    <r>
      <rPr>
        <sz val="11"/>
        <rFont val="Times New Roman"/>
        <family val="1"/>
      </rPr>
      <t xml:space="preserve"> Should there be any discrepancies with the print version, the latter represents the official version.</t>
    </r>
  </si>
  <si>
    <t xml:space="preserve">In case of questions, please contact: </t>
  </si>
  <si>
    <t>fiscalmonitor@imf.org</t>
  </si>
  <si>
    <t>Australia</t>
  </si>
  <si>
    <t>Austria</t>
  </si>
  <si>
    <t>Belgium</t>
  </si>
  <si>
    <t>Canada</t>
  </si>
  <si>
    <t>Czech Republic</t>
  </si>
  <si>
    <t>Denmark</t>
  </si>
  <si>
    <t>Estonia</t>
  </si>
  <si>
    <t>Finland</t>
  </si>
  <si>
    <t>France</t>
  </si>
  <si>
    <t>Germany</t>
  </si>
  <si>
    <t>Greece</t>
  </si>
  <si>
    <t>Ireland</t>
  </si>
  <si>
    <t>Israel</t>
  </si>
  <si>
    <t>Italy</t>
  </si>
  <si>
    <t>Japan</t>
  </si>
  <si>
    <t>Korea</t>
  </si>
  <si>
    <t>Luxembourg</t>
  </si>
  <si>
    <t>Netherlands</t>
  </si>
  <si>
    <t>New Zealand</t>
  </si>
  <si>
    <t>Norway</t>
  </si>
  <si>
    <t>Portugal</t>
  </si>
  <si>
    <t>Slovak Republic</t>
  </si>
  <si>
    <t>Slovenia</t>
  </si>
  <si>
    <t>Spain</t>
  </si>
  <si>
    <t>Sweden</t>
  </si>
  <si>
    <t>Switzerland</t>
  </si>
  <si>
    <t>United Kingdom</t>
  </si>
  <si>
    <t>United States</t>
  </si>
  <si>
    <t>Sub-Saharan Africa</t>
  </si>
  <si>
    <t>United Arab Emirates</t>
  </si>
  <si>
    <t>Saudi Arabia</t>
  </si>
  <si>
    <t>Qatar</t>
  </si>
  <si>
    <t>Oman</t>
  </si>
  <si>
    <t>Libya</t>
  </si>
  <si>
    <t>Kuwait</t>
  </si>
  <si>
    <t>Kazakhstan</t>
  </si>
  <si>
    <t>Azerbaijan</t>
  </si>
  <si>
    <t>Algeria</t>
  </si>
  <si>
    <t>Euro Area</t>
  </si>
  <si>
    <t>Guinea</t>
  </si>
  <si>
    <t>…</t>
  </si>
  <si>
    <r>
      <t>United States</t>
    </r>
    <r>
      <rPr>
        <vertAlign val="superscript"/>
        <sz val="9"/>
        <rFont val="Arial"/>
        <family val="2"/>
      </rPr>
      <t>1</t>
    </r>
  </si>
  <si>
    <t>Others</t>
  </si>
  <si>
    <t>Asia</t>
  </si>
  <si>
    <t>China</t>
  </si>
  <si>
    <t>India</t>
  </si>
  <si>
    <t>Europe</t>
  </si>
  <si>
    <t>Russia</t>
  </si>
  <si>
    <t>Turkey</t>
  </si>
  <si>
    <t>Latin America</t>
  </si>
  <si>
    <t>Brazil</t>
  </si>
  <si>
    <t>Mexico</t>
  </si>
  <si>
    <t>MENAP</t>
  </si>
  <si>
    <t>South Africa</t>
  </si>
  <si>
    <t>...</t>
  </si>
  <si>
    <t>Oil Producers</t>
  </si>
  <si>
    <t>Gross Debt</t>
  </si>
  <si>
    <r>
      <t>Canada</t>
    </r>
    <r>
      <rPr>
        <vertAlign val="superscript"/>
        <sz val="9"/>
        <rFont val="Arial"/>
        <family val="2"/>
      </rPr>
      <t>1</t>
    </r>
  </si>
  <si>
    <t>Iceland</t>
  </si>
  <si>
    <t>Lithuania</t>
  </si>
  <si>
    <t>Malta</t>
  </si>
  <si>
    <r>
      <t>United States</t>
    </r>
    <r>
      <rPr>
        <vertAlign val="superscript"/>
        <sz val="9"/>
        <rFont val="Arial"/>
        <family val="2"/>
      </rPr>
      <t>2</t>
    </r>
  </si>
  <si>
    <t>Argentina</t>
  </si>
  <si>
    <t>Chile</t>
  </si>
  <si>
    <t>Colombia</t>
  </si>
  <si>
    <t>Croatia</t>
  </si>
  <si>
    <t>Dominican Republic</t>
  </si>
  <si>
    <t>Ecuador</t>
  </si>
  <si>
    <r>
      <t>Egypt</t>
    </r>
    <r>
      <rPr>
        <vertAlign val="superscript"/>
        <sz val="9"/>
        <rFont val="Arial"/>
        <family val="2"/>
      </rPr>
      <t>1</t>
    </r>
  </si>
  <si>
    <t>Hungary</t>
  </si>
  <si>
    <t>Indonesia</t>
  </si>
  <si>
    <t>Malaysia</t>
  </si>
  <si>
    <t>Morocco</t>
  </si>
  <si>
    <t>Pakistan</t>
  </si>
  <si>
    <t>Peru</t>
  </si>
  <si>
    <t>Philippines</t>
  </si>
  <si>
    <t>Poland</t>
  </si>
  <si>
    <t>Romania</t>
  </si>
  <si>
    <t>Sri Lanka</t>
  </si>
  <si>
    <t>Thailand</t>
  </si>
  <si>
    <t>Ukraine</t>
  </si>
  <si>
    <t>Uruguay</t>
  </si>
  <si>
    <t>Average</t>
  </si>
  <si>
    <t>Cyprus</t>
  </si>
  <si>
    <t>Hong Kong SAR</t>
  </si>
  <si>
    <t>Latvia</t>
  </si>
  <si>
    <t>Singapore</t>
  </si>
  <si>
    <t>Bangladesh</t>
  </si>
  <si>
    <t>Benin</t>
  </si>
  <si>
    <t>Burkina Faso</t>
  </si>
  <si>
    <t>Cambodia</t>
  </si>
  <si>
    <t>Chad</t>
  </si>
  <si>
    <t>Democratic Republic of the Congo</t>
  </si>
  <si>
    <t>Republic of Congo</t>
  </si>
  <si>
    <t>Côte d'Ivoire</t>
  </si>
  <si>
    <t>Ethiopia</t>
  </si>
  <si>
    <t>Ghana</t>
  </si>
  <si>
    <t>Haiti</t>
  </si>
  <si>
    <t>Iran</t>
  </si>
  <si>
    <t>Kenya</t>
  </si>
  <si>
    <t>Madagascar</t>
  </si>
  <si>
    <t>Moldova</t>
  </si>
  <si>
    <t>Mozambique</t>
  </si>
  <si>
    <t>Niger</t>
  </si>
  <si>
    <t>Papua New Guinea</t>
  </si>
  <si>
    <t>Rwanda</t>
  </si>
  <si>
    <t>Sudan</t>
  </si>
  <si>
    <t>Tanzania</t>
  </si>
  <si>
    <t>Uganda</t>
  </si>
  <si>
    <t>Uzbekistan</t>
  </si>
  <si>
    <t>Venezuela</t>
  </si>
  <si>
    <t>Yemen</t>
  </si>
  <si>
    <r>
      <t>Ireland</t>
    </r>
    <r>
      <rPr>
        <vertAlign val="superscript"/>
        <sz val="9"/>
        <rFont val="Arial"/>
        <family val="2"/>
      </rPr>
      <t>1</t>
    </r>
  </si>
  <si>
    <r>
      <t>Spain</t>
    </r>
    <r>
      <rPr>
        <vertAlign val="superscript"/>
        <sz val="9"/>
        <rFont val="Arial"/>
        <family val="2"/>
      </rPr>
      <t>1</t>
    </r>
  </si>
  <si>
    <t>G7</t>
  </si>
  <si>
    <t>G20 Advanced</t>
  </si>
  <si>
    <r>
      <t>Hong Kong SAR</t>
    </r>
    <r>
      <rPr>
        <vertAlign val="superscript"/>
        <sz val="9"/>
        <rFont val="Arial"/>
        <family val="2"/>
      </rPr>
      <t>1</t>
    </r>
  </si>
  <si>
    <r>
      <t>Australia</t>
    </r>
    <r>
      <rPr>
        <vertAlign val="superscript"/>
        <sz val="9"/>
        <rFont val="Arial"/>
        <family val="2"/>
      </rPr>
      <t>1</t>
    </r>
  </si>
  <si>
    <t>Angola</t>
  </si>
  <si>
    <t>Belarus</t>
  </si>
  <si>
    <t>G20 Emerging</t>
  </si>
  <si>
    <r>
      <t>Chile</t>
    </r>
    <r>
      <rPr>
        <vertAlign val="superscript"/>
        <sz val="9"/>
        <rFont val="Arial"/>
        <family val="2"/>
      </rPr>
      <t>1</t>
    </r>
  </si>
  <si>
    <r>
      <t>Egypt</t>
    </r>
    <r>
      <rPr>
        <vertAlign val="superscript"/>
        <sz val="9"/>
        <rFont val="Arial"/>
        <family val="2"/>
      </rPr>
      <t>2</t>
    </r>
  </si>
  <si>
    <r>
      <t>Peru</t>
    </r>
    <r>
      <rPr>
        <vertAlign val="superscript"/>
        <sz val="9"/>
        <rFont val="Arial"/>
        <family val="2"/>
      </rPr>
      <t>1</t>
    </r>
  </si>
  <si>
    <r>
      <t>Brazil</t>
    </r>
    <r>
      <rPr>
        <vertAlign val="superscript"/>
        <sz val="9"/>
        <rFont val="Arial"/>
        <family val="2"/>
      </rPr>
      <t>1</t>
    </r>
  </si>
  <si>
    <t>Cameroon</t>
  </si>
  <si>
    <t>Honduras</t>
  </si>
  <si>
    <t>Kyrgyz Republic</t>
  </si>
  <si>
    <t>Lao P.D.R.</t>
  </si>
  <si>
    <t>Mali</t>
  </si>
  <si>
    <t>Myanmar</t>
  </si>
  <si>
    <t>Nepal</t>
  </si>
  <si>
    <t>Nicaragua</t>
  </si>
  <si>
    <t>Nigeria</t>
  </si>
  <si>
    <t>Senegal</t>
  </si>
  <si>
    <t>Tajikistan</t>
  </si>
  <si>
    <t>Vietnam</t>
  </si>
  <si>
    <t>Zambia</t>
  </si>
  <si>
    <t>Zimbabwe</t>
  </si>
  <si>
    <r>
      <t>Overall Fiscal Balance</t>
    </r>
    <r>
      <rPr>
        <b/>
        <vertAlign val="superscript"/>
        <sz val="10"/>
        <color theme="1"/>
        <rFont val="Arial"/>
        <family val="2"/>
      </rPr>
      <t>1</t>
    </r>
  </si>
  <si>
    <t>Cyclically Adjusted Balance</t>
  </si>
  <si>
    <t>Coverage</t>
  </si>
  <si>
    <t>Accounting 
Practice</t>
  </si>
  <si>
    <t>Aggregate</t>
  </si>
  <si>
    <t>Subsectors</t>
  </si>
  <si>
    <t>CG</t>
  </si>
  <si>
    <t>C</t>
  </si>
  <si>
    <t>GG</t>
  </si>
  <si>
    <t>CG, SS</t>
  </si>
  <si>
    <t>Other</t>
  </si>
  <si>
    <t>CG, SG, LG, SS</t>
  </si>
  <si>
    <t>NFPS</t>
  </si>
  <si>
    <t>CG, SG, LG, SS, MPC, NFPC</t>
  </si>
  <si>
    <t>CG, SG, LG</t>
  </si>
  <si>
    <t>PS</t>
  </si>
  <si>
    <t>CG, SG, LG, NFPC</t>
  </si>
  <si>
    <t>CG, LG</t>
  </si>
  <si>
    <t>Egypt</t>
  </si>
  <si>
    <t>CG, SG</t>
  </si>
  <si>
    <t>CG,LG,SG</t>
  </si>
  <si>
    <t>CG,LG,SS</t>
  </si>
  <si>
    <t>CG, LG, SS</t>
  </si>
  <si>
    <t>CG, SG, SS</t>
  </si>
  <si>
    <t>CG,SG,LG,SS</t>
  </si>
  <si>
    <t>CG,LG,SS, MPC, NFPC</t>
  </si>
  <si>
    <t>CG, LG, SS, NFPC</t>
  </si>
  <si>
    <t>CG, NFPC</t>
  </si>
  <si>
    <t>CPS</t>
  </si>
  <si>
    <t>Accounting Practice</t>
  </si>
  <si>
    <t>Table of Contents</t>
  </si>
  <si>
    <t>Boxes</t>
  </si>
  <si>
    <t>Methodological and Statistical Appendix</t>
  </si>
  <si>
    <r>
      <rPr>
        <vertAlign val="superscript"/>
        <sz val="9"/>
        <color theme="1"/>
        <rFont val="Arial"/>
        <family val="2"/>
      </rPr>
      <t xml:space="preserve">1 </t>
    </r>
    <r>
      <rPr>
        <sz val="9"/>
        <color theme="1"/>
        <rFont val="Arial"/>
        <family val="2"/>
      </rPr>
      <t>Gross debt refers to the nonfinancial public sector, excluding Eletrobras and Petrobras, and includes sovereign debt held on the balance sheet of the central bank.</t>
    </r>
  </si>
  <si>
    <t>CG, SS, LG</t>
  </si>
  <si>
    <t>CG, LG, SS, MPC</t>
  </si>
  <si>
    <t>CG, SS, NFPC, NMPC</t>
  </si>
  <si>
    <t>CG, BCG, SG, SS</t>
  </si>
  <si>
    <t>Congo, Republic of</t>
  </si>
  <si>
    <t>Figures</t>
  </si>
  <si>
    <t>Emerging Market and Middle-Income Economies</t>
  </si>
  <si>
    <t>Low-Income Developing Countries</t>
  </si>
  <si>
    <t>(Percent of GDP)</t>
  </si>
  <si>
    <t>Advanced Economies</t>
  </si>
  <si>
    <t>Emerging and Middle-Income Asia</t>
  </si>
  <si>
    <t>Emerging and Middle-Income Europe</t>
  </si>
  <si>
    <t>Emerging and Middle-Income Latin America</t>
  </si>
  <si>
    <t>Emerging and Middle-Income Middle East and North Africa and Pakistan</t>
  </si>
  <si>
    <t>(Percent of potential GDP)</t>
  </si>
  <si>
    <r>
      <t>Cyprus</t>
    </r>
    <r>
      <rPr>
        <vertAlign val="superscript"/>
        <sz val="9"/>
        <rFont val="Arial"/>
        <family val="2"/>
      </rPr>
      <t>1</t>
    </r>
  </si>
  <si>
    <t>G-7</t>
  </si>
  <si>
    <t>Advanced G-20</t>
  </si>
  <si>
    <r>
      <t>1</t>
    </r>
    <r>
      <rPr>
        <sz val="9"/>
        <color theme="1"/>
        <rFont val="Arial"/>
        <family val="2"/>
      </rPr>
      <t xml:space="preserve"> Data include financial sector support. For Cyprus, 2014 and 2015 balances exclude financial sector support.</t>
    </r>
  </si>
  <si>
    <t>Table A1. Advanced Economies: General Government Overall Balance, 2007–21
(Percent of GDP)</t>
  </si>
  <si>
    <r>
      <rPr>
        <vertAlign val="superscript"/>
        <sz val="9"/>
        <color theme="1"/>
        <rFont val="Arial"/>
        <family val="2"/>
      </rPr>
      <t>1</t>
    </r>
    <r>
      <rPr>
        <sz val="9"/>
        <color theme="1"/>
        <rFont val="Arial"/>
        <family val="2"/>
      </rPr>
      <t xml:space="preserve"> For cross-country comparability, gross debt levels reported by national statistical agencies for countries that have adopted the 2008 System of National Accounts (Australia, Canada, Hong Kong SAR, and the United States) are adjusted to exclude unfunded pension liabilities of government employees’ defined-benefit pension plans.</t>
    </r>
  </si>
  <si>
    <r>
      <rPr>
        <vertAlign val="superscript"/>
        <sz val="9"/>
        <color theme="1"/>
        <rFont val="Arial"/>
        <family val="2"/>
      </rPr>
      <t>1</t>
    </r>
    <r>
      <rPr>
        <sz val="9"/>
        <color theme="1"/>
        <rFont val="Arial"/>
        <family val="2"/>
      </rPr>
      <t xml:space="preserve"> For cross-country comparability, net debt levels reported by national statistical agencies for countries that have adopted the 2008 System of National Accounts (Australia, Canada, Hong Kong SAR, and the United States) are adjusted to exclude unfunded pension liabilities of government employees’ defined-benefit pension plans.</t>
    </r>
  </si>
  <si>
    <t>Table A2. Advanced Economies: General Government Primary Balance, 2007–21
(Percent of GDP)</t>
  </si>
  <si>
    <t>Table A3. Advanced Economies: General Government Cyclically Adjusted Balance, 2007–21
(Percent of potential GDP)</t>
  </si>
  <si>
    <t>Table A4. Advanced Economies: General Government Cyclically Adjusted Primary Balance, 2007–21
(Percent of potential GDP)</t>
  </si>
  <si>
    <t>Table A5. Advanced Economies: General Government Revenue, 2007–21
(Percent of GDP)</t>
  </si>
  <si>
    <t>Table A6. Advanced Economies: General Government Expenditure, 2007–21 
(Percent of GDP)</t>
  </si>
  <si>
    <t>Table A7. Advanced Economies: General Government Gross Debt, 2007–21
(Percent of GDP)</t>
  </si>
  <si>
    <t>Table A8. Advanced Economies: General Government Net Debt, 2007–21
(Percent of GDP)</t>
  </si>
  <si>
    <t>Emerging G-20</t>
  </si>
  <si>
    <r>
      <rPr>
        <vertAlign val="superscript"/>
        <sz val="9"/>
        <color theme="1"/>
        <rFont val="Arial"/>
        <family val="2"/>
      </rPr>
      <t xml:space="preserve">1 </t>
    </r>
    <r>
      <rPr>
        <sz val="9"/>
        <color theme="1"/>
        <rFont val="Arial"/>
        <family val="2"/>
      </rPr>
      <t>The data for these countries include adjustments beyond the output cycle.</t>
    </r>
  </si>
  <si>
    <t>Table A9. Emerging Market and Middle-Income Economies: General Government Overall Balance, 2007–21
(Percent of GDP)</t>
  </si>
  <si>
    <t>Table A10. Emerging Market and Middle-Income Economies: General Government Primary Balance, 2007–21
(Percent of GDP)</t>
  </si>
  <si>
    <t>Table A11. Emerging Market and Middle-Income Economies: General Government Cyclically Adjusted Balance, 2007–21
(Percent of potential GDP)</t>
  </si>
  <si>
    <t>Table A12. Emerging Market and Middle-Income Economies: General Government Cyclically Adjusted Primary Balance, 2007–21  
(Percent of potential GDP)</t>
  </si>
  <si>
    <t>Table A13. Emerging Market and Middle-Income Economies: General Government Revenue, 2007–21
(Percent of GDP)</t>
  </si>
  <si>
    <t>Table A14. Emerging Market and Middle-Income Economies: General Government Expenditure, 2007–21
(Percent of GDP)</t>
  </si>
  <si>
    <t>Table A15. Emerging Market and Middle-Income Economies: General Government Gross Debt, 2007–21
(Percent of GDP)</t>
  </si>
  <si>
    <t>Table A16. Emerging Market and Middle-Income Economies: General Government Net Debt, 2007–21
(Percent of GDP)</t>
  </si>
  <si>
    <t>Congo, Democratic Republic of the</t>
  </si>
  <si>
    <t>Low-Income Developing Oil Producers</t>
  </si>
  <si>
    <t>Low-Income Developing Asia</t>
  </si>
  <si>
    <t>Low-Income Developing Latin America</t>
  </si>
  <si>
    <t>Low-Income Developing Sub-Saharan Africa</t>
  </si>
  <si>
    <t>Low-Income Developing Others</t>
  </si>
  <si>
    <t>Table A17. Low-Income Developing Countries: General Government Overall Balance, 2007–21
(Percent of GDP)</t>
  </si>
  <si>
    <t>Table A18. Low-Income Developing Countries: General Government Primary Balance, 2007–21 
(Percent of GDP)</t>
  </si>
  <si>
    <t>Table A19. Low-Income Developing Countries: General Government Revenue, 2007–21
(Percent of GDP)</t>
  </si>
  <si>
    <t>Table A20. Low-Income Developing Countries: General Government Expenditure, 2007–21 
(Percent of GDP)</t>
  </si>
  <si>
    <t>Table A21. Low-Income Developing Countries: General Government Gross Debt, 2007–21
(Percent of GDP)</t>
  </si>
  <si>
    <t>Table A22. Low-Income Developing Countries: General Government Net Debt, 2007–21 
(Percent of GDP)</t>
  </si>
  <si>
    <t>(Percent of GDP, except where otherwise indicated)</t>
  </si>
  <si>
    <r>
      <t>Pension Spending Change, 2015–30</t>
    </r>
    <r>
      <rPr>
        <vertAlign val="superscript"/>
        <sz val="9"/>
        <rFont val="Arial"/>
        <family val="2"/>
      </rPr>
      <t>1</t>
    </r>
    <r>
      <rPr>
        <sz val="9"/>
        <rFont val="Arial"/>
        <family val="2"/>
      </rPr>
      <t xml:space="preserve">
</t>
    </r>
  </si>
  <si>
    <r>
      <t>Net Present Value of Pension Spending Change, 2015–50</t>
    </r>
    <r>
      <rPr>
        <vertAlign val="superscript"/>
        <sz val="9"/>
        <rFont val="Arial"/>
        <family val="2"/>
      </rPr>
      <t>1, 2</t>
    </r>
  </si>
  <si>
    <t>Health Care Spending Change, 2015–30</t>
  </si>
  <si>
    <r>
      <t>Net Present Value of Health Care Spending Change, 2015–50</t>
    </r>
    <r>
      <rPr>
        <vertAlign val="superscript"/>
        <sz val="9"/>
        <rFont val="Arial"/>
        <family val="2"/>
      </rPr>
      <t>2</t>
    </r>
  </si>
  <si>
    <t>Precrisis Overall Balance, 
2000–07</t>
  </si>
  <si>
    <t xml:space="preserve">Health Care Spending Change, 2015–30
</t>
  </si>
  <si>
    <r>
      <t>Gross financing needs, 2015</t>
    </r>
    <r>
      <rPr>
        <vertAlign val="superscript"/>
        <sz val="9"/>
        <rFont val="Arial"/>
        <family val="2"/>
      </rPr>
      <t>3</t>
    </r>
  </si>
  <si>
    <r>
      <t xml:space="preserve">Table B. Advanced Economies: Definition and Coverage of </t>
    </r>
    <r>
      <rPr>
        <b/>
        <i/>
        <sz val="11"/>
        <color theme="1"/>
        <rFont val="Arial"/>
        <family val="2"/>
      </rPr>
      <t>Fiscal Monitor</t>
    </r>
    <r>
      <rPr>
        <b/>
        <sz val="11"/>
        <color theme="1"/>
        <rFont val="Arial"/>
        <family val="2"/>
      </rPr>
      <t xml:space="preserve"> Data</t>
    </r>
  </si>
  <si>
    <r>
      <rPr>
        <vertAlign val="superscript"/>
        <sz val="9"/>
        <color theme="1"/>
        <rFont val="Arial"/>
        <family val="2"/>
      </rPr>
      <t xml:space="preserve">1 </t>
    </r>
    <r>
      <rPr>
        <sz val="9"/>
        <color theme="1"/>
        <rFont val="Arial"/>
        <family val="2"/>
      </rPr>
      <t>In many countries, fiscal data follow the IMF’s</t>
    </r>
    <r>
      <rPr>
        <i/>
        <sz val="9"/>
        <color theme="1"/>
        <rFont val="Arial"/>
        <family val="2"/>
      </rPr>
      <t xml:space="preserve"> Government Finance Statistics Manual</t>
    </r>
    <r>
      <rPr>
        <sz val="9"/>
        <color theme="1"/>
        <rFont val="Arial"/>
        <family val="2"/>
      </rPr>
      <t xml:space="preserve"> </t>
    </r>
    <r>
      <rPr>
        <i/>
        <sz val="9"/>
        <color theme="1"/>
        <rFont val="Arial"/>
        <family val="2"/>
      </rPr>
      <t>2001</t>
    </r>
    <r>
      <rPr>
        <sz val="9"/>
        <color theme="1"/>
        <rFont val="Arial"/>
        <family val="2"/>
      </rPr>
      <t>. The concept of overall fiscal balance refers to net lending (+) and borrowing (–) of the general government. In some cases, however, the overall balance refers to total revenue and grants minus total expenditure and net lending.</t>
    </r>
  </si>
  <si>
    <r>
      <t xml:space="preserve">Table C. Emerging Market and Middle-Income Economies: Definition and Coverage of </t>
    </r>
    <r>
      <rPr>
        <b/>
        <i/>
        <sz val="11"/>
        <color theme="1"/>
        <rFont val="Arial"/>
        <family val="2"/>
      </rPr>
      <t>Fiscal Monitor</t>
    </r>
    <r>
      <rPr>
        <b/>
        <sz val="11"/>
        <color theme="1"/>
        <rFont val="Arial"/>
        <family val="2"/>
      </rPr>
      <t xml:space="preserve"> Data</t>
    </r>
  </si>
  <si>
    <t>CG, SG,  LG, SS</t>
  </si>
  <si>
    <r>
      <t xml:space="preserve">Table D. Low-Income Developing Countries: Definition and Coverage of </t>
    </r>
    <r>
      <rPr>
        <b/>
        <i/>
        <sz val="11"/>
        <color theme="1"/>
        <rFont val="Arial"/>
        <family val="2"/>
      </rPr>
      <t>Fiscal Monitor</t>
    </r>
    <r>
      <rPr>
        <b/>
        <sz val="11"/>
        <color theme="1"/>
        <rFont val="Arial"/>
        <family val="2"/>
      </rPr>
      <t xml:space="preserve"> Data</t>
    </r>
  </si>
  <si>
    <t>NC</t>
  </si>
  <si>
    <r>
      <rPr>
        <vertAlign val="superscript"/>
        <sz val="9"/>
        <color theme="1"/>
        <rFont val="Arial"/>
        <family val="2"/>
      </rPr>
      <t xml:space="preserve">1 </t>
    </r>
    <r>
      <rPr>
        <sz val="9"/>
        <color theme="1"/>
        <rFont val="Arial"/>
        <family val="2"/>
      </rPr>
      <t xml:space="preserve">In many countries, fiscal data follow the IMF’s </t>
    </r>
    <r>
      <rPr>
        <i/>
        <sz val="9"/>
        <color theme="1"/>
        <rFont val="Arial"/>
        <family val="2"/>
      </rPr>
      <t>Government Finance Statistics Manual 2001</t>
    </r>
    <r>
      <rPr>
        <sz val="9"/>
        <color theme="1"/>
        <rFont val="Arial"/>
        <family val="2"/>
      </rPr>
      <t>. The concept of overall fiscal balance refers to net lending (+) and borrowing (–) of the general government. In some cases, however, the overall balance refers to total revenue and grants minus total expenditure and net lending.</t>
    </r>
  </si>
  <si>
    <t>Table B. Advanced Economies: Definition and Coverage of Fiscal Monitor Data</t>
  </si>
  <si>
    <t>Table C. Emerging Market and Middle-Income Economies: Definition and Coverage of Fiscal Monitor Data</t>
  </si>
  <si>
    <t>Table D. Low-Income Developing Countries: Definition and Coverage of Fiscal Monitor Data</t>
  </si>
  <si>
    <t>CG, SG, LG, TG</t>
  </si>
  <si>
    <t>CG, SG, LG, SS, NFPC</t>
  </si>
  <si>
    <t>CG, LG, SS, NMPC</t>
  </si>
  <si>
    <r>
      <t xml:space="preserve">2 </t>
    </r>
    <r>
      <rPr>
        <sz val="9"/>
        <color theme="1"/>
        <rFont val="Arial"/>
        <family val="2"/>
      </rPr>
      <t xml:space="preserve">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 </t>
    </r>
  </si>
  <si>
    <r>
      <t xml:space="preserve">2 </t>
    </r>
    <r>
      <rPr>
        <sz val="9"/>
        <color theme="1"/>
        <rFont val="Arial"/>
        <family val="2"/>
      </rPr>
      <t>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t>
    </r>
  </si>
  <si>
    <r>
      <t>Norway</t>
    </r>
    <r>
      <rPr>
        <vertAlign val="superscript"/>
        <sz val="9"/>
        <rFont val="Arial"/>
        <family val="2"/>
      </rPr>
      <t>1</t>
    </r>
  </si>
  <si>
    <r>
      <t>Sweden</t>
    </r>
    <r>
      <rPr>
        <vertAlign val="superscript"/>
        <sz val="9"/>
        <rFont val="Arial"/>
        <family val="2"/>
      </rPr>
      <t>1</t>
    </r>
  </si>
  <si>
    <r>
      <t>Switzerland</t>
    </r>
    <r>
      <rPr>
        <vertAlign val="superscript"/>
        <sz val="9"/>
        <rFont val="Arial"/>
        <family val="2"/>
      </rPr>
      <t>1</t>
    </r>
  </si>
  <si>
    <r>
      <t>United Kingdom</t>
    </r>
    <r>
      <rPr>
        <vertAlign val="superscript"/>
        <sz val="9"/>
        <rFont val="Arial"/>
        <family val="2"/>
      </rPr>
      <t>1</t>
    </r>
  </si>
  <si>
    <r>
      <t>United States</t>
    </r>
    <r>
      <rPr>
        <vertAlign val="superscript"/>
        <sz val="9"/>
        <rFont val="Arial"/>
        <family val="2"/>
      </rPr>
      <t>1, 2</t>
    </r>
  </si>
  <si>
    <t/>
  </si>
  <si>
    <r>
      <t>Spain</t>
    </r>
    <r>
      <rPr>
        <vertAlign val="superscript"/>
        <sz val="9"/>
        <rFont val="Arial"/>
        <family val="2"/>
      </rPr>
      <t>2</t>
    </r>
  </si>
  <si>
    <r>
      <t>Valuation of Debt</t>
    </r>
    <r>
      <rPr>
        <b/>
        <vertAlign val="superscript"/>
        <sz val="10"/>
        <color theme="1"/>
        <rFont val="Arial"/>
        <family val="2"/>
      </rPr>
      <t>2</t>
    </r>
  </si>
  <si>
    <r>
      <t>Cyprus</t>
    </r>
    <r>
      <rPr>
        <vertAlign val="superscript"/>
        <sz val="9"/>
        <rFont val="Arial"/>
        <family val="2"/>
      </rPr>
      <t>3</t>
    </r>
  </si>
  <si>
    <t>C/NC</t>
  </si>
  <si>
    <r>
      <rPr>
        <vertAlign val="superscript"/>
        <sz val="9"/>
        <color theme="1"/>
        <rFont val="Arial"/>
        <family val="2"/>
      </rPr>
      <t>2</t>
    </r>
    <r>
      <rPr>
        <sz val="9"/>
        <color theme="1"/>
        <rFont val="Arial"/>
        <family val="2"/>
      </rPr>
      <t xml:space="preserve"> Nominal  = debt securities are valued at their nominal values, that is, the nominal value of a debt instrument at any moment in time is the amount that the debtor owes to the creditor. Face =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 debt securities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of their market prices.</t>
    </r>
  </si>
  <si>
    <r>
      <rPr>
        <vertAlign val="superscript"/>
        <sz val="9"/>
        <color theme="1"/>
        <rFont val="Arial"/>
        <family val="2"/>
      </rPr>
      <t>3</t>
    </r>
    <r>
      <rPr>
        <sz val="9"/>
        <color theme="1"/>
        <rFont val="Arial"/>
        <family val="2"/>
      </rPr>
      <t xml:space="preserve"> Historical data until 2012 are reported on an accrual basis as general government cash data are not available for years that preceded the IMF program.</t>
    </r>
  </si>
  <si>
    <t>Nominal</t>
  </si>
  <si>
    <r>
      <t>Belarus</t>
    </r>
    <r>
      <rPr>
        <vertAlign val="superscript"/>
        <sz val="9"/>
        <rFont val="Arial"/>
        <family val="2"/>
      </rPr>
      <t>3</t>
    </r>
  </si>
  <si>
    <t>CG, SG, LG, SS, NMPC</t>
  </si>
  <si>
    <t>Face</t>
  </si>
  <si>
    <r>
      <t>South Africa</t>
    </r>
    <r>
      <rPr>
        <vertAlign val="superscript"/>
        <sz val="9"/>
        <rFont val="Arial"/>
        <family val="2"/>
      </rPr>
      <t>6</t>
    </r>
  </si>
  <si>
    <t>CG, BCG, LG, SS</t>
  </si>
  <si>
    <t>Note: Coverage: BCG = budgetary central government; CG = central government; EA = extrabudgetary units; FPC = financial public corporations; GG = general government; LG = local governments; MPC = monetary public corporations, including central bank; NFPC = nonfinancial public corporations; NFPS = nonfinancial public sector;  NMPC = nonmonetary financial public corporations; PS = public sector; SG = state governments; SS = social security funds. Accounting standard: C = cash; NC = noncash.</t>
  </si>
  <si>
    <r>
      <rPr>
        <vertAlign val="superscript"/>
        <sz val="9"/>
        <color theme="1"/>
        <rFont val="Arial"/>
        <family val="2"/>
      </rPr>
      <t>3</t>
    </r>
    <r>
      <rPr>
        <sz val="9"/>
        <color theme="1"/>
        <rFont val="Arial"/>
        <family val="2"/>
      </rPr>
      <t xml:space="preserve"> Gross debt refers to general government public debt, including publicly guaranteed debt.
</t>
    </r>
  </si>
  <si>
    <r>
      <rPr>
        <vertAlign val="superscript"/>
        <sz val="9"/>
        <color theme="1"/>
        <rFont val="Arial"/>
        <family val="2"/>
      </rPr>
      <t>4</t>
    </r>
    <r>
      <rPr>
        <sz val="9"/>
        <color theme="1"/>
        <rFont val="Arial"/>
        <family val="2"/>
      </rPr>
      <t xml:space="preserve"> Gross debt refers to the nonfinancial public sector, excluding Eletrobras and Petrobras, and includes sovereign debt held on the balance sheet of the central bank.
</t>
    </r>
  </si>
  <si>
    <r>
      <rPr>
        <vertAlign val="superscript"/>
        <sz val="9"/>
        <color theme="1"/>
        <rFont val="Arial"/>
        <family val="2"/>
      </rPr>
      <t xml:space="preserve">5 </t>
    </r>
    <r>
      <rPr>
        <sz val="9"/>
        <color theme="1"/>
        <rFont val="Arial"/>
        <family val="2"/>
      </rPr>
      <t>Revenue is recorded on a cash basis and expenditure on an accrual basis.</t>
    </r>
  </si>
  <si>
    <r>
      <rPr>
        <vertAlign val="superscript"/>
        <sz val="9"/>
        <color theme="1"/>
        <rFont val="Arial"/>
        <family val="2"/>
      </rPr>
      <t>6</t>
    </r>
    <r>
      <rPr>
        <sz val="9"/>
        <color theme="1"/>
        <rFont val="Arial"/>
        <family val="2"/>
      </rPr>
      <t xml:space="preserve"> Coverage for South Africa is a proxy for general government. It includes the national and provincial governments and certain public entities, while local governments are only partially covered, through the transfers to them.</t>
    </r>
  </si>
  <si>
    <r>
      <rPr>
        <vertAlign val="superscript"/>
        <sz val="9"/>
        <color theme="1"/>
        <rFont val="Arial"/>
        <family val="2"/>
      </rPr>
      <t>7</t>
    </r>
    <r>
      <rPr>
        <sz val="9"/>
        <color theme="1"/>
        <rFont val="Arial"/>
        <family val="2"/>
      </rPr>
      <t xml:space="preserve"> Data for Thailand do not include the debt of specialized financial institutions (SFIs/NMPC) without government guarantee.</t>
    </r>
  </si>
  <si>
    <r>
      <rPr>
        <vertAlign val="superscript"/>
        <sz val="9"/>
        <color theme="1"/>
        <rFont val="Arial"/>
        <family val="2"/>
      </rPr>
      <t>8</t>
    </r>
    <r>
      <rPr>
        <sz val="9"/>
        <color theme="1"/>
        <rFont val="Arial"/>
        <family val="2"/>
      </rPr>
      <t xml:space="preserve"> Gross debt covers banking system claims only.</t>
    </r>
  </si>
  <si>
    <t>Note: Coverage: BCG = budgetary central government; CG = central government; CPS = combined public sector; EA = extrabudgetary units; FC = financial public corporations; GG = general government; LG = local governments; MPC = monetary public corporations, including central bank; NC = non-cash; NFPC = nonfinancial public corporations; NFPS = nonfinancial public sector;   NMPC = nonmonetary financial public corporations; PS = public sector; SG = state governments; SS = social security funds. Accounting standard: C = cash; NC = noncash.</t>
  </si>
  <si>
    <r>
      <rPr>
        <vertAlign val="superscript"/>
        <sz val="9"/>
        <color theme="1"/>
        <rFont val="Arial"/>
        <family val="2"/>
      </rPr>
      <t>2</t>
    </r>
    <r>
      <rPr>
        <sz val="9"/>
        <color theme="1"/>
        <rFont val="Arial"/>
        <family val="2"/>
      </rPr>
      <t xml:space="preserve"> Nominal  = debt securities are valued at their nominal values, that is the nominal value of a debt instrument at any moment in time is the amount that the debtor owes to the creditor. Face =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 debt securities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of their market prices.</t>
    </r>
  </si>
  <si>
    <r>
      <t xml:space="preserve">3 </t>
    </r>
    <r>
      <rPr>
        <sz val="9"/>
        <color theme="1"/>
        <rFont val="Arial"/>
        <family val="2"/>
      </rPr>
      <t xml:space="preserve">Lao P.D.R.'s fiscal spending includes capital spending by local governments financed by loans provided by the central bank. </t>
    </r>
  </si>
  <si>
    <t>Current market</t>
  </si>
  <si>
    <t>Table A2. Advanced Economies: General Government Primary Balance, 2008–22</t>
  </si>
  <si>
    <t>Table A3. Advanced Economies: General Government Cyclically Adjusted Balance, 2008–22</t>
  </si>
  <si>
    <t>Table A1. Advanced Economies: General Government Overall Balance, 2008–22</t>
  </si>
  <si>
    <t>Table A4. Advanced Economies: General Government Cyclically Adjusted Primary Balance, 2008–22</t>
  </si>
  <si>
    <t>Table A5. Advanced Economies: General Government Revenue, 2008–22</t>
  </si>
  <si>
    <t>Table A6. Advanced Economies: General Government Expenditure, 2008–22</t>
  </si>
  <si>
    <t>Table A8. Advanced Economies: General Government Net Debt, 2008–22</t>
  </si>
  <si>
    <t>Table A9. Emerging Market and Middle-Income Economies: General Government Overall Balance, 2008–22</t>
  </si>
  <si>
    <t>Table A10. Emerging Market and Middle-Income Economies: General Government Primary Balance, 2008–22</t>
  </si>
  <si>
    <t>Table A11. Emerging Market and Middle-Income Economies: General Government Cyclically Adjusted Balance, 2008–22</t>
  </si>
  <si>
    <t>Table A13. Emerging Market and Middle-Income Economies: General Government Revenue, 2008–22</t>
  </si>
  <si>
    <t>Table A15. Emerging Market and Middle-Income Economies: General Government Gross Debt, 2008–22</t>
  </si>
  <si>
    <r>
      <t>Ecuador</t>
    </r>
    <r>
      <rPr>
        <vertAlign val="superscript"/>
        <sz val="9"/>
        <rFont val="Arial"/>
        <family val="2"/>
      </rPr>
      <t>2</t>
    </r>
  </si>
  <si>
    <r>
      <t>Egypt</t>
    </r>
    <r>
      <rPr>
        <vertAlign val="superscript"/>
        <sz val="9"/>
        <rFont val="Arial"/>
        <family val="2"/>
      </rPr>
      <t>3</t>
    </r>
  </si>
  <si>
    <t>Table A18. Low-Income Developing Countries: General Government Primary Balance, 2008–22</t>
  </si>
  <si>
    <t>Maturing Debt</t>
  </si>
  <si>
    <t>Budget Deficit</t>
  </si>
  <si>
    <t>Total Financing Need</t>
  </si>
  <si>
    <r>
      <t>Maturing Debt</t>
    </r>
    <r>
      <rPr>
        <vertAlign val="superscript"/>
        <sz val="9"/>
        <rFont val="Arial"/>
        <family val="2"/>
      </rPr>
      <t>1</t>
    </r>
  </si>
  <si>
    <r>
      <t>United States</t>
    </r>
    <r>
      <rPr>
        <vertAlign val="superscript"/>
        <sz val="9"/>
        <rFont val="Arial"/>
        <family val="2"/>
      </rPr>
      <t>3</t>
    </r>
  </si>
  <si>
    <t xml:space="preserve">Average </t>
  </si>
  <si>
    <t xml:space="preserve">Weighted average </t>
  </si>
  <si>
    <r>
      <rPr>
        <vertAlign val="superscript"/>
        <sz val="8"/>
        <rFont val="Arial"/>
        <family val="2"/>
      </rPr>
      <t xml:space="preserve">1 </t>
    </r>
    <r>
      <rPr>
        <sz val="8"/>
        <rFont val="Arial"/>
        <family val="2"/>
      </rPr>
      <t xml:space="preserve">Assumes that short-term debt outstanding in 2017 and 2018 will be refinanced with new short-term debt that will mature in 2018 and 2019, respectively. Countries that are projected to have budget deficits in 2017 or 2018 are assumed to issue new debt based on the maturity structure of debt outstanding at the end of 2016.  </t>
    </r>
  </si>
  <si>
    <r>
      <t>2</t>
    </r>
    <r>
      <rPr>
        <sz val="8"/>
        <rFont val="Arial"/>
        <family val="2"/>
      </rPr>
      <t xml:space="preserve"> Data refer to the general government on a consolidated basis.</t>
    </r>
  </si>
  <si>
    <r>
      <t>3</t>
    </r>
    <r>
      <rPr>
        <sz val="8"/>
        <rFont val="Arial"/>
        <family val="2"/>
      </rPr>
      <t xml:space="preserve"> 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 </t>
    </r>
  </si>
  <si>
    <t xml:space="preserve">Source: IMF staff estimates and projections. </t>
  </si>
  <si>
    <t>Table A24. Selected Emerging Market and Middle-Income Economies: Gross Financing Need, 2017-18</t>
  </si>
  <si>
    <r>
      <t>Average Term to Maturity, 2017 (years)</t>
    </r>
    <r>
      <rPr>
        <vertAlign val="superscript"/>
        <sz val="9"/>
        <rFont val="Arial"/>
        <family val="2"/>
      </rPr>
      <t>3</t>
    </r>
  </si>
  <si>
    <t>Debt-to-Average Maturity, 2017</t>
  </si>
  <si>
    <t>Projected Interest Rate–Growth Differential, 
2017–22 (percent)</t>
  </si>
  <si>
    <t>Projected Overall Balance, 
2017–22</t>
  </si>
  <si>
    <r>
      <t>Gross Financing Need, 2017</t>
    </r>
    <r>
      <rPr>
        <vertAlign val="superscript"/>
        <sz val="9"/>
        <rFont val="Arial"/>
        <family val="2"/>
      </rPr>
      <t>3</t>
    </r>
  </si>
  <si>
    <r>
      <t>Average Term to Maturity, 2017 (years)</t>
    </r>
    <r>
      <rPr>
        <vertAlign val="superscript"/>
        <sz val="9"/>
        <rFont val="Arial"/>
        <family val="2"/>
      </rPr>
      <t>4</t>
    </r>
  </si>
  <si>
    <t>Projected Interest Rate–Growth Differential, 
2017–22 
(percent)</t>
  </si>
  <si>
    <t>Table A25. Advanced Economies: Structural Fiscal Indicators</t>
  </si>
  <si>
    <t>Table A26. Emerging Market and Middle-Income Economies: Structural Fiscal Indicators</t>
  </si>
  <si>
    <t>Table A27. Low-Income Developing Countries: Structural Fiscal Indicators</t>
  </si>
  <si>
    <t>Table A23. Selected Emerging Market and Middle-Income Economies: Gross Financing Need, 2017-18</t>
  </si>
  <si>
    <r>
      <t>Israel</t>
    </r>
    <r>
      <rPr>
        <vertAlign val="superscript"/>
        <sz val="9"/>
        <rFont val="Arial"/>
        <family val="2"/>
      </rPr>
      <t>6</t>
    </r>
  </si>
  <si>
    <t>BCG, NFPC</t>
  </si>
  <si>
    <r>
      <rPr>
        <vertAlign val="superscript"/>
        <sz val="9"/>
        <color theme="1"/>
        <rFont val="Arial"/>
        <family val="2"/>
      </rPr>
      <t>9</t>
    </r>
    <r>
      <rPr>
        <sz val="9"/>
        <color theme="1"/>
        <rFont val="Arial"/>
        <family val="2"/>
      </rPr>
      <t xml:space="preserve"> The fiscal accounts for 2010–22 correspond to the budgetary central government and Petroleos de Venezuela S.A. (PDVSA); whereas the fiscal accounts for years before 2010 correspond to the budgetary central government, public enterprises (including PDVSA), Instituto Venezolano de los Seguros Sociales (IVSS—social security), and Fondo de Garantía de Depósitos y Protección Bancaria (FOGADE—deposit insurance).</t>
    </r>
  </si>
  <si>
    <r>
      <t>This database includes the tables, charts, and underlying data from the October 2017 IMF Fiscal Monitor. When using the data, please refer to the IMF,</t>
    </r>
    <r>
      <rPr>
        <i/>
        <sz val="11"/>
        <rFont val="Times New Roman"/>
        <family val="1"/>
      </rPr>
      <t xml:space="preserve"> Fiscal Monitor, </t>
    </r>
    <r>
      <rPr>
        <sz val="11"/>
        <rFont val="Times New Roman"/>
        <family val="1"/>
      </rPr>
      <t xml:space="preserve">October 2017. </t>
    </r>
  </si>
  <si>
    <t>Note: Coverage: CG = central government; GG = general government; LG = local governments; NFPC = nonfinancial public corporations; PS = public sector; SG = state governments; SS = social security funds; TG = territorial governments. Accounting standard: C = cash; NC = noncash.</t>
  </si>
  <si>
    <r>
      <t>Brazil</t>
    </r>
    <r>
      <rPr>
        <vertAlign val="superscript"/>
        <sz val="9"/>
        <rFont val="Arial"/>
        <family val="2"/>
      </rPr>
      <t>4</t>
    </r>
  </si>
  <si>
    <r>
      <t>Colombia</t>
    </r>
    <r>
      <rPr>
        <vertAlign val="superscript"/>
        <sz val="9"/>
        <rFont val="Arial"/>
        <family val="2"/>
      </rPr>
      <t>5</t>
    </r>
  </si>
  <si>
    <r>
      <t>Thailand</t>
    </r>
    <r>
      <rPr>
        <vertAlign val="superscript"/>
        <sz val="9"/>
        <rFont val="Arial"/>
        <family val="2"/>
      </rPr>
      <t>7</t>
    </r>
  </si>
  <si>
    <r>
      <t>United Arab Emirates</t>
    </r>
    <r>
      <rPr>
        <vertAlign val="superscript"/>
        <sz val="9"/>
        <rFont val="Arial"/>
        <family val="2"/>
      </rPr>
      <t>8</t>
    </r>
  </si>
  <si>
    <r>
      <t>Venezuela</t>
    </r>
    <r>
      <rPr>
        <vertAlign val="superscript"/>
        <sz val="9"/>
        <rFont val="Arial"/>
        <family val="2"/>
      </rPr>
      <t>9</t>
    </r>
  </si>
  <si>
    <t>Somalia</t>
  </si>
  <si>
    <t>Timor-Leste</t>
  </si>
  <si>
    <r>
      <t>Lao P.D.R.</t>
    </r>
    <r>
      <rPr>
        <vertAlign val="superscript"/>
        <sz val="9"/>
        <rFont val="Arial"/>
        <family val="2"/>
      </rPr>
      <t>3</t>
    </r>
  </si>
  <si>
    <r>
      <t>Myanmar</t>
    </r>
    <r>
      <rPr>
        <vertAlign val="superscript"/>
        <sz val="9"/>
        <rFont val="Arial"/>
        <family val="2"/>
      </rPr>
      <t>4</t>
    </r>
  </si>
  <si>
    <r>
      <t>Uzbekistan</t>
    </r>
    <r>
      <rPr>
        <vertAlign val="superscript"/>
        <sz val="9"/>
        <rFont val="Arial"/>
        <family val="2"/>
      </rPr>
      <t>5</t>
    </r>
  </si>
  <si>
    <r>
      <t xml:space="preserve">4 </t>
    </r>
    <r>
      <rPr>
        <sz val="9"/>
        <color theme="1"/>
        <rFont val="Arial"/>
        <family val="2"/>
      </rPr>
      <t>Overall and primary balances in 2012 are based on the monetary statistics and are different from the balances calculated from expenditure and revenue data.</t>
    </r>
  </si>
  <si>
    <r>
      <t xml:space="preserve">5 </t>
    </r>
    <r>
      <rPr>
        <sz val="9"/>
        <color theme="1"/>
        <rFont val="Arial"/>
        <family val="2"/>
      </rPr>
      <t>Uzbekistan's listing includes the Fund for Reconstruction and Development.</t>
    </r>
  </si>
  <si>
    <r>
      <t>New Zealand</t>
    </r>
    <r>
      <rPr>
        <vertAlign val="superscript"/>
        <sz val="9"/>
        <rFont val="Arial"/>
        <family val="2"/>
      </rPr>
      <t>3</t>
    </r>
  </si>
  <si>
    <t>Source: IMF staff estimates and projections. Projections are based on staff assessment of current policies (see "Fiscal Policy Assumptions" in text).</t>
  </si>
  <si>
    <t>Note: For country-specific details, see "Data and Conventions" in text, and Table B.</t>
  </si>
  <si>
    <r>
      <t>3</t>
    </r>
    <r>
      <rPr>
        <sz val="9"/>
        <color theme="1"/>
        <rFont val="Arial"/>
        <family val="2"/>
      </rPr>
      <t xml:space="preserve"> 2008 data are IMF staff estimates.</t>
    </r>
  </si>
  <si>
    <r>
      <t>New Zealand</t>
    </r>
    <r>
      <rPr>
        <vertAlign val="superscript"/>
        <sz val="9"/>
        <rFont val="Arial"/>
        <family val="2"/>
      </rPr>
      <t>2</t>
    </r>
  </si>
  <si>
    <t>Note: Primary balance is defined as the overall balance excluding net interest payments. For country-specific details, see "Data and Conventions" in text, and Table B.</t>
  </si>
  <si>
    <r>
      <t>1</t>
    </r>
    <r>
      <rPr>
        <sz val="9"/>
        <color theme="1"/>
        <rFont val="Arial"/>
        <family val="2"/>
      </rPr>
      <t xml:space="preserve"> Data include financial sector support. For Cyprus, 2014 and 2015 balances exclude financial sector support.
</t>
    </r>
    <r>
      <rPr>
        <vertAlign val="superscript"/>
        <sz val="9"/>
        <color theme="1"/>
        <rFont val="Arial"/>
        <family val="2"/>
      </rPr>
      <t>2</t>
    </r>
    <r>
      <rPr>
        <sz val="9"/>
        <color theme="1"/>
        <rFont val="Arial"/>
        <family val="2"/>
      </rPr>
      <t xml:space="preserve"> 2008 data are IMF staff estimates.</t>
    </r>
  </si>
  <si>
    <r>
      <rPr>
        <vertAlign val="superscript"/>
        <sz val="9"/>
        <color theme="1"/>
        <rFont val="Arial"/>
        <family val="2"/>
      </rPr>
      <t xml:space="preserve">1 </t>
    </r>
    <r>
      <rPr>
        <sz val="9"/>
        <color theme="1"/>
        <rFont val="Arial"/>
        <family val="2"/>
      </rPr>
      <t>Data for these countries include adjustments beyond the output cycle.</t>
    </r>
  </si>
  <si>
    <r>
      <rPr>
        <vertAlign val="superscript"/>
        <sz val="9"/>
        <color theme="1"/>
        <rFont val="Arial"/>
        <family val="2"/>
      </rPr>
      <t xml:space="preserve">3 </t>
    </r>
    <r>
      <rPr>
        <sz val="9"/>
        <color theme="1"/>
        <rFont val="Arial"/>
        <family val="2"/>
      </rPr>
      <t>2008 data are IMF staff estimates.</t>
    </r>
  </si>
  <si>
    <r>
      <t xml:space="preserve">Note: Cyclically adjusted primary balance is defined as the cyclically adjusted balance plus net interest payable/paid (interest expense minus interest revenue) following the </t>
    </r>
    <r>
      <rPr>
        <i/>
        <sz val="9"/>
        <color theme="1"/>
        <rFont val="Arial"/>
        <family val="2"/>
      </rPr>
      <t xml:space="preserve">World Economic Outlook </t>
    </r>
    <r>
      <rPr>
        <sz val="9"/>
        <color theme="1"/>
        <rFont val="Arial"/>
        <family val="2"/>
      </rPr>
      <t>convention. For country-specific details, see "Data and Conventions" in text, and Table B.</t>
    </r>
  </si>
  <si>
    <r>
      <rPr>
        <vertAlign val="superscript"/>
        <sz val="9"/>
        <color theme="1"/>
        <rFont val="Arial"/>
        <family val="2"/>
      </rPr>
      <t xml:space="preserve">2 </t>
    </r>
    <r>
      <rPr>
        <sz val="9"/>
        <color theme="1"/>
        <rFont val="Arial"/>
        <family val="2"/>
      </rPr>
      <t>2008 data are IMF staff estimates.</t>
    </r>
  </si>
  <si>
    <r>
      <t>New Zealand</t>
    </r>
    <r>
      <rPr>
        <vertAlign val="superscript"/>
        <sz val="9"/>
        <rFont val="Arial"/>
        <family val="2"/>
      </rPr>
      <t>1</t>
    </r>
  </si>
  <si>
    <r>
      <rPr>
        <vertAlign val="superscript"/>
        <sz val="9"/>
        <color theme="1"/>
        <rFont val="Arial"/>
        <family val="2"/>
      </rPr>
      <t>1</t>
    </r>
    <r>
      <rPr>
        <sz val="9"/>
        <color theme="1"/>
        <rFont val="Arial"/>
        <family val="2"/>
      </rPr>
      <t xml:space="preserve"> 2008 data are IMF staff estimates.</t>
    </r>
  </si>
  <si>
    <r>
      <rPr>
        <vertAlign val="superscript"/>
        <sz val="9"/>
        <color theme="1"/>
        <rFont val="Arial"/>
        <family val="2"/>
      </rPr>
      <t>2</t>
    </r>
    <r>
      <rPr>
        <sz val="9"/>
        <color theme="1"/>
        <rFont val="Arial"/>
        <family val="2"/>
      </rPr>
      <t xml:space="preserve"> 2008 data are IMF staff estimates.</t>
    </r>
  </si>
  <si>
    <r>
      <t>Belgium</t>
    </r>
    <r>
      <rPr>
        <vertAlign val="superscript"/>
        <sz val="9"/>
        <rFont val="Arial"/>
        <family val="2"/>
      </rPr>
      <t>2</t>
    </r>
  </si>
  <si>
    <r>
      <t>Finland</t>
    </r>
    <r>
      <rPr>
        <vertAlign val="superscript"/>
        <sz val="9"/>
        <rFont val="Arial"/>
        <family val="2"/>
      </rPr>
      <t>3</t>
    </r>
  </si>
  <si>
    <r>
      <t>Ireland</t>
    </r>
    <r>
      <rPr>
        <vertAlign val="superscript"/>
        <sz val="9"/>
        <rFont val="Arial"/>
        <family val="2"/>
      </rPr>
      <t>4</t>
    </r>
  </si>
  <si>
    <r>
      <t>Norway</t>
    </r>
    <r>
      <rPr>
        <vertAlign val="superscript"/>
        <sz val="9"/>
        <rFont val="Arial"/>
        <family val="2"/>
      </rPr>
      <t>5</t>
    </r>
  </si>
  <si>
    <r>
      <rPr>
        <vertAlign val="superscript"/>
        <sz val="9"/>
        <color theme="1"/>
        <rFont val="Arial"/>
        <family val="2"/>
      </rPr>
      <t>2</t>
    </r>
    <r>
      <rPr>
        <sz val="9"/>
        <color theme="1"/>
        <rFont val="Arial"/>
        <family val="2"/>
      </rPr>
      <t xml:space="preserve"> Belgium’s net debt series has been revised to ensure consistency between liabilities and assets. Net debt is defined as gross debt (Maastricht definition) minus assets in the form of currency and deposits, loans, and debt securities.</t>
    </r>
  </si>
  <si>
    <r>
      <rPr>
        <vertAlign val="superscript"/>
        <sz val="9"/>
        <color theme="1"/>
        <rFont val="Arial"/>
        <family val="2"/>
      </rPr>
      <t>3</t>
    </r>
    <r>
      <rPr>
        <sz val="9"/>
        <color theme="1"/>
        <rFont val="Arial"/>
        <family val="2"/>
      </rPr>
      <t xml:space="preserve"> Net debt figures were revised to only include categories of assets corresponding to the categories of liabilities covered by the Maastricht definition of gross debt.</t>
    </r>
  </si>
  <si>
    <r>
      <rPr>
        <vertAlign val="superscript"/>
        <sz val="9"/>
        <color theme="1"/>
        <rFont val="Arial"/>
        <family val="2"/>
      </rPr>
      <t>4</t>
    </r>
    <r>
      <rPr>
        <sz val="9"/>
        <color theme="1"/>
        <rFont val="Arial"/>
        <family val="2"/>
      </rPr>
      <t xml:space="preserve"> Net debt for Ireland is defined as gross general debt less debt instrument assets, namely, currency and deposits (F2), debt securities (F3), and loans (F4). It was previously defined as general government debt less currency and deposits.</t>
    </r>
  </si>
  <si>
    <r>
      <rPr>
        <vertAlign val="superscript"/>
        <sz val="9"/>
        <color theme="1"/>
        <rFont val="Arial"/>
        <family val="2"/>
      </rPr>
      <t>5</t>
    </r>
    <r>
      <rPr>
        <sz val="9"/>
        <color theme="1"/>
        <rFont val="Arial"/>
        <family val="2"/>
      </rPr>
      <t xml:space="preserve"> Norway's net debt series has been revised because of a change in the net debt calculation by excluding the equity and shares from financial assets and including accounts receivable in the financial assets, following </t>
    </r>
    <r>
      <rPr>
        <i/>
        <sz val="9"/>
        <color theme="1"/>
        <rFont val="Arial"/>
        <family val="2"/>
      </rPr>
      <t>Government Finance Statistics</t>
    </r>
    <r>
      <rPr>
        <sz val="9"/>
        <color theme="1"/>
        <rFont val="Arial"/>
        <family val="2"/>
      </rPr>
      <t xml:space="preserve"> and the Maastricht definition.</t>
    </r>
  </si>
  <si>
    <t>Source: IMF staff estimates and projections. Projections are based on staff assessment of current policies (see "Fiscal Policy Assumptions' in text).</t>
  </si>
  <si>
    <t>Note: For country-specific details, see "Data and Conventions" in text, and Table C. MENAP = Middle East, North Africa, and Pakistan.</t>
  </si>
  <si>
    <r>
      <rPr>
        <vertAlign val="superscript"/>
        <sz val="9"/>
        <rFont val="Arial"/>
        <family val="2"/>
      </rPr>
      <t xml:space="preserve">1 </t>
    </r>
    <r>
      <rPr>
        <sz val="9"/>
        <rFont val="Arial"/>
        <family val="2"/>
      </rPr>
      <t>Based on nominal GDP series prior to the recent revision; therefore, data in the tables are not comparable to the authorities’ numbers.</t>
    </r>
  </si>
  <si>
    <t>Note: Primary balance is defined as the overall balance excluding net interest payments. For country-specific details, see "Data and Conventions" in text, and Table C. MENAP = Middle East, North Africa, and Pakistan.</t>
  </si>
  <si>
    <r>
      <rPr>
        <vertAlign val="superscript"/>
        <sz val="9"/>
        <rFont val="Arial"/>
        <family val="2"/>
      </rPr>
      <t xml:space="preserve">2 </t>
    </r>
    <r>
      <rPr>
        <sz val="9"/>
        <rFont val="Arial"/>
        <family val="2"/>
      </rPr>
      <t>Based on nominal GDP series prior to the recent revision; therefore, data in the tables are not comparable to the authorities’ numbers.</t>
    </r>
  </si>
  <si>
    <r>
      <t xml:space="preserve">Note: Cyclically adjusted primary balance is defined as the cyclically adjusted balance plus net interest payable/paid (interest expense minus interest revenue) following the </t>
    </r>
    <r>
      <rPr>
        <i/>
        <sz val="9"/>
        <rFont val="Arial"/>
        <family val="2"/>
      </rPr>
      <t>World Economic Outlook</t>
    </r>
    <r>
      <rPr>
        <sz val="9"/>
        <rFont val="Arial"/>
        <family val="2"/>
      </rPr>
      <t xml:space="preserve"> convention. For country-specific details, see "Data and Conventions" in text, and Table C. MENAP = Middle East, North Africa, and Pakistan.</t>
    </r>
  </si>
  <si>
    <r>
      <rPr>
        <vertAlign val="superscript"/>
        <sz val="9"/>
        <color theme="1"/>
        <rFont val="Arial"/>
        <family val="2"/>
      </rPr>
      <t xml:space="preserve">1 </t>
    </r>
    <r>
      <rPr>
        <sz val="9"/>
        <color theme="1"/>
        <rFont val="Arial"/>
        <family val="2"/>
      </rPr>
      <t>Data for these countries include adjustments beyond the output cycle. For country-specific details, see "Data and Conventions" in text, and Table C.</t>
    </r>
  </si>
  <si>
    <r>
      <rPr>
        <vertAlign val="superscript"/>
        <sz val="9"/>
        <color theme="1"/>
        <rFont val="Arial"/>
        <family val="2"/>
      </rPr>
      <t xml:space="preserve">2 </t>
    </r>
    <r>
      <rPr>
        <sz val="9"/>
        <color theme="1"/>
        <rFont val="Arial"/>
        <family val="2"/>
      </rPr>
      <t>Based on nominal GDP series prior to the recent revision; therefore, data in the tables are not comparable to the authorities’ numbers.</t>
    </r>
  </si>
  <si>
    <r>
      <rPr>
        <vertAlign val="superscript"/>
        <sz val="9"/>
        <rFont val="Arial"/>
        <family val="2"/>
      </rPr>
      <t xml:space="preserve">2 </t>
    </r>
    <r>
      <rPr>
        <sz val="9"/>
        <rFont val="Arial"/>
        <family val="2"/>
      </rPr>
      <t>In late 2016, the authorities changed the definition of debt to a consolidated basis which in 2016 was 11.5 percent of GDP lower than the previous aggregate definition. Both the historic and projection numbers are now presented on a consolidated basis.</t>
    </r>
  </si>
  <si>
    <r>
      <rPr>
        <vertAlign val="superscript"/>
        <sz val="9"/>
        <rFont val="Arial"/>
        <family val="2"/>
      </rPr>
      <t xml:space="preserve">3 </t>
    </r>
    <r>
      <rPr>
        <sz val="9"/>
        <rFont val="Arial"/>
        <family val="2"/>
      </rPr>
      <t>Based on nominal GDP series prior to the recent revision; therefore, data in the tables are not comparable to the authorities’ numbers.</t>
    </r>
  </si>
  <si>
    <t>Note: For country-specific details, see "Data and Conventions" in text, and Table D.</t>
  </si>
  <si>
    <t>Note: Primary balance is defined as the overall balance excluding net interest payments. For country-specific details, see "Data and Conventions" in text, and Table D.</t>
  </si>
  <si>
    <t>Table A22. Low-Income Developing Countries: General Government Net Debt, 2008–22</t>
  </si>
  <si>
    <t>Table A21. Low-Income Developing Countries: General Government Gross Debt, 2008–22</t>
  </si>
  <si>
    <t>Table A20. Low-Income Developing Countries: General Government Expenditure, 2008–22</t>
  </si>
  <si>
    <t>….</t>
  </si>
  <si>
    <t>Table A19. Low-Income Developing Countries: General Government Revenue, 2008–22</t>
  </si>
  <si>
    <t>Table A17. Low-Income Developing Countries: General Government Overall Balance, 2008–22</t>
  </si>
  <si>
    <t>Table A16. Emerging Market and Middle-Income Economies: General Government Net Debt, 2008–22</t>
  </si>
  <si>
    <t>Table A14. Emerging Market and Middle-Income Economies: General Government Expenditure, 2008–22</t>
  </si>
  <si>
    <t>Table A12. Emerging Market and Middle-Income Economies: General Government Cyclically Adjusted Primary Balance, 2008–22</t>
  </si>
  <si>
    <t>Table A7. Advanced Economies: General Government Gross Debt, 2008–22</t>
  </si>
  <si>
    <t xml:space="preserve">Sources: Bloomberg Finance L.P.; and IMF staff estimates and projections. </t>
  </si>
  <si>
    <t>Note: For most countries, data on maturing debt refer to central government securities. For some countries, general government deficits are reported on an accrual basis. For country-specific details, see "Data and Conventions" in text, and Table B.</t>
  </si>
  <si>
    <t>Table A23. Selected Advanced Economies: Gross Financing Need, 2017–19 (Percent of GDP)</t>
  </si>
  <si>
    <t>Note: Data in the table refer to general government data. For some countries, general government deficits are reported on an accrual basis. For country-specific details, see "Data and Conventions" in text, and Table C.</t>
  </si>
  <si>
    <r>
      <t>Nonresident Holding of General Government Debt, 2017 
(percent of total)</t>
    </r>
    <r>
      <rPr>
        <vertAlign val="superscript"/>
        <sz val="9"/>
        <rFont val="Arial"/>
        <family val="2"/>
      </rPr>
      <t>5</t>
    </r>
  </si>
  <si>
    <r>
      <t>Italy</t>
    </r>
    <r>
      <rPr>
        <vertAlign val="superscript"/>
        <sz val="9"/>
        <rFont val="Arial"/>
        <family val="2"/>
      </rPr>
      <t>7</t>
    </r>
  </si>
  <si>
    <r>
      <t>Singapore</t>
    </r>
    <r>
      <rPr>
        <vertAlign val="superscript"/>
        <sz val="9"/>
        <rFont val="Arial"/>
        <family val="2"/>
      </rPr>
      <t>8</t>
    </r>
  </si>
  <si>
    <r>
      <t>Brazil</t>
    </r>
    <r>
      <rPr>
        <vertAlign val="superscript"/>
        <sz val="9"/>
        <rFont val="Arial"/>
        <family val="2"/>
      </rPr>
      <t>6</t>
    </r>
  </si>
  <si>
    <r>
      <t>Nonresident Holding of General Government Debt, 2017 
(percent of total)</t>
    </r>
    <r>
      <rPr>
        <vertAlign val="superscript"/>
        <sz val="9"/>
        <rFont val="Arial"/>
        <family val="2"/>
      </rPr>
      <t>4</t>
    </r>
  </si>
  <si>
    <t>October 2017 Fiscal Monitor "Tackling Inequality"</t>
  </si>
  <si>
    <t>Hellebrandt and Mauro (2016): adjusted</t>
  </si>
  <si>
    <t>Hellebrandt and Mauro (2016): unadjusted</t>
  </si>
  <si>
    <t>Lakner and Milanović (2016)</t>
  </si>
  <si>
    <t>Gini index (right scale)</t>
  </si>
  <si>
    <t>Between-country inequality</t>
  </si>
  <si>
    <t>Within-country inequality</t>
  </si>
  <si>
    <t>Togo</t>
  </si>
  <si>
    <t>Swaziland</t>
  </si>
  <si>
    <t>Sierra Leone</t>
  </si>
  <si>
    <t>Seychelles</t>
  </si>
  <si>
    <t>Sao Tome and Principe</t>
  </si>
  <si>
    <t>Namibia</t>
  </si>
  <si>
    <t>Malawi</t>
  </si>
  <si>
    <t>Liberia</t>
  </si>
  <si>
    <t>Lesotho</t>
  </si>
  <si>
    <t>Guinea-Bissau</t>
  </si>
  <si>
    <t>Gambia, The</t>
  </si>
  <si>
    <t>Gabon</t>
  </si>
  <si>
    <t>Comoros</t>
  </si>
  <si>
    <t>Central African Republic</t>
  </si>
  <si>
    <t>Burundi</t>
  </si>
  <si>
    <t>Botswana</t>
  </si>
  <si>
    <t>Tunisia</t>
  </si>
  <si>
    <t>Mauritania</t>
  </si>
  <si>
    <t>Jordan</t>
  </si>
  <si>
    <t>Djibouti</t>
  </si>
  <si>
    <t>Latin America and Caribbean</t>
  </si>
  <si>
    <t>Suriname</t>
  </si>
  <si>
    <t>St. Lucia</t>
  </si>
  <si>
    <t>Paraguay</t>
  </si>
  <si>
    <t>Panama</t>
  </si>
  <si>
    <t>Jamaica</t>
  </si>
  <si>
    <t>Guyana</t>
  </si>
  <si>
    <t>Guatemala</t>
  </si>
  <si>
    <t>El Salvador</t>
  </si>
  <si>
    <t>Costa Rica</t>
  </si>
  <si>
    <t>Bolivia</t>
  </si>
  <si>
    <t>Belize</t>
  </si>
  <si>
    <t>Emerging Europe</t>
  </si>
  <si>
    <t>Turkmenistan</t>
  </si>
  <si>
    <t>Serbia</t>
  </si>
  <si>
    <t>Georgia</t>
  </si>
  <si>
    <t>Bulgaria</t>
  </si>
  <si>
    <t>Bosnia and Herzegovina</t>
  </si>
  <si>
    <t>Armenia</t>
  </si>
  <si>
    <t>Albania</t>
  </si>
  <si>
    <t>Asia and Pacific</t>
  </si>
  <si>
    <t>Mongolia</t>
  </si>
  <si>
    <t>Maldives</t>
  </si>
  <si>
    <t>Bhutan</t>
  </si>
  <si>
    <t>Advanced economies</t>
  </si>
  <si>
    <t>(94)</t>
  </si>
  <si>
    <t>Total</t>
  </si>
  <si>
    <t>(22)</t>
  </si>
  <si>
    <t>SSA</t>
  </si>
  <si>
    <t>(4)</t>
  </si>
  <si>
    <t>MENA</t>
  </si>
  <si>
    <t>(14)</t>
  </si>
  <si>
    <t>LAC</t>
  </si>
  <si>
    <t>EUR</t>
  </si>
  <si>
    <t>(11)</t>
  </si>
  <si>
    <t>AP</t>
  </si>
  <si>
    <t>(29)</t>
  </si>
  <si>
    <t>ADV</t>
  </si>
  <si>
    <t>Inequality decrease &gt;2 Gini coefficient points</t>
  </si>
  <si>
    <t>Inequality decrease &lt;2 Gini coefficient points</t>
  </si>
  <si>
    <t>Inequality increase &lt;2 Gini coefficient points</t>
  </si>
  <si>
    <t>Inequality increase &gt;2 Gini coefficient points</t>
  </si>
  <si>
    <t xml:space="preserve">France </t>
  </si>
  <si>
    <t>ZMB</t>
  </si>
  <si>
    <t>BFA</t>
  </si>
  <si>
    <t>UGA</t>
  </si>
  <si>
    <t>TGO</t>
  </si>
  <si>
    <t>TZA</t>
  </si>
  <si>
    <t>SEN</t>
  </si>
  <si>
    <t>RWA</t>
  </si>
  <si>
    <t>ZWE</t>
  </si>
  <si>
    <t>NGA</t>
  </si>
  <si>
    <t>NER</t>
  </si>
  <si>
    <t>MOZ</t>
  </si>
  <si>
    <t>MLI</t>
  </si>
  <si>
    <t>MWI</t>
  </si>
  <si>
    <t>MDG</t>
  </si>
  <si>
    <t>LSO</t>
  </si>
  <si>
    <t>KEN</t>
  </si>
  <si>
    <t>Cote d`Ivoire</t>
  </si>
  <si>
    <t>CIV</t>
  </si>
  <si>
    <t>GIN</t>
  </si>
  <si>
    <t>GHA</t>
  </si>
  <si>
    <t>ETH</t>
  </si>
  <si>
    <t>BEN</t>
  </si>
  <si>
    <t>Congo, Dem. Rep.</t>
  </si>
  <si>
    <t>COM</t>
  </si>
  <si>
    <t>TCD</t>
  </si>
  <si>
    <t>CAF</t>
  </si>
  <si>
    <t>CMR</t>
  </si>
  <si>
    <t>HTI</t>
  </si>
  <si>
    <t>BOL</t>
  </si>
  <si>
    <t>VNM</t>
  </si>
  <si>
    <t>NPL</t>
  </si>
  <si>
    <t>Laos</t>
  </si>
  <si>
    <t>KHM</t>
  </si>
  <si>
    <t>BGD</t>
  </si>
  <si>
    <t>UZB</t>
  </si>
  <si>
    <t>Kyrgyzstan</t>
  </si>
  <si>
    <t>KGZ</t>
  </si>
  <si>
    <t>NAM</t>
  </si>
  <si>
    <t>GAB</t>
  </si>
  <si>
    <t>Cape Verde</t>
  </si>
  <si>
    <t>ZAF</t>
  </si>
  <si>
    <t>PAK</t>
  </si>
  <si>
    <t>EGY</t>
  </si>
  <si>
    <t>JOR</t>
  </si>
  <si>
    <t>Trinidad &amp;Tobago</t>
  </si>
  <si>
    <t>VEN</t>
  </si>
  <si>
    <t>URY</t>
  </si>
  <si>
    <t>PER</t>
  </si>
  <si>
    <t>PAN</t>
  </si>
  <si>
    <t>MEX</t>
  </si>
  <si>
    <t>GTM</t>
  </si>
  <si>
    <t>SLV</t>
  </si>
  <si>
    <t>ECU</t>
  </si>
  <si>
    <t>DOM</t>
  </si>
  <si>
    <t>CRI</t>
  </si>
  <si>
    <t>COL</t>
  </si>
  <si>
    <t>CHL</t>
  </si>
  <si>
    <t>BRA</t>
  </si>
  <si>
    <t>ARG</t>
  </si>
  <si>
    <t>POL</t>
  </si>
  <si>
    <t>Macedonia</t>
  </si>
  <si>
    <t>HUN</t>
  </si>
  <si>
    <t>Montenegro</t>
  </si>
  <si>
    <t>TUR</t>
  </si>
  <si>
    <t>CHN</t>
  </si>
  <si>
    <t>PHL</t>
  </si>
  <si>
    <t>IDN</t>
  </si>
  <si>
    <t>IND</t>
  </si>
  <si>
    <t>KAZ</t>
  </si>
  <si>
    <t>ARM</t>
  </si>
  <si>
    <t>SVN</t>
  </si>
  <si>
    <t>LTU</t>
  </si>
  <si>
    <t>LVA</t>
  </si>
  <si>
    <t>EST</t>
  </si>
  <si>
    <t>SVK</t>
  </si>
  <si>
    <t>CZE</t>
  </si>
  <si>
    <t>SGP</t>
  </si>
  <si>
    <t>Korea, Republic of</t>
  </si>
  <si>
    <t>KOR</t>
  </si>
  <si>
    <t>Hong Kong</t>
  </si>
  <si>
    <t>Taiwan</t>
  </si>
  <si>
    <t>ISR</t>
  </si>
  <si>
    <t>CYP</t>
  </si>
  <si>
    <t>NZL</t>
  </si>
  <si>
    <t>AUS</t>
  </si>
  <si>
    <t>ESP</t>
  </si>
  <si>
    <t>PRT</t>
  </si>
  <si>
    <t>MLT</t>
  </si>
  <si>
    <t>IRL</t>
  </si>
  <si>
    <t>GRC</t>
  </si>
  <si>
    <t>FIN</t>
  </si>
  <si>
    <t>JPN</t>
  </si>
  <si>
    <t>CAN</t>
  </si>
  <si>
    <t>CHE</t>
  </si>
  <si>
    <t>146</t>
  </si>
  <si>
    <t>SWE</t>
  </si>
  <si>
    <t>NOR</t>
  </si>
  <si>
    <t>NLD</t>
  </si>
  <si>
    <t>LUX</t>
  </si>
  <si>
    <t>ITA</t>
  </si>
  <si>
    <t>DEU</t>
  </si>
  <si>
    <t>FRA</t>
  </si>
  <si>
    <t>DNK</t>
  </si>
  <si>
    <t>BEL</t>
  </si>
  <si>
    <t>AUT</t>
  </si>
  <si>
    <t>GBR</t>
  </si>
  <si>
    <t>USA</t>
  </si>
  <si>
    <t>LIDCs</t>
  </si>
  <si>
    <t>EMEs</t>
  </si>
  <si>
    <t>Average Growth Rate of Real GDP per capita, 1985-2015</t>
  </si>
  <si>
    <t>Change in Gini, 1985-2015</t>
  </si>
  <si>
    <t>Percentiles</t>
  </si>
  <si>
    <t>Pop</t>
  </si>
  <si>
    <t>AEs</t>
  </si>
  <si>
    <t>Median</t>
  </si>
  <si>
    <t>Region</t>
  </si>
  <si>
    <t>Middle East and North Africa 1/</t>
  </si>
  <si>
    <t>South Asia</t>
  </si>
  <si>
    <t>Middle East and North Africa</t>
  </si>
  <si>
    <t>Latin America and the Caribbean</t>
  </si>
  <si>
    <t>Europe and Central Asia</t>
  </si>
  <si>
    <t>East Asia and Pacific</t>
  </si>
  <si>
    <t>World</t>
  </si>
  <si>
    <t>Transfers</t>
  </si>
  <si>
    <t>Taxes</t>
  </si>
  <si>
    <t>Advanced</t>
  </si>
  <si>
    <t>Property</t>
  </si>
  <si>
    <t>Indirect</t>
  </si>
  <si>
    <t>Income</t>
  </si>
  <si>
    <t>Corporate</t>
  </si>
  <si>
    <t>Counts</t>
  </si>
  <si>
    <t>(33)</t>
  </si>
  <si>
    <t>(17)</t>
  </si>
  <si>
    <t>(27)</t>
  </si>
  <si>
    <t>(20)</t>
  </si>
  <si>
    <t>(36)</t>
  </si>
  <si>
    <t>Personal</t>
  </si>
  <si>
    <t>Social Protection</t>
  </si>
  <si>
    <t>Education</t>
  </si>
  <si>
    <t>Health</t>
  </si>
  <si>
    <t>(15)</t>
  </si>
  <si>
    <t>(16)</t>
  </si>
  <si>
    <t>(9)</t>
  </si>
  <si>
    <t>(19)</t>
  </si>
  <si>
    <t>(35)</t>
  </si>
  <si>
    <t>Social protection</t>
  </si>
  <si>
    <t>ISL</t>
  </si>
  <si>
    <t>Disposable income Gini coefficient</t>
  </si>
  <si>
    <t>Market income Gini coefficient</t>
  </si>
  <si>
    <t>Progressive tax capacity</t>
  </si>
  <si>
    <t>Average tax rate progression</t>
  </si>
  <si>
    <t>OECD</t>
  </si>
  <si>
    <t>EU</t>
  </si>
  <si>
    <t>Mean</t>
  </si>
  <si>
    <t>Year</t>
  </si>
  <si>
    <t xml:space="preserve">g (Social Welfare Function Weight for Top Earners)
</t>
  </si>
  <si>
    <t>Low-income developing countries</t>
  </si>
  <si>
    <t>Emerging market economies</t>
  </si>
  <si>
    <t>Trinidad and Tobago</t>
  </si>
  <si>
    <t>Lebanon</t>
  </si>
  <si>
    <t>`</t>
  </si>
  <si>
    <t>Kosovo</t>
  </si>
  <si>
    <t>Latin America and Carribbean</t>
  </si>
  <si>
    <t>East Asia and the Pacific</t>
  </si>
  <si>
    <t>Richest quintile</t>
  </si>
  <si>
    <t>Poorest quintile</t>
  </si>
  <si>
    <t>Marginal effective tax rate (left scale)</t>
  </si>
  <si>
    <t>10 percent</t>
  </si>
  <si>
    <t>25 percent</t>
  </si>
  <si>
    <t>Poverty decline</t>
  </si>
  <si>
    <t>Gini reduction</t>
  </si>
  <si>
    <t>Gross fiscal Cost</t>
  </si>
  <si>
    <t>Average loss of losers</t>
  </si>
  <si>
    <t>Average gain of gainers</t>
  </si>
  <si>
    <t>panel 4</t>
  </si>
  <si>
    <t>UBI</t>
  </si>
  <si>
    <t>Change in indirect taxes</t>
  </si>
  <si>
    <t>panel 3</t>
  </si>
  <si>
    <t>Existing transfers</t>
  </si>
  <si>
    <t>y</t>
  </si>
  <si>
    <t>x</t>
  </si>
  <si>
    <t>Progressivity</t>
  </si>
  <si>
    <t>Country</t>
  </si>
  <si>
    <t>LICs</t>
  </si>
  <si>
    <t>MICs</t>
  </si>
  <si>
    <t>HICs</t>
  </si>
  <si>
    <t>Tertiary education</t>
  </si>
  <si>
    <t>Primary education</t>
  </si>
  <si>
    <t>AE</t>
  </si>
  <si>
    <t>EDA</t>
  </si>
  <si>
    <t>EDE</t>
  </si>
  <si>
    <t>CIS</t>
  </si>
  <si>
    <t xml:space="preserve">Overperformance of advantaged schools compared to disadvantaged schools (right scale)
</t>
  </si>
  <si>
    <t xml:space="preserve">Ratio of disadvantaged students' likelihood of low performance to that of nondisadvantaged students (left scale)
</t>
  </si>
  <si>
    <t>Tertiary completion</t>
  </si>
  <si>
    <t>Upper secondary completion</t>
  </si>
  <si>
    <t>Lower secondary completion</t>
  </si>
  <si>
    <t>Primary completion</t>
  </si>
  <si>
    <t>Early childhood attendance</t>
  </si>
  <si>
    <t xml:space="preserve">Intergenerational income elasticity
</t>
  </si>
  <si>
    <t xml:space="preserve">Inequality in test scores
</t>
  </si>
  <si>
    <t xml:space="preserve">College completion rate (ratio of bottom to top quintile)
</t>
  </si>
  <si>
    <t>OECD average</t>
  </si>
  <si>
    <t>Chinese Taipei</t>
  </si>
  <si>
    <t>Macao (China)</t>
  </si>
  <si>
    <t>FYR Macedonia</t>
  </si>
  <si>
    <t>Montenegro, Rep. of</t>
  </si>
  <si>
    <t>Average PISA score</t>
  </si>
  <si>
    <t>Difference in staff resources</t>
  </si>
  <si>
    <t>Difference in material resources</t>
  </si>
  <si>
    <t>Panel 2</t>
  </si>
  <si>
    <t>Panel 1</t>
  </si>
  <si>
    <t>Female</t>
  </si>
  <si>
    <t>Male</t>
  </si>
  <si>
    <t>LIDC</t>
  </si>
  <si>
    <t>EME</t>
  </si>
  <si>
    <t>LICs, 2005–14</t>
  </si>
  <si>
    <t>LICs, 1994–2004</t>
  </si>
  <si>
    <t>EMEs, 2005–14</t>
  </si>
  <si>
    <t>EMEs, 1994–2004</t>
  </si>
  <si>
    <t>CIS/CEE</t>
  </si>
  <si>
    <t>EU and OECD</t>
  </si>
  <si>
    <t>EA</t>
  </si>
  <si>
    <t>ROW</t>
  </si>
  <si>
    <t>2,000–6,000</t>
  </si>
  <si>
    <t>6,000–20,000</t>
  </si>
  <si>
    <t>Above 20,000</t>
  </si>
  <si>
    <t>Panel 3</t>
  </si>
  <si>
    <t>45 degree line</t>
  </si>
  <si>
    <t>Mean income</t>
  </si>
  <si>
    <t>Equally distributed income</t>
  </si>
  <si>
    <t>Agriculture prices</t>
  </si>
  <si>
    <t>Energy prices</t>
  </si>
  <si>
    <t>Tax measures</t>
  </si>
  <si>
    <t>Factors</t>
  </si>
  <si>
    <t>Gini points</t>
  </si>
  <si>
    <t>Fiscal measures</t>
  </si>
  <si>
    <t>ATR</t>
  </si>
  <si>
    <t>Lump-sum tax</t>
  </si>
  <si>
    <t>Flat tax with allowance</t>
  </si>
  <si>
    <t>Income deciles</t>
  </si>
  <si>
    <t>PDS progressivity</t>
  </si>
  <si>
    <t>Fuel subsidy progressivity</t>
  </si>
  <si>
    <t>Coverage of PDS (right scale)</t>
  </si>
  <si>
    <t>PDS and fuel subsidies</t>
  </si>
  <si>
    <t>1995–2015</t>
  </si>
  <si>
    <t>Top10 Inc</t>
  </si>
  <si>
    <t>Top 10% Wealth</t>
  </si>
  <si>
    <t>Top 1% Wealth</t>
  </si>
  <si>
    <t>Quintile</t>
  </si>
  <si>
    <t xml:space="preserve">Nonfinancial assets </t>
  </si>
  <si>
    <t>Financial assets</t>
  </si>
  <si>
    <t>Liabilities</t>
  </si>
  <si>
    <t>Net wealth</t>
  </si>
  <si>
    <t>Quintile I</t>
  </si>
  <si>
    <t>Quintile II</t>
  </si>
  <si>
    <t>Quintile III</t>
  </si>
  <si>
    <t>Quintile IV</t>
  </si>
  <si>
    <t>Quintile V</t>
  </si>
  <si>
    <t>Top 10%</t>
  </si>
  <si>
    <t>Top 5%</t>
  </si>
  <si>
    <t>Top 1%</t>
  </si>
  <si>
    <t>Middle 40%</t>
  </si>
  <si>
    <t>Bottom 50%</t>
  </si>
  <si>
    <t>Decomposition of top 1% income</t>
  </si>
  <si>
    <t>Wages and pensions</t>
  </si>
  <si>
    <t>Entrepreneurial income (mixed income)</t>
  </si>
  <si>
    <t>Dividends</t>
  </si>
  <si>
    <t>Interest</t>
  </si>
  <si>
    <t>Rents</t>
  </si>
  <si>
    <t>Income group</t>
  </si>
  <si>
    <t>Mobility</t>
  </si>
  <si>
    <t>Gini</t>
  </si>
  <si>
    <t>Emerging Market Economies</t>
  </si>
  <si>
    <t>Gini coefficient</t>
  </si>
  <si>
    <t>Inequality of opportunity (relative)</t>
  </si>
  <si>
    <t xml:space="preserve">Educational Empowerment </t>
  </si>
  <si>
    <t>Legal Empowerment</t>
  </si>
  <si>
    <t>Financial 
Access</t>
  </si>
  <si>
    <t>Health and 
Survival</t>
  </si>
  <si>
    <t>Annex Table 1.3.1. Industrial Sector Characteristics</t>
  </si>
  <si>
    <t>Sector</t>
  </si>
  <si>
    <t>Labor Intensity</t>
  </si>
  <si>
    <t>Type of Labor</t>
  </si>
  <si>
    <t>Tradability</t>
  </si>
  <si>
    <t>Low-Skill Service</t>
  </si>
  <si>
    <t>Very high</t>
  </si>
  <si>
    <t>Low and middle skill</t>
  </si>
  <si>
    <t>No</t>
  </si>
  <si>
    <t>High-Skill Service</t>
  </si>
  <si>
    <t>High</t>
  </si>
  <si>
    <t>Middle and high skill</t>
  </si>
  <si>
    <t>Manufacturing</t>
  </si>
  <si>
    <t>Low</t>
  </si>
  <si>
    <t>All</t>
  </si>
  <si>
    <t>Source: IMF staff estimates.</t>
  </si>
  <si>
    <t>Multiples of median income</t>
  </si>
  <si>
    <t>Average PIT</t>
  </si>
  <si>
    <t>Expanded EITC</t>
  </si>
  <si>
    <t>Hours</t>
  </si>
  <si>
    <t>Expansion of EITC</t>
  </si>
  <si>
    <t>GDP</t>
  </si>
  <si>
    <t>Consumption</t>
  </si>
  <si>
    <t>Investment</t>
  </si>
  <si>
    <t>Unskilled</t>
  </si>
  <si>
    <t>Medium skilled</t>
  </si>
  <si>
    <t>High skilled</t>
  </si>
  <si>
    <t>Government expenditure cuts</t>
  </si>
  <si>
    <t>VAT increase</t>
  </si>
  <si>
    <t>PIT increase</t>
  </si>
  <si>
    <t xml:space="preserve"> </t>
  </si>
  <si>
    <t>UBI implementation</t>
  </si>
  <si>
    <t>UBI, PIT</t>
  </si>
  <si>
    <t>UBI, VAT</t>
  </si>
  <si>
    <t>EITC, PIT</t>
  </si>
  <si>
    <t>EITC, VAT</t>
  </si>
  <si>
    <t>Annex Table 1.4.1. Median of Estimated Elasticities</t>
  </si>
  <si>
    <t>1. Numerator: Income Shares</t>
  </si>
  <si>
    <t>2. Numerator: Real Incomes</t>
  </si>
  <si>
    <t>Top 5 percent</t>
  </si>
  <si>
    <t>Top 1 percent</t>
  </si>
  <si>
    <t>Difference-in-difference</t>
  </si>
  <si>
    <t>0.40</t>
  </si>
  <si>
    <t xml:space="preserve">Source: IMF staff calculations.
</t>
  </si>
  <si>
    <t>Annex Table 1.5.1. Progressivity and Growth: Annual Regressions</t>
  </si>
  <si>
    <t>(1)</t>
  </si>
  <si>
    <t>(2)</t>
  </si>
  <si>
    <t>(3)</t>
  </si>
  <si>
    <t>(5)</t>
  </si>
  <si>
    <r>
      <t>Progressive capacity</t>
    </r>
    <r>
      <rPr>
        <i/>
        <vertAlign val="subscript"/>
        <sz val="9"/>
        <color theme="1"/>
        <rFont val="Arial"/>
        <family val="2"/>
      </rPr>
      <t>t</t>
    </r>
    <r>
      <rPr>
        <vertAlign val="subscript"/>
        <sz val="9"/>
        <color theme="1"/>
        <rFont val="Arial"/>
        <family val="2"/>
      </rPr>
      <t>–1</t>
    </r>
  </si>
  <si>
    <t>(6.41)</t>
  </si>
  <si>
    <r>
      <t>Average rate progression, 0–400% per capita GDP</t>
    </r>
    <r>
      <rPr>
        <i/>
        <vertAlign val="subscript"/>
        <sz val="9"/>
        <color theme="1"/>
        <rFont val="Arial"/>
        <family val="2"/>
      </rPr>
      <t>t</t>
    </r>
    <r>
      <rPr>
        <vertAlign val="subscript"/>
        <sz val="9"/>
        <color theme="1"/>
        <rFont val="Arial"/>
        <family val="2"/>
      </rPr>
      <t>–1</t>
    </r>
  </si>
  <si>
    <t>12.08</t>
  </si>
  <si>
    <t>(7.47)</t>
  </si>
  <si>
    <r>
      <t>Δ Average tax rate / 100–167% Average wage</t>
    </r>
    <r>
      <rPr>
        <i/>
        <vertAlign val="subscript"/>
        <sz val="9"/>
        <color theme="1"/>
        <rFont val="Arial"/>
        <family val="2"/>
      </rPr>
      <t>t</t>
    </r>
    <r>
      <rPr>
        <vertAlign val="subscript"/>
        <sz val="9"/>
        <color theme="1"/>
        <rFont val="Arial"/>
        <family val="2"/>
      </rPr>
      <t>–1</t>
    </r>
  </si>
  <si>
    <t>(8.56)</t>
  </si>
  <si>
    <r>
      <t>Δ Average tax rate / 67–100% Average wage</t>
    </r>
    <r>
      <rPr>
        <i/>
        <vertAlign val="subscript"/>
        <sz val="9"/>
        <color theme="1"/>
        <rFont val="Arial"/>
        <family val="2"/>
      </rPr>
      <t>t</t>
    </r>
    <r>
      <rPr>
        <vertAlign val="subscript"/>
        <sz val="9"/>
        <color theme="1"/>
        <rFont val="Arial"/>
        <family val="2"/>
      </rPr>
      <t>–1</t>
    </r>
  </si>
  <si>
    <t>(5.45)</t>
  </si>
  <si>
    <r>
      <t>Δ Average wedge / 100–167% Average wage</t>
    </r>
    <r>
      <rPr>
        <i/>
        <vertAlign val="subscript"/>
        <sz val="9"/>
        <color theme="1"/>
        <rFont val="Arial"/>
        <family val="2"/>
      </rPr>
      <t>t</t>
    </r>
    <r>
      <rPr>
        <vertAlign val="subscript"/>
        <sz val="9"/>
        <color theme="1"/>
        <rFont val="Arial"/>
        <family val="2"/>
      </rPr>
      <t>–1</t>
    </r>
  </si>
  <si>
    <t>13.19</t>
  </si>
  <si>
    <t>(10.24)</t>
  </si>
  <si>
    <r>
      <t>Δ Average wedge / 67–100% Average wage</t>
    </r>
    <r>
      <rPr>
        <i/>
        <vertAlign val="subscript"/>
        <sz val="9"/>
        <color theme="1"/>
        <rFont val="Arial"/>
        <family val="2"/>
      </rPr>
      <t>t</t>
    </r>
    <r>
      <rPr>
        <vertAlign val="subscript"/>
        <sz val="9"/>
        <color theme="1"/>
        <rFont val="Arial"/>
        <family val="2"/>
      </rPr>
      <t>–1</t>
    </r>
  </si>
  <si>
    <t>1.880</t>
  </si>
  <si>
    <t>(4.24)</t>
  </si>
  <si>
    <r>
      <t>Top statutory rate</t>
    </r>
    <r>
      <rPr>
        <i/>
        <vertAlign val="subscript"/>
        <sz val="9"/>
        <color theme="1"/>
        <rFont val="Arial"/>
        <family val="2"/>
      </rPr>
      <t>t</t>
    </r>
    <r>
      <rPr>
        <vertAlign val="subscript"/>
        <sz val="9"/>
        <color theme="1"/>
        <rFont val="Arial"/>
        <family val="2"/>
      </rPr>
      <t>–1</t>
    </r>
  </si>
  <si>
    <t>(0.03)</t>
  </si>
  <si>
    <r>
      <t>Top rate</t>
    </r>
    <r>
      <rPr>
        <vertAlign val="superscript"/>
        <sz val="9"/>
        <color theme="1"/>
        <rFont val="Arial"/>
        <family val="2"/>
      </rPr>
      <t>2</t>
    </r>
    <r>
      <rPr>
        <i/>
        <vertAlign val="subscript"/>
        <sz val="9"/>
        <color theme="1"/>
        <rFont val="Arial"/>
        <family val="2"/>
      </rPr>
      <t>t</t>
    </r>
    <r>
      <rPr>
        <vertAlign val="subscript"/>
        <sz val="9"/>
        <color theme="1"/>
        <rFont val="Arial"/>
        <family val="2"/>
      </rPr>
      <t>–1</t>
    </r>
  </si>
  <si>
    <t>(0.0003)</t>
  </si>
  <si>
    <r>
      <t>Pop. growth</t>
    </r>
    <r>
      <rPr>
        <vertAlign val="subscript"/>
        <sz val="9"/>
        <color theme="1"/>
        <rFont val="Arial"/>
        <family val="2"/>
      </rPr>
      <t>t-1</t>
    </r>
  </si>
  <si>
    <t>-0.138</t>
  </si>
  <si>
    <t>0.424</t>
  </si>
  <si>
    <t>0.502</t>
  </si>
  <si>
    <t>-0.279</t>
  </si>
  <si>
    <t>-0.475</t>
  </si>
  <si>
    <t>(0.285)</t>
  </si>
  <si>
    <t>(0.554)</t>
  </si>
  <si>
    <t>(0.555)</t>
  </si>
  <si>
    <t>(0.188)</t>
  </si>
  <si>
    <t>(0.459)</t>
  </si>
  <si>
    <r>
      <t>ln(GDP pc)</t>
    </r>
    <r>
      <rPr>
        <vertAlign val="subscript"/>
        <sz val="9"/>
        <color theme="1"/>
        <rFont val="Arial"/>
        <family val="2"/>
      </rPr>
      <t>t-1</t>
    </r>
  </si>
  <si>
    <t>-0.207*</t>
  </si>
  <si>
    <t>-5.649***</t>
  </si>
  <si>
    <t>-5.578***</t>
  </si>
  <si>
    <t>-0.325**</t>
  </si>
  <si>
    <t>-2.176**</t>
  </si>
  <si>
    <t>(0.113)</t>
  </si>
  <si>
    <t>(1.700)</t>
  </si>
  <si>
    <t>(1.376)</t>
  </si>
  <si>
    <t>(0.126)</t>
  </si>
  <si>
    <t>(0.955)</t>
  </si>
  <si>
    <r>
      <t>Gini</t>
    </r>
    <r>
      <rPr>
        <vertAlign val="subscript"/>
        <sz val="9"/>
        <color theme="1"/>
        <rFont val="Arial"/>
        <family val="2"/>
      </rPr>
      <t>t-1</t>
    </r>
  </si>
  <si>
    <t>-0.0665</t>
  </si>
  <si>
    <t>0.412***</t>
  </si>
  <si>
    <t>0.415***</t>
  </si>
  <si>
    <t>-0.0359</t>
  </si>
  <si>
    <t>0.00996</t>
  </si>
  <si>
    <t>(0.0405)</t>
  </si>
  <si>
    <t>(0.137)</t>
  </si>
  <si>
    <t>(0.147)</t>
  </si>
  <si>
    <t>(0.0460)</t>
  </si>
  <si>
    <t>(0.0740)</t>
  </si>
  <si>
    <r>
      <t>Capital account openness</t>
    </r>
    <r>
      <rPr>
        <vertAlign val="subscript"/>
        <sz val="9"/>
        <color theme="1"/>
        <rFont val="Arial"/>
        <family val="2"/>
      </rPr>
      <t>t-1</t>
    </r>
  </si>
  <si>
    <t>0.813</t>
  </si>
  <si>
    <t>5.326***</t>
  </si>
  <si>
    <t>4.636***</t>
  </si>
  <si>
    <t>0.805</t>
  </si>
  <si>
    <t>0.750</t>
  </si>
  <si>
    <t>(0.766)</t>
  </si>
  <si>
    <t>(1.871)</t>
  </si>
  <si>
    <t>(1.648)</t>
  </si>
  <si>
    <t>(0.628)</t>
  </si>
  <si>
    <t>(0.987)</t>
  </si>
  <si>
    <t>Constant</t>
  </si>
  <si>
    <t>3.96**</t>
  </si>
  <si>
    <t>40.60***</t>
  </si>
  <si>
    <t>39.20***</t>
  </si>
  <si>
    <t>5.31**</t>
  </si>
  <si>
    <t>22.18**</t>
  </si>
  <si>
    <t>(1.78)</t>
  </si>
  <si>
    <t>(14.71)</t>
  </si>
  <si>
    <t>(11.71)</t>
  </si>
  <si>
    <t>(2.24)</t>
  </si>
  <si>
    <t>(10.52)</t>
  </si>
  <si>
    <t>Number of observations</t>
  </si>
  <si>
    <t>2,019</t>
  </si>
  <si>
    <t>350</t>
  </si>
  <si>
    <t>2,591</t>
  </si>
  <si>
    <t>712</t>
  </si>
  <si>
    <r>
      <rPr>
        <i/>
        <sz val="9"/>
        <color theme="1"/>
        <rFont val="Arial"/>
        <family val="2"/>
      </rPr>
      <t>R</t>
    </r>
    <r>
      <rPr>
        <sz val="9"/>
        <color theme="1"/>
        <rFont val="Arial"/>
        <family val="2"/>
      </rPr>
      <t>-squared</t>
    </r>
  </si>
  <si>
    <t>0.105</t>
  </si>
  <si>
    <t>0.635</t>
  </si>
  <si>
    <t>0.638</t>
  </si>
  <si>
    <t>0.175</t>
  </si>
  <si>
    <t>Number of countries</t>
  </si>
  <si>
    <t>135</t>
  </si>
  <si>
    <t>33</t>
  </si>
  <si>
    <t>34</t>
  </si>
  <si>
    <r>
      <t>Source: IMF staff calculations.
Note: Robust standard errors are in parentheses. Columns use several progressivity measures: the average rate progressions calculated for 0 percent–400 percent of per capita GDP (Peter, Buttrick, and Duncan 2010); the ratio of the change in the average tax rate (and wedge) to the change in the average wage from 67 percent to 100 percent and from 100 percent to 167 percent (calculated by the IMF staff based on the OECD Taxing Wages database); the top statutory rate and its square; and a newly proposed measure of redistributive capacity, based on Kakwani 1977 (see the note to Figure 1.13). Control variables include population growth, the Gini coefficient for net personal income, and the capital account openness (Chinn-Ito index). To address endogeneity issues related to use of Gini coefficient for net income, an alternative specification excludes it, with no change to the results.
***</t>
    </r>
    <r>
      <rPr>
        <i/>
        <sz val="8"/>
        <color theme="1"/>
        <rFont val="Arial"/>
        <family val="2"/>
      </rPr>
      <t>p</t>
    </r>
    <r>
      <rPr>
        <sz val="8"/>
        <color theme="1"/>
        <rFont val="Arial"/>
        <family val="2"/>
      </rPr>
      <t xml:space="preserve"> &lt; 0.01; **</t>
    </r>
    <r>
      <rPr>
        <i/>
        <sz val="8"/>
        <color theme="1"/>
        <rFont val="Arial"/>
        <family val="2"/>
      </rPr>
      <t>p</t>
    </r>
    <r>
      <rPr>
        <sz val="8"/>
        <color theme="1"/>
        <rFont val="Arial"/>
        <family val="2"/>
      </rPr>
      <t xml:space="preserve"> &lt; 0.05.
</t>
    </r>
  </si>
  <si>
    <t>Annex Table 1.5.2. Progressivity and Growth Regressions: Five-Year Intervals</t>
  </si>
  <si>
    <t>(6)</t>
  </si>
  <si>
    <r>
      <t>Progressive capacity</t>
    </r>
    <r>
      <rPr>
        <i/>
        <vertAlign val="subscript"/>
        <sz val="9"/>
        <color theme="1"/>
        <rFont val="Arial"/>
        <family val="2"/>
      </rPr>
      <t>t</t>
    </r>
    <r>
      <rPr>
        <vertAlign val="subscript"/>
        <sz val="9"/>
        <color theme="1"/>
        <rFont val="Arial"/>
        <family val="2"/>
      </rPr>
      <t>–5</t>
    </r>
  </si>
  <si>
    <t>(0.34)</t>
  </si>
  <si>
    <t>(0.36)</t>
  </si>
  <si>
    <r>
      <t>Average rate progression, 0–400% per capita GDP</t>
    </r>
    <r>
      <rPr>
        <i/>
        <vertAlign val="subscript"/>
        <sz val="9"/>
        <color theme="1"/>
        <rFont val="Arial"/>
        <family val="2"/>
      </rPr>
      <t>t</t>
    </r>
    <r>
      <rPr>
        <vertAlign val="subscript"/>
        <sz val="9"/>
        <color theme="1"/>
        <rFont val="Arial"/>
        <family val="2"/>
      </rPr>
      <t>–5</t>
    </r>
  </si>
  <si>
    <t>1.88*</t>
  </si>
  <si>
    <t>1.85*</t>
  </si>
  <si>
    <t>(0.97)</t>
  </si>
  <si>
    <t>(0.96)</t>
  </si>
  <si>
    <r>
      <t>Top statutory rate</t>
    </r>
    <r>
      <rPr>
        <i/>
        <vertAlign val="subscript"/>
        <sz val="9"/>
        <color theme="1"/>
        <rFont val="Arial"/>
        <family val="2"/>
      </rPr>
      <t>t</t>
    </r>
    <r>
      <rPr>
        <vertAlign val="subscript"/>
        <sz val="9"/>
        <color theme="1"/>
        <rFont val="Arial"/>
        <family val="2"/>
      </rPr>
      <t>–5</t>
    </r>
  </si>
  <si>
    <t>(0.004)</t>
  </si>
  <si>
    <r>
      <t>Top rate</t>
    </r>
    <r>
      <rPr>
        <vertAlign val="superscript"/>
        <sz val="9"/>
        <color theme="1"/>
        <rFont val="Arial"/>
        <family val="2"/>
      </rPr>
      <t>2</t>
    </r>
    <r>
      <rPr>
        <i/>
        <vertAlign val="subscript"/>
        <sz val="9"/>
        <color theme="1"/>
        <rFont val="Arial"/>
        <family val="2"/>
      </rPr>
      <t>t</t>
    </r>
    <r>
      <rPr>
        <vertAlign val="subscript"/>
        <sz val="9"/>
        <color theme="1"/>
        <rFont val="Arial"/>
        <family val="2"/>
      </rPr>
      <t>–5</t>
    </r>
  </si>
  <si>
    <t>(0.0001)</t>
  </si>
  <si>
    <t>(0.00005)</t>
  </si>
  <si>
    <r>
      <t>Pop. growth</t>
    </r>
    <r>
      <rPr>
        <vertAlign val="subscript"/>
        <sz val="9"/>
        <color theme="1"/>
        <rFont val="Arial"/>
        <family val="2"/>
      </rPr>
      <t>t-5</t>
    </r>
  </si>
  <si>
    <t>-0.0136</t>
  </si>
  <si>
    <t>-0.0205*</t>
  </si>
  <si>
    <t>-0.0302</t>
  </si>
  <si>
    <t>-0.0230</t>
  </si>
  <si>
    <t>-0.0130</t>
  </si>
  <si>
    <t>-0.0859***</t>
  </si>
  <si>
    <t>(0.0141)</t>
  </si>
  <si>
    <t>(0.0115)</t>
  </si>
  <si>
    <t>(0.0230)</t>
  </si>
  <si>
    <t>(0.0143)</t>
  </si>
  <si>
    <t>(0.0125)</t>
  </si>
  <si>
    <t>(0.0276)</t>
  </si>
  <si>
    <r>
      <t>ln(GDP pc)</t>
    </r>
    <r>
      <rPr>
        <vertAlign val="subscript"/>
        <sz val="9"/>
        <color theme="1"/>
        <rFont val="Arial"/>
        <family val="2"/>
      </rPr>
      <t>t-5</t>
    </r>
  </si>
  <si>
    <t>-0.0797***</t>
  </si>
  <si>
    <t>-0.0831***</t>
  </si>
  <si>
    <t>-0.599***</t>
  </si>
  <si>
    <t>-0.0706***</t>
  </si>
  <si>
    <t>-0.0739***</t>
  </si>
  <si>
    <t>-0.253***</t>
  </si>
  <si>
    <t>(0.0197)</t>
  </si>
  <si>
    <t>(0.0172)</t>
  </si>
  <si>
    <t>(0.0697)</t>
  </si>
  <si>
    <t>(0.0207)</t>
  </si>
  <si>
    <t>(0.0152)</t>
  </si>
  <si>
    <t>(0.0503)</t>
  </si>
  <si>
    <r>
      <t>Gini</t>
    </r>
    <r>
      <rPr>
        <vertAlign val="subscript"/>
        <sz val="9"/>
        <color theme="1"/>
        <rFont val="Arial"/>
        <family val="2"/>
      </rPr>
      <t>t-5</t>
    </r>
  </si>
  <si>
    <t>-0.00615</t>
  </si>
  <si>
    <t>-0.00565</t>
  </si>
  <si>
    <t>0.00812</t>
  </si>
  <si>
    <t>-0.0223***</t>
  </si>
  <si>
    <t>-0.0188***</t>
  </si>
  <si>
    <t>-0.0106**</t>
  </si>
  <si>
    <t>(0.00579)</t>
  </si>
  <si>
    <t>(0.00469)</t>
  </si>
  <si>
    <t>(0.00650)</t>
  </si>
  <si>
    <t>(0.00379)</t>
  </si>
  <si>
    <t>(0.00291)</t>
  </si>
  <si>
    <t>(0.00426)</t>
  </si>
  <si>
    <r>
      <t>Capital account openness</t>
    </r>
    <r>
      <rPr>
        <vertAlign val="subscript"/>
        <sz val="9"/>
        <color theme="1"/>
        <rFont val="Arial"/>
        <family val="2"/>
      </rPr>
      <t>t-5</t>
    </r>
  </si>
  <si>
    <t>0.164**</t>
  </si>
  <si>
    <t>0.130**</t>
  </si>
  <si>
    <t>0.0483</t>
  </si>
  <si>
    <t>0.375***</t>
  </si>
  <si>
    <t>0.504***</t>
  </si>
  <si>
    <t>0.452***</t>
  </si>
  <si>
    <t>(0.0630)</t>
  </si>
  <si>
    <t>(0.0517)</t>
  </si>
  <si>
    <t>(0.0759)</t>
  </si>
  <si>
    <t>(0.0940)</t>
  </si>
  <si>
    <t>(0.0824)</t>
  </si>
  <si>
    <t>(0.0762)</t>
  </si>
  <si>
    <t>0.63**</t>
  </si>
  <si>
    <t>0.73***</t>
  </si>
  <si>
    <t>5.64***</t>
  </si>
  <si>
    <t>1.09***</t>
  </si>
  <si>
    <t>2.53***</t>
  </si>
  <si>
    <t>(0.27)</t>
  </si>
  <si>
    <t>(0.25)</t>
  </si>
  <si>
    <t>(0.76)</t>
  </si>
  <si>
    <t>(0.26)</t>
  </si>
  <si>
    <t>(0.00)</t>
  </si>
  <si>
    <t>(0.59)</t>
  </si>
  <si>
    <t>0.528</t>
  </si>
  <si>
    <t>0.519</t>
  </si>
  <si>
    <r>
      <t xml:space="preserve">AR1 </t>
    </r>
    <r>
      <rPr>
        <i/>
        <sz val="9"/>
        <color theme="1"/>
        <rFont val="Arial"/>
        <family val="2"/>
      </rPr>
      <t>p</t>
    </r>
  </si>
  <si>
    <r>
      <t xml:space="preserve">AR2 </t>
    </r>
    <r>
      <rPr>
        <i/>
        <sz val="9"/>
        <color theme="1"/>
        <rFont val="Arial"/>
        <family val="2"/>
      </rPr>
      <t>p</t>
    </r>
  </si>
  <si>
    <t>0.820</t>
  </si>
  <si>
    <r>
      <t xml:space="preserve">Hansen </t>
    </r>
    <r>
      <rPr>
        <i/>
        <sz val="9"/>
        <color theme="1"/>
        <rFont val="Arial"/>
        <family val="2"/>
      </rPr>
      <t>p</t>
    </r>
  </si>
  <si>
    <r>
      <t>Source: IMF staff calculations.
Note: Robust standard errors are in parentheses. Control variables include population growth, Gini coefficient of net personal income, and capital account openness (Chinn-Ito index). Regressions (4) to (6) are generalized method of moments. AR(</t>
    </r>
    <r>
      <rPr>
        <i/>
        <sz val="8"/>
        <color theme="1"/>
        <rFont val="Arial"/>
        <family val="2"/>
      </rPr>
      <t>n</t>
    </r>
    <r>
      <rPr>
        <sz val="8"/>
        <color theme="1"/>
        <rFont val="Arial"/>
        <family val="2"/>
      </rPr>
      <t xml:space="preserve">) refers to an autoregressive model of order </t>
    </r>
    <r>
      <rPr>
        <i/>
        <sz val="8"/>
        <color theme="1"/>
        <rFont val="Arial"/>
        <family val="2"/>
      </rPr>
      <t>n</t>
    </r>
    <r>
      <rPr>
        <sz val="8"/>
        <color theme="1"/>
        <rFont val="Arial"/>
        <family val="2"/>
      </rPr>
      <t>.
***</t>
    </r>
    <r>
      <rPr>
        <i/>
        <sz val="8"/>
        <color theme="1"/>
        <rFont val="Arial"/>
        <family val="2"/>
      </rPr>
      <t>p</t>
    </r>
    <r>
      <rPr>
        <sz val="8"/>
        <color theme="1"/>
        <rFont val="Arial"/>
        <family val="2"/>
      </rPr>
      <t xml:space="preserve"> &lt; 0.01; **</t>
    </r>
    <r>
      <rPr>
        <i/>
        <sz val="8"/>
        <color theme="1"/>
        <rFont val="Arial"/>
        <family val="2"/>
      </rPr>
      <t>p</t>
    </r>
    <r>
      <rPr>
        <sz val="8"/>
        <color theme="1"/>
        <rFont val="Arial"/>
        <family val="2"/>
      </rPr>
      <t xml:space="preserve"> &lt; 0.05; *</t>
    </r>
    <r>
      <rPr>
        <i/>
        <sz val="8"/>
        <color theme="1"/>
        <rFont val="Arial"/>
        <family val="2"/>
      </rPr>
      <t>p</t>
    </r>
    <r>
      <rPr>
        <sz val="8"/>
        <color theme="1"/>
        <rFont val="Arial"/>
        <family val="2"/>
      </rPr>
      <t xml:space="preserve"> &lt; 0.1.
</t>
    </r>
  </si>
  <si>
    <t>Annex Table 1.6.1. Gross Fiscal Cost and Redistributive Impacts of Universal Basic Income: All Individuals</t>
  </si>
  <si>
    <t>Country 
(year of data)</t>
  </si>
  <si>
    <t>Gross Fiscal Cost
(percent of GDP)</t>
  </si>
  <si>
    <t>Reduction in Gini Coefficient</t>
  </si>
  <si>
    <t>Initial Poverty Rate
(percent)</t>
  </si>
  <si>
    <t>Reduction in Poverty Rate
(percentage points)</t>
  </si>
  <si>
    <t>Annual UBI Amount
(per person)</t>
  </si>
  <si>
    <t>Brazil (2013)</t>
  </si>
  <si>
    <t>R$1,286</t>
  </si>
  <si>
    <t>Egypt (2012)</t>
  </si>
  <si>
    <t>LE 725</t>
  </si>
  <si>
    <t>France (2010)</t>
  </si>
  <si>
    <t>€2,122</t>
  </si>
  <si>
    <t>Mexico (2012)</t>
  </si>
  <si>
    <t>Mex$4,994</t>
  </si>
  <si>
    <t>Poland (2013)</t>
  </si>
  <si>
    <t>Zl 2,111</t>
  </si>
  <si>
    <t>South Africa (2012)</t>
  </si>
  <si>
    <t>R1,584</t>
  </si>
  <si>
    <t>United Kingdom (2013)</t>
  </si>
  <si>
    <t>£1,839</t>
  </si>
  <si>
    <t>United States (2013)</t>
  </si>
  <si>
    <t>US$3,516</t>
  </si>
  <si>
    <t xml:space="preserve">Source: IMF staff estimates, using Luxembourg Income Study microdata.
Note: Universal Basic Income (UBI) is calibrated at 25 percent of net median market income per capita. 
</t>
  </si>
  <si>
    <t>Annex Table 1.6.2. Gross Fiscal Cost and Redistributive Impacts of Universal Basic Income: Children and the Elderly</t>
  </si>
  <si>
    <t>Country
(year of data)</t>
  </si>
  <si>
    <t>Children Only</t>
  </si>
  <si>
    <t>Children and Elderly Only</t>
  </si>
  <si>
    <t>Source: IMF staff estimates, Luxembourg Income Study microdata.</t>
  </si>
  <si>
    <t>Annex Table 1.6.3. Calibration of Universal Basic Income to Current Noncontributory Transfers</t>
  </si>
  <si>
    <t>Fiscal Envelope
(percent of GDP)</t>
  </si>
  <si>
    <t>Annual Amount
(per person)</t>
  </si>
  <si>
    <t>Existing Transfers</t>
  </si>
  <si>
    <t>Share of Total Spending</t>
  </si>
  <si>
    <t>Bottom Two Deciles
(percent)</t>
  </si>
  <si>
    <t>Top Two Deciles
(percent)</t>
  </si>
  <si>
    <t>R$183</t>
  </si>
  <si>
    <t>LE 51</t>
  </si>
  <si>
    <r>
      <rPr>
        <sz val="9"/>
        <color theme="1"/>
        <rFont val="Calibri"/>
        <family val="2"/>
      </rPr>
      <t>€</t>
    </r>
    <r>
      <rPr>
        <sz val="9"/>
        <color theme="1"/>
        <rFont val="Arial"/>
        <family val="2"/>
      </rPr>
      <t>709</t>
    </r>
  </si>
  <si>
    <t>Mex$1,378</t>
  </si>
  <si>
    <t>Zl 368</t>
  </si>
  <si>
    <t>R2,126</t>
  </si>
  <si>
    <t>£1,444</t>
  </si>
  <si>
    <t>US$822</t>
  </si>
  <si>
    <t xml:space="preserve">Annex Table 1.7.1. Life Expectancy at Birth and Basic Health Coverage Inequality </t>
  </si>
  <si>
    <t>ln(WHO Health Coverage Ratio (Q1/Q5))</t>
  </si>
  <si>
    <t>6.862***</t>
  </si>
  <si>
    <t>5.522***</t>
  </si>
  <si>
    <t>6.558**</t>
  </si>
  <si>
    <t>4.693*</t>
  </si>
  <si>
    <t>4.422**</t>
  </si>
  <si>
    <t>4.092**</t>
  </si>
  <si>
    <t>(1.990)</t>
  </si>
  <si>
    <t>(1.932)</t>
  </si>
  <si>
    <t>(3.013)</t>
  </si>
  <si>
    <t>(2.358)</t>
  </si>
  <si>
    <t>(2.010)</t>
  </si>
  <si>
    <t>(1.956)</t>
  </si>
  <si>
    <t>ln(Public Health Spending)</t>
  </si>
  <si>
    <t>2.413*</t>
  </si>
  <si>
    <t>1.969</t>
  </si>
  <si>
    <t>4.193**</t>
  </si>
  <si>
    <t>3.513**</t>
  </si>
  <si>
    <t>0.612</t>
  </si>
  <si>
    <t>(1.381)</t>
  </si>
  <si>
    <t>(1.289)</t>
  </si>
  <si>
    <t>(1.613)</t>
  </si>
  <si>
    <t>(1.502)</t>
  </si>
  <si>
    <t>(1.492)</t>
  </si>
  <si>
    <t>(1.460)</t>
  </si>
  <si>
    <t>ln(Private Health Spending)</t>
  </si>
  <si>
    <t>3.430**</t>
  </si>
  <si>
    <t>4.479**</t>
  </si>
  <si>
    <t>1.845</t>
  </si>
  <si>
    <t>(1.503)</t>
  </si>
  <si>
    <t>(2.102)</t>
  </si>
  <si>
    <t>(1.414)</t>
  </si>
  <si>
    <t>ln(GDP per capita)</t>
  </si>
  <si>
    <t>2.160</t>
  </si>
  <si>
    <t>-0.254</t>
  </si>
  <si>
    <t>0.944</t>
  </si>
  <si>
    <t>-3.264</t>
  </si>
  <si>
    <t>3.594**</t>
  </si>
  <si>
    <t>1.967</t>
  </si>
  <si>
    <t>(1.400)</t>
  </si>
  <si>
    <t>(1.894)</t>
  </si>
  <si>
    <t>(2.997)</t>
  </si>
  <si>
    <t>(4.543)</t>
  </si>
  <si>
    <t>(1.531)</t>
  </si>
  <si>
    <t>(2.281)</t>
  </si>
  <si>
    <t>Income Gini Coefficient</t>
  </si>
  <si>
    <t>-9.114</t>
  </si>
  <si>
    <t>-9.480</t>
  </si>
  <si>
    <t>14.414</t>
  </si>
  <si>
    <t>8.791</t>
  </si>
  <si>
    <t>-2.852</t>
  </si>
  <si>
    <t>-3.593</t>
  </si>
  <si>
    <t>(7.435)</t>
  </si>
  <si>
    <t>(7.481)</t>
  </si>
  <si>
    <t>(11.872)</t>
  </si>
  <si>
    <t>(12.541)</t>
  </si>
  <si>
    <t>(7.337)</t>
  </si>
  <si>
    <t>(7.711)</t>
  </si>
  <si>
    <t>ln(Schooling)</t>
  </si>
  <si>
    <t>4.697**</t>
  </si>
  <si>
    <t>3.491*</t>
  </si>
  <si>
    <t>3.376</t>
  </si>
  <si>
    <t>2.335</t>
  </si>
  <si>
    <t>1.069</t>
  </si>
  <si>
    <t>1.055</t>
  </si>
  <si>
    <t>(1.895)</t>
  </si>
  <si>
    <t>(1.847)</t>
  </si>
  <si>
    <t>(2.282)</t>
  </si>
  <si>
    <t>(1.902)</t>
  </si>
  <si>
    <t>(1.961)</t>
  </si>
  <si>
    <t>(1.854)</t>
  </si>
  <si>
    <t>Education Gini Coefficient</t>
  </si>
  <si>
    <t>0.013</t>
  </si>
  <si>
    <t>0.011</t>
  </si>
  <si>
    <t>0.016</t>
  </si>
  <si>
    <t>0.012</t>
  </si>
  <si>
    <t>(0.015)</t>
  </si>
  <si>
    <t>(0.013)</t>
  </si>
  <si>
    <t>(0.017)</t>
  </si>
  <si>
    <t>(0.014)</t>
  </si>
  <si>
    <t>(0.012)</t>
  </si>
  <si>
    <t>179</t>
  </si>
  <si>
    <t>72</t>
  </si>
  <si>
    <t>Country effects</t>
  </si>
  <si>
    <t>Random</t>
  </si>
  <si>
    <t>Fixed</t>
  </si>
  <si>
    <t>Period fixed effects</t>
  </si>
  <si>
    <t>Yes</t>
  </si>
  <si>
    <r>
      <t>Source: IMF staff calculations.
Note: Robust standard errors are in parentheses. Q1 = first (top) income quintile; Q5 = fifth (bottom) income quintile; WHO = World Health Organization.
***</t>
    </r>
    <r>
      <rPr>
        <i/>
        <sz val="8"/>
        <rFont val="Arial"/>
        <family val="2"/>
      </rPr>
      <t>p</t>
    </r>
    <r>
      <rPr>
        <sz val="8"/>
        <rFont val="Arial"/>
        <family val="2"/>
      </rPr>
      <t xml:space="preserve"> &lt; 0.01; **</t>
    </r>
    <r>
      <rPr>
        <i/>
        <sz val="8"/>
        <rFont val="Arial"/>
        <family val="2"/>
      </rPr>
      <t>p</t>
    </r>
    <r>
      <rPr>
        <sz val="8"/>
        <rFont val="Arial"/>
        <family val="2"/>
      </rPr>
      <t xml:space="preserve"> &lt; 0.05; *</t>
    </r>
    <r>
      <rPr>
        <i/>
        <sz val="8"/>
        <rFont val="Arial"/>
        <family val="2"/>
      </rPr>
      <t>p</t>
    </r>
    <r>
      <rPr>
        <sz val="8"/>
        <rFont val="Arial"/>
        <family val="2"/>
      </rPr>
      <t xml:space="preserve"> &lt; 0.1.
</t>
    </r>
  </si>
  <si>
    <r>
      <t>Change, 2011</t>
    </r>
    <r>
      <rPr>
        <b/>
        <sz val="10"/>
        <color theme="1"/>
        <rFont val="Calibri"/>
        <family val="2"/>
      </rPr>
      <t>–15 (right scale)</t>
    </r>
  </si>
  <si>
    <t>Education level</t>
  </si>
  <si>
    <t xml:space="preserve">Inequality of basic health coverage </t>
  </si>
  <si>
    <t>Ifscode</t>
  </si>
  <si>
    <t>Life expectancy</t>
  </si>
  <si>
    <t>Income bracket threshold</t>
  </si>
  <si>
    <r>
      <t>0</t>
    </r>
    <r>
      <rPr>
        <sz val="10"/>
        <color theme="1"/>
        <rFont val="Calibri"/>
        <family val="2"/>
      </rPr>
      <t>–</t>
    </r>
    <r>
      <rPr>
        <sz val="10"/>
        <color theme="1"/>
        <rFont val="Arial"/>
        <family val="2"/>
      </rPr>
      <t>2,000</t>
    </r>
  </si>
  <si>
    <t>Income per capita</t>
  </si>
  <si>
    <t>GDP growth</t>
  </si>
  <si>
    <t>Income level</t>
  </si>
  <si>
    <t>1985–2015</t>
  </si>
  <si>
    <t>Gamma</t>
  </si>
  <si>
    <t>Elasticity</t>
  </si>
  <si>
    <t>(34)</t>
  </si>
  <si>
    <t>(21)</t>
  </si>
  <si>
    <t>(18)</t>
  </si>
  <si>
    <t>(30)</t>
  </si>
  <si>
    <t>Annex</t>
  </si>
  <si>
    <t xml:space="preserve">Figure 1.1. Global Income Inequality: Gini Coefficient, 1988–2015
</t>
  </si>
  <si>
    <t xml:space="preserve">Figure 1.2. Decomposition of Global Income Inequality, 1988–2013
</t>
  </si>
  <si>
    <t xml:space="preserve">Figure 1.3. Average Income Inequality across Regions and over Time, 1985–2015
</t>
  </si>
  <si>
    <t>Figure 1.4. Change in Inequality by Region, 1985–2015</t>
  </si>
  <si>
    <t xml:space="preserve">Figure 1.5. Ratio of Share of Wealth Held by Top 1 Percent to the Share Held by Top 10 Percent 
</t>
  </si>
  <si>
    <t xml:space="preserve">Figure 1.6. Change in Gini Coefficient and GDP Growth, 1985–2015
</t>
  </si>
  <si>
    <t xml:space="preserve">Figure 1.7. Growth of Real Income per Capita, by Income Percentile in the Population, 1988–2008
</t>
  </si>
  <si>
    <t>Figure 1.8. Regional and World Trends, Extreme Poverty Headcount Ratio, 1990–2013</t>
  </si>
  <si>
    <t xml:space="preserve">Figure 1.10. Composition of Tax Revenues, by Region
</t>
  </si>
  <si>
    <t xml:space="preserve">Figure 1.11. Composition of Social Spending, by Region
</t>
  </si>
  <si>
    <t xml:space="preserve">Figure 1.12. Redistributive Impact of Income Taxes and Transfers, 2015 or Latest Year
</t>
  </si>
  <si>
    <t>Figure 1.13. Median Tax Progressivity in Organisation for Economic Co-operation and Development Member Countries</t>
  </si>
  <si>
    <t xml:space="preserve">Figure 1.14. Selected Advanced Economies: Top Statutory Personal Income Tax Rate over Time
</t>
  </si>
  <si>
    <t xml:space="preserve">Figure 1.16. Top Marginal Personal Income Tax Rate across Social Welfare Function Weight for Top Earners
</t>
  </si>
  <si>
    <t xml:space="preserve">Figure 1.17. Average Corporate Income Tax Rate, 1990–2015
</t>
  </si>
  <si>
    <t xml:space="preserve">Figure 1.18. Average Coverage of Social Assistance Programs among Middle- and Low-Income Countries, by Region, Latest Available Year
</t>
  </si>
  <si>
    <t xml:space="preserve">Figure 1.19. European Union Countries: Marginal Effective Tax Rates in Bottom Quartile of Income Distribution
</t>
  </si>
  <si>
    <t xml:space="preserve">Figure 1.20. Key Features of Various Forms of unviersal Basic Income
</t>
  </si>
  <si>
    <t xml:space="preserve">Figure 1.21. Universal Basic Income Gross Fiscal Cost and Distributional Impact
</t>
  </si>
  <si>
    <t xml:space="preserve">Figure 1.22. Financing Options for Universal Basic Income Scheme: South Africa, 2012
</t>
  </si>
  <si>
    <t xml:space="preserve">Figure 1.23. Coverage and Progressivity of Safety Net Systems in Eight Country Cases
</t>
  </si>
  <si>
    <t xml:space="preserve">Figure 1.24. Ratio of Female to Male Enrollment, Primary and Tertiary Education, 2000 and 2014
</t>
  </si>
  <si>
    <t xml:space="preserve">Figure 1.25. Inequality in Access to Education and Test Scores by Socioeconomic Status
</t>
  </si>
  <si>
    <t xml:space="preserve">Figure 1.26. Education Inequality and Inequality of Opportunity
</t>
  </si>
  <si>
    <t>Figure 1.27. US Social Mobility and Education Outcomes by Parents' Income, by State</t>
  </si>
  <si>
    <t xml:space="preserve">Figure 1.28. Inequality in School Resources and Education Outcomes
</t>
  </si>
  <si>
    <t xml:space="preserve">Figure 1.29. Inequality in Longevity in High-Income Countries
</t>
  </si>
  <si>
    <t xml:space="preserve">Figure 1.30. Infant Mortality in Emerging Market Economies and Low-Income Countries, 1994–2014
</t>
  </si>
  <si>
    <t xml:space="preserve">Figure 1.31. Basic Health Coverage in Emerging Market Economies and Low-Income Countries, 1994–2014
</t>
  </si>
  <si>
    <t>Figure 1.32. Trends in Out-of-Pocket Spending, 2003–14</t>
  </si>
  <si>
    <t xml:space="preserve">Figure 1.1.1. Distribution of Global Income, 2015 and 2035
</t>
  </si>
  <si>
    <t xml:space="preserve">Figure 1.1.2. Population by Individual Income Level and Region, 2015 and 2035
</t>
  </si>
  <si>
    <t xml:space="preserve">Figure 1.2.1. Relationship between Social Welfare (or Equally Distributed Equivalent Income) and Average Income
</t>
  </si>
  <si>
    <t>Figure 1.3.1. Contribution of Individual Factors to GDP Growth</t>
  </si>
  <si>
    <t>Figure 1.3.2. Contribution of Individual Factors to Gini Decline</t>
  </si>
  <si>
    <t xml:space="preserve">Figure 1.4.1. Average Tax Rate across Incomes 
</t>
  </si>
  <si>
    <t xml:space="preserve">Figure 1.4.2. Lorenz Curves 
</t>
  </si>
  <si>
    <t xml:space="preserve">Figure 1.6.1. India: Progressivity and Coverage of Public Distribution System and Fuel Subsidies 
</t>
  </si>
  <si>
    <t xml:space="preserve">Figure 1.6.2. India: Generosity of Public Distribution System and Fuel Subsidies </t>
  </si>
  <si>
    <t xml:space="preserve">Annex Figure 1.1.1. Gini Income Inequality Data Set: Five-Year Window, Unbalanced Sample, 1980–2015
</t>
  </si>
  <si>
    <t xml:space="preserve">Annex Figure 1.1.2. Gini Income Inequality Data Set: Five-Year Window, Balanced Sample, 1985–2015 and 1995–2015
</t>
  </si>
  <si>
    <t>Annex Figure 1.2.2. Household Wealth Composition by Quintile and in Top Percentiles, Average among OECD Countries, 2010 or Latest Available Year</t>
  </si>
  <si>
    <t xml:space="preserve">Annex Figure 1.2.3. Wealth Distribution, 1990–2015 or Latest Available Year
</t>
  </si>
  <si>
    <t>Annex Figure 1.3.6. United States: Macroeconomic Impact of Universal Basic Income under Various Financing Options</t>
  </si>
  <si>
    <t>Annex Figure 1.3.7. United States: Distributional Impact of Universal Basic Income under Various Financing Options</t>
  </si>
  <si>
    <t xml:space="preserve">Annex Figure 1.2.4 Decomposition of Income of Top 1 Percent
</t>
  </si>
  <si>
    <t>Annex Figure 1.2.5. Great Gatsby Curve: Income Inequality and Social Mobility</t>
  </si>
  <si>
    <t>Annex Figure 1.2.6. Income Inequality and Inequality of Opportunity</t>
  </si>
  <si>
    <t>Annex Figure 1.2.7. Gender Inequality Measures, 2015</t>
  </si>
  <si>
    <t>Annex Figure 1.3.1. United States: Average Effective Personal Income Tax Rate</t>
  </si>
  <si>
    <t>Annex Figure 1.3.2. United States: Changes in Effective Average Personal Income Tax Rate from Expanding Earned Income Tax Credit</t>
  </si>
  <si>
    <t>Annex Figure 1.3.3. United States: Macroeconomic Impact of Expansion of EITC under Various Financing Options</t>
  </si>
  <si>
    <t>Annex Figure 1.3.4. United States: Distributional Impact of Expansion of EITC under Various Financing Options</t>
  </si>
  <si>
    <t>Annex Figure 1.3.5. United States: Changes in Effective Average Personal Income Tax Rates from EITC and Financing with Progressive Taxation</t>
  </si>
  <si>
    <t>Annex Figure 1.3.8. United States: Changes in Equally Distributed Equivalent Income under Reform Packages</t>
  </si>
  <si>
    <t>Annex Figure 1.4.1. Elasticities of Taxable Income, Based on Top Income Shares</t>
  </si>
  <si>
    <t>Annex Table 1.7.1. Life Expectancy at Birth and Basic Health Coverage Inequality</t>
  </si>
  <si>
    <t>Annex Figure 1.2.1. Wealth and Income Shares of Top Percentiles of Households, Selected OECD Countries, 2010 or Latest Available Year</t>
  </si>
  <si>
    <t>Figure 1.33. Basic Health Coverage Inequality and Health Outcomes</t>
  </si>
  <si>
    <t xml:space="preserve">Figure 1.15. Concentration of Income above the 95th Percentile, 1970−2012
</t>
  </si>
  <si>
    <t xml:space="preserve">Figure 1.9. Redistributive Impact of Taxes and Transfers in Advanced Economies, 2015 or Latest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</si>
</sst>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0_);[Red]\(&quot;$&quot;#,##0\)"/>
    <numFmt numFmtId="44" formatCode="_(&quot;$&quot;* #,##0.00_);_(&quot;$&quot;* \(#,##0.00\);_(&quot;$&quot;* &quot;-&quot;??_);_(@_)"/>
    <numFmt numFmtId="43" formatCode="_(* #,##0.00_);_(* \(#,##0.00\);_(* &quot;-&quot;??_);_(@_)"/>
    <numFmt numFmtId="164" formatCode="_-[$€-2]* #,##0.00_-;\-[$€-2]* #,##0.00_-;_-[$€-2]* &quot;-&quot;??_-"/>
    <numFmt numFmtId="165" formatCode="0.0"/>
    <numFmt numFmtId="166" formatCode="0.0%"/>
    <numFmt numFmtId="167" formatCode="0.000"/>
    <numFmt numFmtId="168" formatCode="#,##0.0"/>
    <numFmt numFmtId="169" formatCode="#,##0.000000"/>
    <numFmt numFmtId="170" formatCode="_(* #,##0_);_(* \(#,##0\);_(* &quot;-&quot;??_);_(@_)"/>
    <numFmt numFmtId="171" formatCode="_(&quot;$&quot;* #,##0_);_(&quot;$&quot;* \(#,##0\);_(&quot;$&quot;* &quot;-&quot;??_);_(@_)"/>
    <numFmt numFmtId="172" formatCode="0.0000"/>
    <numFmt numFmtId="173" formatCode="0.00000"/>
    <numFmt numFmtId="174" formatCode="0.000000"/>
    <numFmt numFmtId="175" formatCode="[$€-2]\ #,##0;[Red]\-[$€-2]\ #,##0"/>
  </numFmts>
  <fonts count="7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sz val="11"/>
      <name val="Times New Roman"/>
      <family val="1"/>
    </font>
    <font>
      <b/>
      <sz val="11"/>
      <name val="Times New Roman"/>
      <family val="1"/>
    </font>
    <font>
      <i/>
      <sz val="11"/>
      <name val="Times New Roman"/>
      <family val="1"/>
    </font>
    <font>
      <u/>
      <sz val="11"/>
      <name val="Times New Roman"/>
      <family val="1"/>
    </font>
    <font>
      <u/>
      <sz val="11"/>
      <color theme="10"/>
      <name val="Calibri"/>
      <family val="2"/>
    </font>
    <font>
      <sz val="11"/>
      <color theme="1"/>
      <name val="Times New Roman"/>
      <family val="1"/>
    </font>
    <font>
      <u/>
      <sz val="11"/>
      <color theme="10"/>
      <name val="Times New Roman"/>
      <family val="1"/>
    </font>
    <font>
      <sz val="10"/>
      <name val="Courier"/>
      <family val="3"/>
    </font>
    <font>
      <sz val="10"/>
      <name val="MS Sans Serif"/>
      <family val="2"/>
    </font>
    <font>
      <sz val="12"/>
      <name val="Arial"/>
      <family val="2"/>
    </font>
    <font>
      <sz val="8"/>
      <name val="Arial"/>
      <family val="2"/>
    </font>
    <font>
      <b/>
      <sz val="10"/>
      <name val="Arial"/>
      <family val="2"/>
    </font>
    <font>
      <b/>
      <sz val="12"/>
      <name val="Arial"/>
      <family val="2"/>
    </font>
    <font>
      <sz val="9"/>
      <name val="Arial"/>
      <family val="2"/>
    </font>
    <font>
      <sz val="9"/>
      <color theme="1"/>
      <name val="Arial"/>
      <family val="2"/>
    </font>
    <font>
      <b/>
      <sz val="9"/>
      <name val="Arial"/>
      <family val="2"/>
    </font>
    <font>
      <i/>
      <sz val="12"/>
      <name val="Arial"/>
      <family val="2"/>
    </font>
    <font>
      <i/>
      <sz val="10"/>
      <name val="Arial"/>
      <family val="2"/>
    </font>
    <font>
      <sz val="10"/>
      <name val="Arial Cyr"/>
      <family val="2"/>
    </font>
    <font>
      <sz val="11"/>
      <color theme="1"/>
      <name val="Arial"/>
      <family val="2"/>
    </font>
    <font>
      <sz val="12"/>
      <color theme="1"/>
      <name val="Arial"/>
      <family val="2"/>
    </font>
    <font>
      <sz val="10"/>
      <color indexed="8"/>
      <name val="Times New Roman"/>
      <family val="1"/>
    </font>
    <font>
      <i/>
      <sz val="8"/>
      <name val="Times New Roman"/>
      <family val="1"/>
    </font>
    <font>
      <i/>
      <sz val="9"/>
      <name val="Arial"/>
      <family val="2"/>
    </font>
    <font>
      <sz val="10"/>
      <color indexed="62"/>
      <name val="Arial Cyr"/>
      <family val="2"/>
      <charset val="204"/>
    </font>
    <font>
      <vertAlign val="superscript"/>
      <sz val="9"/>
      <name val="Arial"/>
      <family val="2"/>
    </font>
    <font>
      <b/>
      <sz val="11"/>
      <color theme="1"/>
      <name val="Arial"/>
      <family val="2"/>
    </font>
    <font>
      <i/>
      <sz val="9"/>
      <color theme="1"/>
      <name val="Arial"/>
      <family val="2"/>
    </font>
    <font>
      <vertAlign val="superscript"/>
      <sz val="9"/>
      <color theme="1"/>
      <name val="Arial"/>
      <family val="2"/>
    </font>
    <font>
      <b/>
      <i/>
      <sz val="11"/>
      <color theme="1"/>
      <name val="Arial"/>
      <family val="2"/>
    </font>
    <font>
      <b/>
      <vertAlign val="superscript"/>
      <sz val="10"/>
      <color theme="1"/>
      <name val="Arial"/>
      <family val="2"/>
    </font>
    <font>
      <b/>
      <sz val="9"/>
      <color indexed="81"/>
      <name val="Tahoma"/>
      <family val="2"/>
    </font>
    <font>
      <sz val="9"/>
      <color indexed="81"/>
      <name val="Tahoma"/>
      <family val="2"/>
    </font>
    <font>
      <b/>
      <sz val="11"/>
      <name val="Arial"/>
      <family val="2"/>
    </font>
    <font>
      <sz val="11"/>
      <name val="Calibri"/>
      <family val="2"/>
      <scheme val="minor"/>
    </font>
    <font>
      <sz val="11"/>
      <name val="Calibri"/>
      <family val="2"/>
    </font>
    <font>
      <sz val="10"/>
      <name val="Times New Roman"/>
      <family val="1"/>
    </font>
    <font>
      <vertAlign val="superscript"/>
      <sz val="8"/>
      <name val="Arial"/>
      <family val="2"/>
    </font>
    <font>
      <b/>
      <sz val="9"/>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b/>
      <sz val="10"/>
      <color theme="1"/>
      <name val="Calibri"/>
      <family val="2"/>
      <scheme val="minor"/>
    </font>
    <font>
      <sz val="7"/>
      <color theme="1"/>
      <name val="Arial"/>
      <family val="2"/>
    </font>
    <font>
      <sz val="8"/>
      <color theme="1"/>
      <name val="Arial"/>
      <family val="2"/>
    </font>
    <font>
      <sz val="10"/>
      <name val="Calibri"/>
      <family val="2"/>
    </font>
    <font>
      <i/>
      <vertAlign val="subscript"/>
      <sz val="9"/>
      <color theme="1"/>
      <name val="Arial"/>
      <family val="2"/>
    </font>
    <font>
      <vertAlign val="subscript"/>
      <sz val="9"/>
      <color theme="1"/>
      <name val="Arial"/>
      <family val="2"/>
    </font>
    <font>
      <i/>
      <sz val="8"/>
      <color theme="1"/>
      <name val="Arial"/>
      <family val="2"/>
    </font>
    <font>
      <sz val="9"/>
      <color rgb="FF000000"/>
      <name val="Arial"/>
      <family val="2"/>
    </font>
    <font>
      <sz val="9"/>
      <color theme="1"/>
      <name val="Calibri"/>
      <family val="2"/>
    </font>
    <font>
      <i/>
      <sz val="8"/>
      <name val="Arial"/>
      <family val="2"/>
    </font>
    <font>
      <b/>
      <sz val="10"/>
      <color rgb="FF000000"/>
      <name val="Arial"/>
      <family val="2"/>
    </font>
    <font>
      <i/>
      <sz val="10"/>
      <color rgb="FF000000"/>
      <name val="Times New Roman"/>
      <family val="1"/>
    </font>
    <font>
      <sz val="10"/>
      <color rgb="FFFF0000"/>
      <name val="Calibri"/>
      <family val="2"/>
      <scheme val="minor"/>
    </font>
    <font>
      <b/>
      <sz val="10"/>
      <name val="Calibri"/>
      <family val="2"/>
      <scheme val="minor"/>
    </font>
    <font>
      <sz val="12"/>
      <color theme="1"/>
      <name val="Calibri"/>
      <family val="2"/>
      <scheme val="minor"/>
    </font>
    <font>
      <sz val="10"/>
      <name val="Calibri"/>
      <family val="2"/>
    </font>
    <font>
      <b/>
      <sz val="10"/>
      <name val="Calibri"/>
      <family val="2"/>
    </font>
    <font>
      <b/>
      <sz val="10"/>
      <color theme="1"/>
      <name val="Segoe UI"/>
      <family val="2"/>
    </font>
    <font>
      <sz val="10"/>
      <color theme="1"/>
      <name val="Segoe UI"/>
      <family val="2"/>
    </font>
    <font>
      <sz val="10"/>
      <color rgb="FF000000"/>
      <name val="Calibri"/>
      <family val="2"/>
    </font>
    <font>
      <sz val="10"/>
      <color theme="1"/>
      <name val="Calibri"/>
      <family val="2"/>
    </font>
    <font>
      <b/>
      <sz val="10"/>
      <color rgb="FF00008B"/>
      <name val="Arial"/>
      <family val="2"/>
    </font>
    <font>
      <sz val="10"/>
      <color rgb="FF000000"/>
      <name val="Arial"/>
      <family val="2"/>
    </font>
    <font>
      <b/>
      <sz val="10"/>
      <color theme="1"/>
      <name val="Calibri"/>
      <family val="2"/>
    </font>
    <font>
      <u/>
      <sz val="10"/>
      <color theme="10"/>
      <name val="Arial"/>
      <family val="2"/>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indexed="43"/>
      </patternFill>
    </fill>
    <fill>
      <patternFill patternType="solid">
        <fgColor theme="0"/>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indexed="64"/>
      </bottom>
      <diagonal/>
    </border>
    <border>
      <left/>
      <right style="medium">
        <color auto="1"/>
      </right>
      <top/>
      <bottom/>
      <diagonal/>
    </border>
    <border>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bottom/>
      <diagonal/>
    </border>
  </borders>
  <cellStyleXfs count="101">
    <xf numFmtId="0" fontId="0" fillId="0" borderId="0"/>
    <xf numFmtId="0" fontId="6" fillId="0" borderId="0"/>
    <xf numFmtId="0" fontId="11"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1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1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25" fillId="0" borderId="0"/>
    <xf numFmtId="39" fontId="14" fillId="0" borderId="0"/>
    <xf numFmtId="164" fontId="28" fillId="0" borderId="10">
      <alignment horizontal="centerContinuous"/>
    </xf>
    <xf numFmtId="166" fontId="29" fillId="0" borderId="10"/>
    <xf numFmtId="0" fontId="31" fillId="4" borderId="9" applyNumberFormat="0" applyAlignment="0" applyProtection="0"/>
    <xf numFmtId="0" fontId="6" fillId="0" borderId="0"/>
    <xf numFmtId="0" fontId="42" fillId="0" borderId="0"/>
    <xf numFmtId="0" fontId="43" fillId="0" borderId="0"/>
    <xf numFmtId="0" fontId="4" fillId="0" borderId="0"/>
    <xf numFmtId="0" fontId="3" fillId="0" borderId="0"/>
    <xf numFmtId="0" fontId="42" fillId="0" borderId="0"/>
    <xf numFmtId="0" fontId="2"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52" fillId="0" borderId="0"/>
    <xf numFmtId="0" fontId="73" fillId="0" borderId="0" applyNumberFormat="0" applyFill="0" applyBorder="0" applyAlignment="0" applyProtection="0"/>
  </cellStyleXfs>
  <cellXfs count="570">
    <xf numFmtId="0" fontId="0" fillId="0" borderId="0" xfId="0"/>
    <xf numFmtId="0" fontId="13" fillId="3" borderId="7" xfId="2" applyFont="1" applyFill="1" applyBorder="1" applyAlignment="1" applyProtection="1"/>
    <xf numFmtId="0" fontId="13" fillId="3" borderId="8" xfId="2" applyFont="1" applyFill="1" applyBorder="1" applyAlignment="1" applyProtection="1"/>
    <xf numFmtId="0" fontId="7" fillId="2" borderId="0" xfId="1" applyFont="1" applyFill="1"/>
    <xf numFmtId="0" fontId="7" fillId="3" borderId="1" xfId="1" applyFont="1" applyFill="1" applyBorder="1"/>
    <xf numFmtId="0" fontId="7" fillId="3" borderId="2" xfId="1" applyFont="1" applyFill="1" applyBorder="1"/>
    <xf numFmtId="0" fontId="7" fillId="3" borderId="3" xfId="1" applyFont="1" applyFill="1" applyBorder="1"/>
    <xf numFmtId="0" fontId="7" fillId="3" borderId="4" xfId="1" applyFont="1" applyFill="1" applyBorder="1"/>
    <xf numFmtId="0" fontId="7" fillId="3" borderId="0" xfId="1" applyFont="1" applyFill="1" applyBorder="1"/>
    <xf numFmtId="0" fontId="7" fillId="3" borderId="5" xfId="1" applyFont="1" applyFill="1" applyBorder="1"/>
    <xf numFmtId="0" fontId="7" fillId="3" borderId="4" xfId="1" applyFont="1" applyFill="1" applyBorder="1" applyAlignment="1">
      <alignment horizontal="centerContinuous"/>
    </xf>
    <xf numFmtId="0" fontId="7" fillId="3" borderId="0" xfId="1" applyFont="1" applyFill="1" applyBorder="1" applyAlignment="1">
      <alignment horizontal="centerContinuous"/>
    </xf>
    <xf numFmtId="0" fontId="7" fillId="3" borderId="4" xfId="1" applyNumberFormat="1" applyFont="1" applyFill="1" applyBorder="1" applyAlignment="1">
      <alignment horizontal="left" vertical="top" wrapText="1"/>
    </xf>
    <xf numFmtId="0" fontId="7" fillId="3" borderId="0" xfId="1" applyNumberFormat="1" applyFont="1" applyFill="1" applyBorder="1" applyAlignment="1">
      <alignment horizontal="left" vertical="top" wrapText="1"/>
    </xf>
    <xf numFmtId="0" fontId="7" fillId="3" borderId="5" xfId="1" applyNumberFormat="1" applyFont="1" applyFill="1" applyBorder="1" applyAlignment="1">
      <alignment horizontal="left" vertical="top" wrapText="1"/>
    </xf>
    <xf numFmtId="0" fontId="7" fillId="3" borderId="4" xfId="1" applyFont="1" applyFill="1" applyBorder="1" applyAlignment="1">
      <alignment horizontal="left"/>
    </xf>
    <xf numFmtId="0" fontId="7" fillId="3" borderId="0" xfId="1" applyFont="1" applyFill="1" applyBorder="1" applyAlignment="1">
      <alignment horizontal="left"/>
    </xf>
    <xf numFmtId="0" fontId="20" fillId="3" borderId="0" xfId="1" applyFont="1" applyFill="1" applyAlignment="1">
      <alignment horizontal="left" indent="2"/>
    </xf>
    <xf numFmtId="0" fontId="7" fillId="2" borderId="0" xfId="1" applyFont="1" applyFill="1" applyAlignment="1">
      <alignment vertical="top"/>
    </xf>
    <xf numFmtId="0" fontId="7" fillId="3" borderId="1" xfId="1" applyFont="1" applyFill="1" applyBorder="1" applyAlignment="1">
      <alignment vertical="top"/>
    </xf>
    <xf numFmtId="0" fontId="7" fillId="3" borderId="2" xfId="1" applyFont="1" applyFill="1" applyBorder="1" applyAlignment="1">
      <alignment vertical="top"/>
    </xf>
    <xf numFmtId="0" fontId="7" fillId="3" borderId="3" xfId="1" applyFont="1" applyFill="1" applyBorder="1" applyAlignment="1">
      <alignment vertical="top"/>
    </xf>
    <xf numFmtId="0" fontId="7" fillId="3" borderId="4" xfId="1" applyFont="1" applyFill="1" applyBorder="1" applyAlignment="1">
      <alignment vertical="top"/>
    </xf>
    <xf numFmtId="0" fontId="7" fillId="3" borderId="0" xfId="1" applyFont="1" applyFill="1" applyBorder="1" applyAlignment="1">
      <alignment vertical="top"/>
    </xf>
    <xf numFmtId="0" fontId="7" fillId="3" borderId="4" xfId="1" applyFont="1" applyFill="1" applyBorder="1" applyAlignment="1">
      <alignment horizontal="centerContinuous" vertical="top"/>
    </xf>
    <xf numFmtId="0" fontId="7" fillId="3" borderId="0" xfId="1" applyFont="1" applyFill="1" applyBorder="1" applyAlignment="1">
      <alignment horizontal="centerContinuous" vertical="top"/>
    </xf>
    <xf numFmtId="0" fontId="8" fillId="3" borderId="4" xfId="1" applyFont="1" applyFill="1" applyBorder="1" applyAlignment="1">
      <alignment vertical="top"/>
    </xf>
    <xf numFmtId="0" fontId="8" fillId="3" borderId="0" xfId="1" applyFont="1" applyFill="1" applyBorder="1" applyAlignment="1">
      <alignment vertical="top"/>
    </xf>
    <xf numFmtId="0" fontId="13" fillId="3" borderId="4" xfId="2" applyFont="1" applyFill="1" applyBorder="1" applyAlignment="1" applyProtection="1">
      <alignment vertical="top" wrapText="1"/>
    </xf>
    <xf numFmtId="0" fontId="13" fillId="3" borderId="4" xfId="2" applyFont="1" applyFill="1" applyBorder="1" applyAlignment="1" applyProtection="1">
      <alignment vertical="top"/>
    </xf>
    <xf numFmtId="0" fontId="7" fillId="3" borderId="4" xfId="1" applyFont="1" applyFill="1" applyBorder="1" applyAlignment="1">
      <alignment horizontal="center" vertical="top"/>
    </xf>
    <xf numFmtId="0" fontId="7" fillId="3" borderId="0" xfId="1" applyFont="1" applyFill="1" applyBorder="1" applyAlignment="1">
      <alignment horizontal="center" vertical="top"/>
    </xf>
    <xf numFmtId="0" fontId="8" fillId="3" borderId="12" xfId="1" applyFont="1" applyFill="1" applyBorder="1" applyAlignment="1">
      <alignment vertical="top"/>
    </xf>
    <xf numFmtId="0" fontId="7" fillId="3" borderId="12" xfId="1" applyFont="1" applyFill="1" applyBorder="1" applyAlignment="1">
      <alignment vertical="top"/>
    </xf>
    <xf numFmtId="0" fontId="7" fillId="3" borderId="12" xfId="1" applyFont="1" applyFill="1" applyBorder="1" applyAlignment="1">
      <alignment horizontal="centerContinuous" vertical="top"/>
    </xf>
    <xf numFmtId="0" fontId="7" fillId="3" borderId="12" xfId="1" applyFont="1" applyFill="1" applyBorder="1" applyAlignment="1">
      <alignment horizontal="center" vertical="top"/>
    </xf>
    <xf numFmtId="0" fontId="0" fillId="3" borderId="0" xfId="0" applyFill="1" applyBorder="1" applyAlignment="1"/>
    <xf numFmtId="0" fontId="0" fillId="3" borderId="12" xfId="0" applyFill="1" applyBorder="1" applyAlignment="1"/>
    <xf numFmtId="165" fontId="20" fillId="5" borderId="0" xfId="0" applyNumberFormat="1" applyFont="1" applyFill="1" applyAlignment="1">
      <alignment horizontal="right"/>
    </xf>
    <xf numFmtId="165" fontId="20" fillId="5" borderId="0" xfId="0" applyNumberFormat="1" applyFont="1" applyFill="1" applyAlignment="1">
      <alignment horizontal="center"/>
    </xf>
    <xf numFmtId="0" fontId="20" fillId="5" borderId="0" xfId="0" applyFont="1" applyFill="1" applyBorder="1"/>
    <xf numFmtId="0" fontId="26" fillId="5" borderId="0" xfId="0" applyFont="1" applyFill="1" applyBorder="1"/>
    <xf numFmtId="0" fontId="5" fillId="5" borderId="0" xfId="0" applyFont="1" applyFill="1" applyBorder="1"/>
    <xf numFmtId="0" fontId="4" fillId="5" borderId="0" xfId="0" applyFont="1" applyFill="1"/>
    <xf numFmtId="0" fontId="4" fillId="5" borderId="0" xfId="0" applyFont="1" applyFill="1" applyAlignment="1">
      <alignment horizontal="left"/>
    </xf>
    <xf numFmtId="0" fontId="21" fillId="5" borderId="0" xfId="0" applyFont="1" applyFill="1" applyBorder="1"/>
    <xf numFmtId="0" fontId="4" fillId="5" borderId="0" xfId="0" applyFont="1" applyFill="1" applyBorder="1"/>
    <xf numFmtId="0" fontId="4" fillId="5" borderId="0" xfId="0" applyFont="1" applyFill="1" applyBorder="1" applyAlignment="1">
      <alignment horizontal="left"/>
    </xf>
    <xf numFmtId="0" fontId="5" fillId="5" borderId="0" xfId="0" applyFont="1" applyFill="1" applyBorder="1" applyAlignment="1">
      <alignment horizontal="center"/>
    </xf>
    <xf numFmtId="0" fontId="5" fillId="5" borderId="14" xfId="0" applyFont="1" applyFill="1" applyBorder="1" applyAlignment="1"/>
    <xf numFmtId="0" fontId="5" fillId="5" borderId="0" xfId="0" applyFont="1" applyFill="1" applyBorder="1" applyAlignment="1">
      <alignment horizontal="center" vertical="center"/>
    </xf>
    <xf numFmtId="0" fontId="5" fillId="5" borderId="0" xfId="0" applyFont="1" applyFill="1" applyBorder="1" applyAlignment="1">
      <alignment horizontal="center" wrapText="1"/>
    </xf>
    <xf numFmtId="0" fontId="5" fillId="5" borderId="13" xfId="0" applyFont="1" applyFill="1" applyBorder="1" applyAlignment="1">
      <alignment horizontal="center"/>
    </xf>
    <xf numFmtId="0" fontId="20" fillId="6" borderId="0" xfId="0" applyFont="1" applyFill="1"/>
    <xf numFmtId="0" fontId="20" fillId="6" borderId="13" xfId="0" applyFont="1" applyFill="1" applyBorder="1"/>
    <xf numFmtId="0" fontId="20" fillId="6" borderId="13" xfId="0" applyFont="1" applyFill="1" applyBorder="1" applyAlignment="1">
      <alignment horizontal="center"/>
    </xf>
    <xf numFmtId="165" fontId="20" fillId="6" borderId="13" xfId="0" applyNumberFormat="1" applyFont="1" applyFill="1" applyBorder="1" applyAlignment="1">
      <alignment horizontal="center"/>
    </xf>
    <xf numFmtId="165" fontId="20" fillId="6" borderId="0" xfId="0" applyNumberFormat="1" applyFont="1" applyFill="1" applyAlignment="1">
      <alignment horizontal="center"/>
    </xf>
    <xf numFmtId="0" fontId="21" fillId="5" borderId="0" xfId="0" applyFont="1" applyFill="1"/>
    <xf numFmtId="0" fontId="20" fillId="5" borderId="0" xfId="0" applyFont="1" applyFill="1"/>
    <xf numFmtId="0" fontId="20" fillId="5" borderId="0" xfId="0" applyFont="1" applyFill="1" applyAlignment="1">
      <alignment horizontal="center"/>
    </xf>
    <xf numFmtId="165" fontId="20" fillId="5" borderId="0" xfId="0" applyNumberFormat="1" applyFont="1" applyFill="1" applyAlignment="1">
      <alignment horizontal="center"/>
    </xf>
    <xf numFmtId="0" fontId="26" fillId="5" borderId="0" xfId="0" applyFont="1" applyFill="1"/>
    <xf numFmtId="0" fontId="20" fillId="6" borderId="0" xfId="0" applyFont="1" applyFill="1" applyAlignment="1">
      <alignment horizontal="center"/>
    </xf>
    <xf numFmtId="0" fontId="20" fillId="6" borderId="11" xfId="0" applyFont="1" applyFill="1" applyBorder="1"/>
    <xf numFmtId="0" fontId="20" fillId="6" borderId="11" xfId="0" applyFont="1" applyFill="1" applyBorder="1" applyAlignment="1">
      <alignment horizontal="center"/>
    </xf>
    <xf numFmtId="165" fontId="20" fillId="6" borderId="11" xfId="0" applyNumberFormat="1" applyFont="1" applyFill="1" applyBorder="1" applyAlignment="1">
      <alignment horizontal="center"/>
    </xf>
    <xf numFmtId="0" fontId="4" fillId="5" borderId="0" xfId="0" applyFont="1" applyFill="1" applyAlignment="1">
      <alignment horizontal="center"/>
    </xf>
    <xf numFmtId="0" fontId="33" fillId="5" borderId="11" xfId="0" applyFont="1" applyFill="1" applyBorder="1" applyAlignment="1">
      <alignment horizontal="left"/>
    </xf>
    <xf numFmtId="0" fontId="5" fillId="5" borderId="11" xfId="0" applyFont="1" applyFill="1" applyBorder="1" applyAlignment="1">
      <alignment horizontal="center" vertical="center"/>
    </xf>
    <xf numFmtId="0" fontId="20" fillId="5" borderId="13" xfId="0" applyFont="1" applyFill="1" applyBorder="1"/>
    <xf numFmtId="0" fontId="20" fillId="5" borderId="13" xfId="0" applyFont="1" applyFill="1" applyBorder="1" applyAlignment="1">
      <alignment horizontal="center"/>
    </xf>
    <xf numFmtId="165" fontId="20" fillId="5" borderId="13" xfId="0" applyNumberFormat="1" applyFont="1" applyFill="1" applyBorder="1" applyAlignment="1">
      <alignment horizontal="center"/>
    </xf>
    <xf numFmtId="0" fontId="20" fillId="5" borderId="0" xfId="0" applyFont="1" applyFill="1" applyBorder="1" applyAlignment="1">
      <alignment horizontal="center"/>
    </xf>
    <xf numFmtId="165" fontId="20" fillId="5" borderId="0" xfId="0" applyNumberFormat="1" applyFont="1" applyFill="1" applyBorder="1" applyAlignment="1">
      <alignment horizontal="center"/>
    </xf>
    <xf numFmtId="0" fontId="21" fillId="5" borderId="0" xfId="0" applyFont="1" applyFill="1" applyAlignment="1">
      <alignment horizontal="center"/>
    </xf>
    <xf numFmtId="0" fontId="20" fillId="5" borderId="11" xfId="0" applyFont="1" applyFill="1" applyBorder="1"/>
    <xf numFmtId="0" fontId="20" fillId="5" borderId="11" xfId="0" applyFont="1" applyFill="1" applyBorder="1" applyAlignment="1">
      <alignment horizontal="center"/>
    </xf>
    <xf numFmtId="165" fontId="20" fillId="5" borderId="11" xfId="0" applyNumberFormat="1" applyFont="1" applyFill="1" applyBorder="1" applyAlignment="1">
      <alignment horizontal="center"/>
    </xf>
    <xf numFmtId="0" fontId="21" fillId="5" borderId="0" xfId="0" applyFont="1" applyFill="1" applyBorder="1" applyAlignment="1">
      <alignment horizontal="left" wrapText="1"/>
    </xf>
    <xf numFmtId="0" fontId="35" fillId="5" borderId="0" xfId="0" applyFont="1" applyFill="1" applyBorder="1"/>
    <xf numFmtId="0" fontId="21" fillId="5" borderId="0" xfId="0" applyFont="1" applyFill="1" applyAlignment="1">
      <alignment horizontal="left"/>
    </xf>
    <xf numFmtId="0" fontId="6" fillId="0" borderId="0" xfId="84" applyFont="1"/>
    <xf numFmtId="0" fontId="20" fillId="5" borderId="0" xfId="0" applyFont="1" applyFill="1"/>
    <xf numFmtId="0" fontId="20" fillId="0" borderId="13" xfId="84" applyFont="1" applyBorder="1"/>
    <xf numFmtId="0" fontId="20" fillId="0" borderId="11" xfId="84" applyFont="1" applyBorder="1"/>
    <xf numFmtId="0" fontId="20" fillId="0" borderId="11" xfId="84" applyFont="1" applyBorder="1" applyAlignment="1">
      <alignment horizontal="centerContinuous"/>
    </xf>
    <xf numFmtId="0" fontId="20" fillId="0" borderId="13" xfId="84" applyFont="1" applyBorder="1" applyAlignment="1">
      <alignment horizontal="center"/>
    </xf>
    <xf numFmtId="0" fontId="20" fillId="0" borderId="11" xfId="84" applyFont="1" applyBorder="1" applyAlignment="1">
      <alignment horizontal="center" wrapText="1"/>
    </xf>
    <xf numFmtId="0" fontId="20" fillId="5" borderId="0" xfId="84" applyFont="1" applyFill="1"/>
    <xf numFmtId="165" fontId="20" fillId="5" borderId="0" xfId="84" applyNumberFormat="1" applyFont="1" applyFill="1" applyAlignment="1">
      <alignment horizontal="right"/>
    </xf>
    <xf numFmtId="165" fontId="20" fillId="5" borderId="0" xfId="84" applyNumberFormat="1" applyFont="1" applyFill="1" applyAlignment="1">
      <alignment horizontal="right" indent="2"/>
    </xf>
    <xf numFmtId="0" fontId="18" fillId="0" borderId="0" xfId="84" applyFont="1"/>
    <xf numFmtId="0" fontId="6" fillId="0" borderId="0" xfId="84" applyFont="1" applyBorder="1"/>
    <xf numFmtId="0" fontId="0" fillId="3" borderId="0" xfId="0" applyFill="1" applyBorder="1"/>
    <xf numFmtId="0" fontId="0" fillId="3" borderId="12" xfId="0" applyFill="1" applyBorder="1"/>
    <xf numFmtId="0" fontId="13" fillId="3" borderId="6" xfId="2" applyFont="1" applyFill="1" applyBorder="1" applyAlignment="1" applyProtection="1">
      <alignment horizontal="left" vertical="top" wrapText="1"/>
    </xf>
    <xf numFmtId="0" fontId="13" fillId="3" borderId="7" xfId="2" applyFont="1" applyFill="1" applyBorder="1" applyAlignment="1" applyProtection="1">
      <alignment horizontal="left" vertical="top" wrapText="1"/>
    </xf>
    <xf numFmtId="0" fontId="13" fillId="3" borderId="8" xfId="2" applyFont="1" applyFill="1" applyBorder="1" applyAlignment="1" applyProtection="1">
      <alignment horizontal="left" vertical="top" wrapText="1"/>
    </xf>
    <xf numFmtId="0" fontId="21" fillId="5" borderId="0" xfId="0" applyFont="1" applyFill="1"/>
    <xf numFmtId="0" fontId="23" fillId="5" borderId="11" xfId="0" applyFont="1" applyFill="1" applyBorder="1" applyAlignment="1">
      <alignment horizontal="left" vertical="top"/>
    </xf>
    <xf numFmtId="0" fontId="19" fillId="5" borderId="11" xfId="0" applyFont="1" applyFill="1" applyBorder="1" applyAlignment="1">
      <alignment horizontal="left" vertical="center" wrapText="1"/>
    </xf>
    <xf numFmtId="0" fontId="19" fillId="5" borderId="0" xfId="0" applyFont="1" applyFill="1" applyBorder="1" applyAlignment="1">
      <alignment horizontal="right" vertical="center" wrapText="1"/>
    </xf>
    <xf numFmtId="0" fontId="20" fillId="5" borderId="14" xfId="0" applyFont="1" applyFill="1" applyBorder="1"/>
    <xf numFmtId="0" fontId="20" fillId="5" borderId="14" xfId="0" applyFont="1" applyFill="1" applyBorder="1" applyAlignment="1">
      <alignment horizontal="right"/>
    </xf>
    <xf numFmtId="0" fontId="20" fillId="5" borderId="0" xfId="0" applyFont="1" applyFill="1"/>
    <xf numFmtId="165" fontId="20" fillId="5" borderId="0" xfId="0" applyNumberFormat="1" applyFont="1" applyFill="1" applyAlignment="1">
      <alignment horizontal="right"/>
    </xf>
    <xf numFmtId="0" fontId="20" fillId="5" borderId="0" xfId="0" applyFont="1" applyFill="1" applyBorder="1"/>
    <xf numFmtId="0" fontId="20" fillId="3" borderId="0" xfId="0" applyFont="1" applyFill="1"/>
    <xf numFmtId="0" fontId="30" fillId="3" borderId="0" xfId="0" applyFont="1" applyFill="1" applyAlignment="1">
      <alignment horizontal="left" indent="1"/>
    </xf>
    <xf numFmtId="165" fontId="20" fillId="3" borderId="0" xfId="0" applyNumberFormat="1" applyFont="1" applyFill="1" applyAlignment="1">
      <alignment horizontal="right"/>
    </xf>
    <xf numFmtId="0" fontId="20" fillId="3" borderId="0" xfId="0" applyFont="1" applyFill="1" applyAlignment="1">
      <alignment horizontal="left" indent="1"/>
    </xf>
    <xf numFmtId="0" fontId="30" fillId="3" borderId="0" xfId="0" applyFont="1" applyFill="1" applyAlignment="1">
      <alignment horizontal="left" indent="2"/>
    </xf>
    <xf numFmtId="165" fontId="20" fillId="3" borderId="11" xfId="0" applyNumberFormat="1" applyFont="1" applyFill="1" applyBorder="1" applyAlignment="1">
      <alignment horizontal="right"/>
    </xf>
    <xf numFmtId="0" fontId="21" fillId="5" borderId="0" xfId="0" applyFont="1" applyFill="1" applyAlignment="1">
      <alignment horizontal="right" wrapText="1"/>
    </xf>
    <xf numFmtId="0" fontId="21" fillId="5" borderId="0" xfId="0" applyFont="1" applyFill="1" applyAlignment="1">
      <alignment horizontal="right"/>
    </xf>
    <xf numFmtId="0" fontId="19" fillId="5" borderId="11" xfId="0" applyFont="1" applyFill="1" applyBorder="1" applyAlignment="1">
      <alignment horizontal="right" vertical="center" wrapText="1"/>
    </xf>
    <xf numFmtId="0" fontId="20" fillId="5" borderId="0" xfId="0" applyFont="1" applyFill="1" applyAlignment="1">
      <alignment horizontal="left" indent="1"/>
    </xf>
    <xf numFmtId="0" fontId="20" fillId="5" borderId="0" xfId="0" applyFont="1" applyFill="1" applyBorder="1" applyAlignment="1">
      <alignment horizontal="right" wrapText="1"/>
    </xf>
    <xf numFmtId="0" fontId="23" fillId="5" borderId="11" xfId="0" applyFont="1" applyFill="1" applyBorder="1" applyAlignment="1">
      <alignment vertical="top"/>
    </xf>
    <xf numFmtId="0" fontId="21" fillId="5" borderId="0" xfId="0" applyFont="1" applyFill="1" applyAlignment="1">
      <alignment horizontal="right" vertical="top"/>
    </xf>
    <xf numFmtId="0" fontId="21" fillId="5" borderId="0" xfId="0" applyFont="1" applyFill="1" applyAlignment="1">
      <alignment vertical="top"/>
    </xf>
    <xf numFmtId="0" fontId="21" fillId="5" borderId="11" xfId="0" applyFont="1" applyFill="1" applyBorder="1" applyAlignment="1">
      <alignment horizontal="right"/>
    </xf>
    <xf numFmtId="0" fontId="23" fillId="5" borderId="11" xfId="0" applyFont="1" applyFill="1" applyBorder="1" applyAlignment="1">
      <alignment horizontal="left" vertical="center"/>
    </xf>
    <xf numFmtId="0" fontId="21" fillId="5" borderId="0" xfId="0" applyNumberFormat="1" applyFont="1" applyFill="1" applyAlignment="1">
      <alignment vertical="top" wrapText="1"/>
    </xf>
    <xf numFmtId="0" fontId="20" fillId="5" borderId="14" xfId="0" applyFont="1" applyFill="1" applyBorder="1" applyAlignment="1"/>
    <xf numFmtId="0" fontId="20" fillId="5" borderId="0" xfId="0" applyFont="1" applyFill="1" applyBorder="1" applyAlignment="1"/>
    <xf numFmtId="0" fontId="20" fillId="5" borderId="0" xfId="0" applyFont="1" applyFill="1" applyBorder="1" applyAlignment="1">
      <alignment horizontal="right"/>
    </xf>
    <xf numFmtId="0" fontId="21" fillId="5" borderId="0" xfId="0" applyFont="1" applyFill="1" applyAlignment="1"/>
    <xf numFmtId="0" fontId="20" fillId="5" borderId="0" xfId="0" applyFont="1" applyFill="1" applyBorder="1" applyAlignment="1">
      <alignment horizontal="left"/>
    </xf>
    <xf numFmtId="0" fontId="41" fillId="3" borderId="0" xfId="0" applyFont="1" applyFill="1"/>
    <xf numFmtId="0" fontId="41" fillId="5" borderId="0" xfId="0" applyFont="1" applyFill="1"/>
    <xf numFmtId="0" fontId="20" fillId="3" borderId="0" xfId="0" applyFont="1" applyFill="1" applyAlignment="1">
      <alignment horizontal="left" indent="2"/>
    </xf>
    <xf numFmtId="0" fontId="0" fillId="5" borderId="0" xfId="0" applyFill="1"/>
    <xf numFmtId="0" fontId="0" fillId="5" borderId="0" xfId="0" applyFill="1" applyAlignment="1">
      <alignment horizontal="right"/>
    </xf>
    <xf numFmtId="0" fontId="41" fillId="3" borderId="11" xfId="0" applyFont="1" applyFill="1" applyBorder="1"/>
    <xf numFmtId="0" fontId="20" fillId="0" borderId="0" xfId="0" applyFont="1"/>
    <xf numFmtId="0" fontId="21" fillId="3" borderId="0" xfId="0" applyFont="1" applyFill="1" applyAlignment="1">
      <alignment horizontal="left" indent="1"/>
    </xf>
    <xf numFmtId="0" fontId="19" fillId="5" borderId="0" xfId="0" applyFont="1" applyFill="1" applyBorder="1" applyAlignment="1">
      <alignment vertical="center" wrapText="1"/>
    </xf>
    <xf numFmtId="0" fontId="20" fillId="5" borderId="0" xfId="86" applyFont="1" applyFill="1"/>
    <xf numFmtId="0" fontId="20" fillId="5" borderId="11" xfId="86" applyFont="1" applyFill="1" applyBorder="1" applyAlignment="1">
      <alignment horizontal="center" vertical="center" wrapText="1"/>
    </xf>
    <xf numFmtId="0" fontId="21" fillId="5" borderId="11" xfId="86" applyFont="1" applyFill="1" applyBorder="1" applyAlignment="1">
      <alignment horizontal="center" vertical="center" wrapText="1"/>
    </xf>
    <xf numFmtId="0" fontId="20" fillId="5" borderId="0" xfId="86" applyFont="1" applyFill="1" applyBorder="1"/>
    <xf numFmtId="0" fontId="18" fillId="5" borderId="0" xfId="86" applyFont="1" applyFill="1" applyBorder="1" applyAlignment="1">
      <alignment horizontal="left" wrapText="1"/>
    </xf>
    <xf numFmtId="0" fontId="18" fillId="5" borderId="11" xfId="86" applyFont="1" applyFill="1" applyBorder="1" applyAlignment="1">
      <alignment horizontal="left" wrapText="1"/>
    </xf>
    <xf numFmtId="0" fontId="20" fillId="5" borderId="13" xfId="86" applyFont="1" applyFill="1" applyBorder="1"/>
    <xf numFmtId="0" fontId="20" fillId="5" borderId="13" xfId="86" applyFont="1" applyFill="1" applyBorder="1" applyAlignment="1">
      <alignment horizontal="center" vertical="center" wrapText="1"/>
    </xf>
    <xf numFmtId="0" fontId="20" fillId="5" borderId="13" xfId="86" applyFont="1" applyFill="1" applyBorder="1" applyAlignment="1">
      <alignment horizontal="centerContinuous"/>
    </xf>
    <xf numFmtId="0" fontId="20" fillId="5" borderId="11" xfId="86" applyFont="1" applyFill="1" applyBorder="1" applyAlignment="1"/>
    <xf numFmtId="0" fontId="20" fillId="5" borderId="11" xfId="86" applyFont="1" applyFill="1" applyBorder="1"/>
    <xf numFmtId="0" fontId="20" fillId="5" borderId="0" xfId="86" applyFont="1" applyFill="1" applyBorder="1" applyAlignment="1">
      <alignment horizontal="center" vertical="center" wrapText="1"/>
    </xf>
    <xf numFmtId="0" fontId="20" fillId="5" borderId="11" xfId="86" applyFont="1" applyFill="1" applyBorder="1" applyAlignment="1">
      <alignment horizontal="center" wrapText="1"/>
    </xf>
    <xf numFmtId="0" fontId="22" fillId="5" borderId="0" xfId="86" applyFont="1" applyFill="1"/>
    <xf numFmtId="0" fontId="21" fillId="5" borderId="0" xfId="87" applyFont="1" applyFill="1" applyBorder="1"/>
    <xf numFmtId="165" fontId="20" fillId="5" borderId="0" xfId="86" applyNumberFormat="1" applyFont="1" applyFill="1" applyBorder="1" applyAlignment="1">
      <alignment horizontal="center"/>
    </xf>
    <xf numFmtId="0" fontId="20" fillId="5" borderId="0" xfId="86" applyFont="1" applyFill="1" applyBorder="1" applyAlignment="1">
      <alignment horizontal="center"/>
    </xf>
    <xf numFmtId="165" fontId="20" fillId="5" borderId="11" xfId="86" applyNumberFormat="1" applyFont="1" applyFill="1" applyBorder="1" applyAlignment="1">
      <alignment horizontal="center"/>
    </xf>
    <xf numFmtId="0" fontId="20" fillId="5" borderId="11" xfId="86" applyFont="1" applyFill="1" applyBorder="1" applyAlignment="1">
      <alignment horizontal="center"/>
    </xf>
    <xf numFmtId="0" fontId="17" fillId="5" borderId="0" xfId="86" applyFont="1" applyFill="1" applyAlignment="1">
      <alignment horizontal="left"/>
    </xf>
    <xf numFmtId="0" fontId="4" fillId="5" borderId="0" xfId="0" applyFont="1" applyFill="1"/>
    <xf numFmtId="0" fontId="4" fillId="5" borderId="0" xfId="0" applyFont="1" applyFill="1" applyAlignment="1">
      <alignment vertical="top"/>
    </xf>
    <xf numFmtId="0" fontId="20" fillId="5" borderId="14" xfId="0" applyFont="1" applyFill="1" applyBorder="1"/>
    <xf numFmtId="0" fontId="20" fillId="5" borderId="14" xfId="0" applyFont="1" applyFill="1" applyBorder="1" applyAlignment="1">
      <alignment horizontal="center" vertical="center" wrapText="1"/>
    </xf>
    <xf numFmtId="0" fontId="20" fillId="5" borderId="0" xfId="0" applyFont="1" applyFill="1"/>
    <xf numFmtId="165" fontId="20" fillId="5" borderId="0" xfId="0" applyNumberFormat="1" applyFont="1" applyFill="1" applyAlignment="1">
      <alignment horizontal="right" indent="3"/>
    </xf>
    <xf numFmtId="0" fontId="4" fillId="5" borderId="0" xfId="0" applyFont="1" applyFill="1" applyBorder="1"/>
    <xf numFmtId="0" fontId="20" fillId="5" borderId="0" xfId="0" applyFont="1" applyFill="1" applyBorder="1"/>
    <xf numFmtId="165" fontId="20" fillId="5" borderId="0" xfId="0" applyNumberFormat="1" applyFont="1" applyFill="1" applyBorder="1" applyAlignment="1">
      <alignment horizontal="right" indent="3"/>
    </xf>
    <xf numFmtId="165" fontId="20" fillId="5" borderId="0" xfId="0" applyNumberFormat="1" applyFont="1" applyFill="1" applyBorder="1" applyAlignment="1">
      <alignment horizontal="right" indent="4"/>
    </xf>
    <xf numFmtId="0" fontId="20" fillId="3" borderId="0" xfId="0" applyFont="1" applyFill="1" applyAlignment="1">
      <alignment horizontal="left" indent="1"/>
    </xf>
    <xf numFmtId="0" fontId="30" fillId="3" borderId="0" xfId="0" applyFont="1" applyFill="1" applyAlignment="1">
      <alignment horizontal="left" indent="1"/>
    </xf>
    <xf numFmtId="165" fontId="20" fillId="3" borderId="0" xfId="0" applyNumberFormat="1" applyFont="1" applyFill="1" applyBorder="1" applyAlignment="1">
      <alignment horizontal="right" indent="3"/>
    </xf>
    <xf numFmtId="0" fontId="20" fillId="3" borderId="11" xfId="0" applyFont="1" applyFill="1" applyBorder="1" applyAlignment="1">
      <alignment horizontal="left" indent="1"/>
    </xf>
    <xf numFmtId="0" fontId="30" fillId="3" borderId="11" xfId="0" applyFont="1" applyFill="1" applyBorder="1" applyAlignment="1">
      <alignment horizontal="left" indent="1"/>
    </xf>
    <xf numFmtId="165" fontId="20" fillId="3" borderId="11" xfId="0" applyNumberFormat="1" applyFont="1" applyFill="1" applyBorder="1" applyAlignment="1">
      <alignment horizontal="right" indent="3"/>
    </xf>
    <xf numFmtId="0" fontId="4" fillId="5" borderId="0" xfId="0" applyFont="1" applyFill="1" applyAlignment="1">
      <alignment horizontal="center"/>
    </xf>
    <xf numFmtId="0" fontId="40" fillId="5" borderId="0" xfId="0" applyFont="1" applyFill="1" applyBorder="1" applyAlignment="1">
      <alignment horizontal="left" vertical="center"/>
    </xf>
    <xf numFmtId="0" fontId="19" fillId="5" borderId="0" xfId="0" applyFont="1" applyFill="1" applyBorder="1" applyAlignment="1">
      <alignment horizontal="left" vertical="center"/>
    </xf>
    <xf numFmtId="0" fontId="27" fillId="5" borderId="0" xfId="0" applyFont="1" applyFill="1" applyBorder="1"/>
    <xf numFmtId="0" fontId="24" fillId="5" borderId="11" xfId="0" applyFont="1" applyFill="1" applyBorder="1" applyAlignment="1">
      <alignment horizontal="left" vertical="top"/>
    </xf>
    <xf numFmtId="0" fontId="18" fillId="5" borderId="14" xfId="0" applyFont="1" applyFill="1" applyBorder="1"/>
    <xf numFmtId="0" fontId="22" fillId="5" borderId="0" xfId="0" applyFont="1" applyFill="1" applyBorder="1"/>
    <xf numFmtId="165" fontId="20" fillId="5" borderId="0" xfId="0" applyNumberFormat="1" applyFont="1" applyFill="1" applyAlignment="1">
      <alignment horizontal="left" indent="3"/>
    </xf>
    <xf numFmtId="165" fontId="20" fillId="5" borderId="0" xfId="0" applyNumberFormat="1" applyFont="1" applyFill="1" applyAlignment="1">
      <alignment horizontal="left" indent="4"/>
    </xf>
    <xf numFmtId="165" fontId="20" fillId="5" borderId="0" xfId="0" applyNumberFormat="1" applyFont="1" applyFill="1" applyBorder="1" applyAlignment="1">
      <alignment horizontal="left" indent="4"/>
    </xf>
    <xf numFmtId="0" fontId="21" fillId="5" borderId="0" xfId="0" applyFont="1" applyFill="1"/>
    <xf numFmtId="0" fontId="20" fillId="5" borderId="0" xfId="0" applyFont="1" applyFill="1" applyAlignment="1">
      <alignment horizontal="left" indent="3"/>
    </xf>
    <xf numFmtId="0" fontId="2" fillId="5" borderId="0" xfId="90" applyFill="1"/>
    <xf numFmtId="0" fontId="46" fillId="5" borderId="0" xfId="90" applyFont="1" applyFill="1"/>
    <xf numFmtId="0" fontId="4" fillId="5" borderId="0" xfId="90" applyFont="1" applyFill="1"/>
    <xf numFmtId="0" fontId="47" fillId="5" borderId="0" xfId="90" applyFont="1" applyFill="1" applyBorder="1" applyAlignment="1">
      <alignment horizontal="left" vertical="center"/>
    </xf>
    <xf numFmtId="0" fontId="46" fillId="5" borderId="0" xfId="91" applyFont="1" applyFill="1" applyBorder="1"/>
    <xf numFmtId="2" fontId="46" fillId="5" borderId="0" xfId="91" applyNumberFormat="1" applyFont="1" applyFill="1" applyBorder="1"/>
    <xf numFmtId="0" fontId="48" fillId="5" borderId="0" xfId="92" applyFont="1" applyFill="1" applyBorder="1" applyAlignment="1">
      <alignment horizontal="left"/>
    </xf>
    <xf numFmtId="0" fontId="48" fillId="5" borderId="0" xfId="92" applyFont="1" applyFill="1" applyBorder="1"/>
    <xf numFmtId="0" fontId="49" fillId="5" borderId="0" xfId="91" applyFont="1" applyFill="1" applyBorder="1" applyAlignment="1">
      <alignment horizontal="center"/>
    </xf>
    <xf numFmtId="0" fontId="0" fillId="5" borderId="0" xfId="0" applyFill="1"/>
    <xf numFmtId="0" fontId="46" fillId="0" borderId="0" xfId="91" applyFont="1"/>
    <xf numFmtId="0" fontId="49" fillId="0" borderId="0" xfId="91" applyFont="1"/>
    <xf numFmtId="0" fontId="4" fillId="0" borderId="0" xfId="91"/>
    <xf numFmtId="1" fontId="46" fillId="0" borderId="0" xfId="91" applyNumberFormat="1" applyFont="1" applyAlignment="1">
      <alignment horizontal="center"/>
    </xf>
    <xf numFmtId="0" fontId="50" fillId="0" borderId="0" xfId="91" applyFont="1"/>
    <xf numFmtId="0" fontId="4" fillId="0" borderId="0" xfId="91" applyFont="1"/>
    <xf numFmtId="0" fontId="46" fillId="0" borderId="0" xfId="91" applyFont="1" applyBorder="1"/>
    <xf numFmtId="1" fontId="46" fillId="0" borderId="0" xfId="91" applyNumberFormat="1" applyFont="1" applyBorder="1"/>
    <xf numFmtId="170" fontId="46" fillId="0" borderId="0" xfId="93" applyNumberFormat="1" applyFont="1" applyBorder="1" applyAlignment="1">
      <alignment horizontal="center"/>
    </xf>
    <xf numFmtId="2" fontId="46" fillId="0" borderId="0" xfId="94" applyNumberFormat="1" applyFont="1" applyBorder="1" applyAlignment="1">
      <alignment horizontal="center"/>
    </xf>
    <xf numFmtId="0" fontId="41" fillId="5" borderId="0" xfId="0" applyFont="1" applyFill="1" applyBorder="1"/>
    <xf numFmtId="0" fontId="33" fillId="5" borderId="0" xfId="0" applyFont="1" applyFill="1"/>
    <xf numFmtId="0" fontId="26" fillId="5" borderId="0" xfId="0" applyFont="1" applyFill="1"/>
    <xf numFmtId="0" fontId="5" fillId="5" borderId="17" xfId="0" applyFont="1" applyFill="1" applyBorder="1" applyAlignment="1">
      <alignment horizontal="center"/>
    </xf>
    <xf numFmtId="0" fontId="5" fillId="5" borderId="14" xfId="0" applyFont="1" applyFill="1" applyBorder="1" applyAlignment="1">
      <alignment horizontal="center"/>
    </xf>
    <xf numFmtId="0" fontId="4" fillId="5" borderId="19" xfId="0" applyFont="1" applyFill="1" applyBorder="1" applyAlignment="1">
      <alignment horizontal="center"/>
    </xf>
    <xf numFmtId="0" fontId="4" fillId="5" borderId="0" xfId="0" applyFont="1" applyFill="1" applyAlignment="1">
      <alignment horizontal="center"/>
    </xf>
    <xf numFmtId="0" fontId="51" fillId="5" borderId="0" xfId="0" applyFont="1" applyFill="1"/>
    <xf numFmtId="0" fontId="5" fillId="5" borderId="0" xfId="98" applyFont="1" applyFill="1"/>
    <xf numFmtId="0" fontId="26" fillId="5" borderId="0" xfId="98" applyFont="1" applyFill="1"/>
    <xf numFmtId="0" fontId="20" fillId="5" borderId="0" xfId="99" applyFont="1" applyFill="1"/>
    <xf numFmtId="0" fontId="52" fillId="5" borderId="0" xfId="99" applyFill="1"/>
    <xf numFmtId="0" fontId="6" fillId="5" borderId="0" xfId="99" applyFont="1" applyFill="1"/>
    <xf numFmtId="0" fontId="26" fillId="5" borderId="0" xfId="98" applyFont="1" applyFill="1" applyBorder="1"/>
    <xf numFmtId="0" fontId="6" fillId="5" borderId="13" xfId="99" applyFont="1" applyFill="1" applyBorder="1"/>
    <xf numFmtId="0" fontId="21" fillId="5" borderId="13" xfId="98" applyFont="1" applyFill="1" applyBorder="1"/>
    <xf numFmtId="0" fontId="22" fillId="5" borderId="0" xfId="99" applyFont="1" applyFill="1"/>
    <xf numFmtId="0" fontId="20" fillId="5" borderId="11" xfId="99" applyFont="1" applyFill="1" applyBorder="1"/>
    <xf numFmtId="0" fontId="22" fillId="5" borderId="11" xfId="99" applyFont="1" applyFill="1" applyBorder="1" applyAlignment="1">
      <alignment horizontal="center" vertical="center" wrapText="1"/>
    </xf>
    <xf numFmtId="0" fontId="52" fillId="5" borderId="0" xfId="99" applyFill="1" applyAlignment="1">
      <alignment wrapText="1"/>
    </xf>
    <xf numFmtId="0" fontId="20" fillId="5" borderId="14" xfId="99" applyFont="1" applyFill="1" applyBorder="1" applyAlignment="1">
      <alignment horizontal="center" vertical="center"/>
    </xf>
    <xf numFmtId="0" fontId="20" fillId="5" borderId="14" xfId="99" quotePrefix="1" applyFont="1" applyFill="1" applyBorder="1" applyAlignment="1">
      <alignment horizontal="center" vertical="center"/>
    </xf>
    <xf numFmtId="0" fontId="20" fillId="5" borderId="0" xfId="99" applyNumberFormat="1" applyFont="1" applyFill="1"/>
    <xf numFmtId="0" fontId="20" fillId="5" borderId="0" xfId="99" applyNumberFormat="1" applyFont="1" applyFill="1" applyAlignment="1">
      <alignment horizontal="center"/>
    </xf>
    <xf numFmtId="0" fontId="5" fillId="5" borderId="0" xfId="98" applyFont="1" applyFill="1" applyBorder="1"/>
    <xf numFmtId="0" fontId="33" fillId="5" borderId="11" xfId="98" applyFont="1" applyFill="1" applyBorder="1"/>
    <xf numFmtId="0" fontId="26" fillId="5" borderId="11" xfId="98" applyFont="1" applyFill="1" applyBorder="1"/>
    <xf numFmtId="0" fontId="21" fillId="5" borderId="0" xfId="98" applyFont="1" applyFill="1"/>
    <xf numFmtId="0" fontId="21" fillId="5" borderId="11" xfId="98" applyFont="1" applyFill="1" applyBorder="1"/>
    <xf numFmtId="0" fontId="21" fillId="5" borderId="11" xfId="98" applyFont="1" applyFill="1" applyBorder="1" applyAlignment="1">
      <alignment horizontal="center"/>
    </xf>
    <xf numFmtId="0" fontId="21" fillId="5" borderId="0" xfId="98" applyFont="1" applyFill="1" applyAlignment="1">
      <alignment horizontal="center"/>
    </xf>
    <xf numFmtId="2" fontId="21" fillId="5" borderId="0" xfId="98" quotePrefix="1" applyNumberFormat="1" applyFont="1" applyFill="1" applyAlignment="1">
      <alignment horizontal="center"/>
    </xf>
    <xf numFmtId="0" fontId="21" fillId="5" borderId="0" xfId="98" quotePrefix="1" applyFont="1" applyFill="1" applyAlignment="1">
      <alignment horizontal="center"/>
    </xf>
    <xf numFmtId="2" fontId="21" fillId="5" borderId="0" xfId="98" applyNumberFormat="1" applyFont="1" applyFill="1" applyAlignment="1">
      <alignment horizontal="center"/>
    </xf>
    <xf numFmtId="167" fontId="21" fillId="5" borderId="0" xfId="98" applyNumberFormat="1" applyFont="1" applyFill="1" applyAlignment="1">
      <alignment horizontal="center"/>
    </xf>
    <xf numFmtId="172" fontId="21" fillId="5" borderId="0" xfId="98" applyNumberFormat="1" applyFont="1" applyFill="1" applyAlignment="1">
      <alignment horizontal="center"/>
    </xf>
    <xf numFmtId="0" fontId="21" fillId="5" borderId="13" xfId="98" applyFont="1" applyFill="1" applyBorder="1" applyAlignment="1">
      <alignment horizontal="center"/>
    </xf>
    <xf numFmtId="0" fontId="21" fillId="5" borderId="0" xfId="98" applyFont="1" applyFill="1" applyBorder="1"/>
    <xf numFmtId="0" fontId="21" fillId="5" borderId="0" xfId="98" applyFont="1" applyFill="1" applyBorder="1" applyAlignment="1">
      <alignment horizontal="center"/>
    </xf>
    <xf numFmtId="0" fontId="6" fillId="5" borderId="0" xfId="99" applyFont="1" applyFill="1" applyAlignment="1">
      <alignment horizontal="center"/>
    </xf>
    <xf numFmtId="0" fontId="20" fillId="5" borderId="0" xfId="98" applyFont="1" applyFill="1" applyAlignment="1">
      <alignment horizontal="center"/>
    </xf>
    <xf numFmtId="173" fontId="21" fillId="5" borderId="0" xfId="98" applyNumberFormat="1" applyFont="1" applyFill="1" applyAlignment="1">
      <alignment horizontal="center"/>
    </xf>
    <xf numFmtId="174" fontId="21" fillId="5" borderId="0" xfId="98" applyNumberFormat="1" applyFont="1" applyFill="1" applyAlignment="1">
      <alignment horizontal="center"/>
    </xf>
    <xf numFmtId="172" fontId="21" fillId="5" borderId="0" xfId="98" quotePrefix="1" applyNumberFormat="1" applyFont="1" applyFill="1" applyAlignment="1">
      <alignment horizontal="center"/>
    </xf>
    <xf numFmtId="173" fontId="21" fillId="5" borderId="0" xfId="98" quotePrefix="1" applyNumberFormat="1" applyFont="1" applyFill="1" applyAlignment="1">
      <alignment horizontal="center"/>
    </xf>
    <xf numFmtId="167" fontId="21" fillId="5" borderId="0" xfId="98" applyNumberFormat="1" applyFont="1" applyFill="1" applyBorder="1" applyAlignment="1">
      <alignment horizontal="center"/>
    </xf>
    <xf numFmtId="167" fontId="21" fillId="5" borderId="11" xfId="98" applyNumberFormat="1" applyFont="1" applyFill="1" applyBorder="1" applyAlignment="1">
      <alignment horizontal="center"/>
    </xf>
    <xf numFmtId="0" fontId="42" fillId="0" borderId="0" xfId="99" applyFont="1"/>
    <xf numFmtId="0" fontId="5" fillId="5" borderId="0" xfId="0" applyFont="1" applyFill="1" applyBorder="1"/>
    <xf numFmtId="0" fontId="21" fillId="5" borderId="0" xfId="0" applyFont="1" applyFill="1" applyBorder="1" applyAlignment="1">
      <alignment horizontal="center" vertical="center"/>
    </xf>
    <xf numFmtId="0" fontId="21" fillId="5" borderId="11" xfId="0" applyFont="1" applyFill="1" applyBorder="1"/>
    <xf numFmtId="0" fontId="21" fillId="5" borderId="11" xfId="0" applyFont="1" applyFill="1" applyBorder="1" applyAlignment="1">
      <alignment horizontal="center" vertical="center"/>
    </xf>
    <xf numFmtId="0" fontId="21" fillId="5" borderId="14" xfId="0" applyFont="1" applyFill="1" applyBorder="1" applyAlignment="1">
      <alignment vertical="center" wrapText="1"/>
    </xf>
    <xf numFmtId="0" fontId="21" fillId="5" borderId="14" xfId="0" applyFont="1" applyFill="1" applyBorder="1" applyAlignment="1">
      <alignment horizontal="center" vertical="center" wrapText="1"/>
    </xf>
    <xf numFmtId="0" fontId="21" fillId="5" borderId="0" xfId="0" applyFont="1" applyFill="1"/>
    <xf numFmtId="0" fontId="21" fillId="5" borderId="0" xfId="0" applyFont="1" applyFill="1" applyBorder="1" applyAlignment="1">
      <alignment vertical="center"/>
    </xf>
    <xf numFmtId="2" fontId="21" fillId="5" borderId="0" xfId="0" applyNumberFormat="1" applyFont="1" applyFill="1" applyBorder="1" applyAlignment="1">
      <alignment horizontal="center" vertical="center"/>
    </xf>
    <xf numFmtId="165" fontId="21" fillId="5" borderId="0" xfId="0" applyNumberFormat="1" applyFont="1" applyFill="1" applyBorder="1" applyAlignment="1">
      <alignment horizontal="center" vertical="center"/>
    </xf>
    <xf numFmtId="0" fontId="21" fillId="5" borderId="0" xfId="0" quotePrefix="1" applyFont="1" applyFill="1" applyAlignment="1">
      <alignment horizontal="center"/>
    </xf>
    <xf numFmtId="0" fontId="21" fillId="5" borderId="0" xfId="0" quotePrefix="1" applyFont="1" applyFill="1"/>
    <xf numFmtId="0" fontId="21" fillId="5" borderId="11" xfId="0" applyFont="1" applyFill="1" applyBorder="1" applyAlignment="1">
      <alignment vertical="center"/>
    </xf>
    <xf numFmtId="2" fontId="21" fillId="5" borderId="11" xfId="0" applyNumberFormat="1" applyFont="1" applyFill="1" applyBorder="1" applyAlignment="1">
      <alignment horizontal="center" vertical="center"/>
    </xf>
    <xf numFmtId="165" fontId="21" fillId="5" borderId="11" xfId="0" applyNumberFormat="1" applyFont="1" applyFill="1" applyBorder="1" applyAlignment="1">
      <alignment horizontal="center" vertical="center"/>
    </xf>
    <xf numFmtId="0" fontId="0" fillId="5" borderId="0" xfId="0" applyFill="1" applyAlignment="1">
      <alignment horizontal="center" vertical="center"/>
    </xf>
    <xf numFmtId="0" fontId="5" fillId="5" borderId="0" xfId="0" applyFont="1" applyFill="1"/>
    <xf numFmtId="0" fontId="56" fillId="5" borderId="0" xfId="0" applyFont="1" applyFill="1" applyBorder="1" applyAlignment="1">
      <alignment horizontal="center" vertical="center"/>
    </xf>
    <xf numFmtId="0" fontId="56" fillId="5" borderId="11" xfId="0" applyFont="1" applyFill="1" applyBorder="1" applyAlignment="1">
      <alignment horizontal="center" vertical="center" wrapText="1"/>
    </xf>
    <xf numFmtId="0" fontId="56" fillId="5" borderId="0" xfId="0" applyFont="1" applyFill="1" applyBorder="1" applyAlignment="1">
      <alignment vertical="center"/>
    </xf>
    <xf numFmtId="2" fontId="56" fillId="5" borderId="0" xfId="0" applyNumberFormat="1" applyFont="1" applyFill="1" applyBorder="1" applyAlignment="1">
      <alignment horizontal="center" vertical="center"/>
    </xf>
    <xf numFmtId="165" fontId="56" fillId="5" borderId="0" xfId="0" applyNumberFormat="1" applyFont="1" applyFill="1" applyBorder="1" applyAlignment="1">
      <alignment horizontal="center" vertical="center"/>
    </xf>
    <xf numFmtId="0" fontId="56" fillId="5" borderId="11" xfId="0" applyFont="1" applyFill="1" applyBorder="1" applyAlignment="1">
      <alignment vertical="center"/>
    </xf>
    <xf numFmtId="2" fontId="56" fillId="5" borderId="11" xfId="0" applyNumberFormat="1" applyFont="1" applyFill="1" applyBorder="1" applyAlignment="1">
      <alignment horizontal="center" vertical="center"/>
    </xf>
    <xf numFmtId="0" fontId="56" fillId="5" borderId="11" xfId="0" applyFont="1" applyFill="1" applyBorder="1" applyAlignment="1">
      <alignment horizontal="center" vertical="center"/>
    </xf>
    <xf numFmtId="165" fontId="56" fillId="5" borderId="11" xfId="0" applyNumberFormat="1" applyFont="1" applyFill="1" applyBorder="1" applyAlignment="1">
      <alignment horizontal="center" vertical="center"/>
    </xf>
    <xf numFmtId="0" fontId="56" fillId="5" borderId="0" xfId="0" applyFont="1" applyFill="1" applyBorder="1" applyAlignment="1">
      <alignment horizontal="center" vertical="center" wrapText="1"/>
    </xf>
    <xf numFmtId="0" fontId="56" fillId="5" borderId="14" xfId="0" applyFont="1" applyFill="1" applyBorder="1" applyAlignment="1">
      <alignment horizontal="center" vertical="center" wrapText="1"/>
    </xf>
    <xf numFmtId="1" fontId="56" fillId="5" borderId="0" xfId="0" applyNumberFormat="1" applyFont="1" applyFill="1" applyBorder="1" applyAlignment="1">
      <alignment horizontal="center" vertical="center"/>
    </xf>
    <xf numFmtId="175" fontId="21" fillId="5" borderId="0" xfId="0" applyNumberFormat="1" applyFont="1" applyFill="1"/>
    <xf numFmtId="1" fontId="56" fillId="5" borderId="11" xfId="0" applyNumberFormat="1" applyFont="1" applyFill="1" applyBorder="1" applyAlignment="1">
      <alignment horizontal="center" vertical="center"/>
    </xf>
    <xf numFmtId="0" fontId="6" fillId="5" borderId="0" xfId="99" applyFont="1" applyFill="1" applyBorder="1"/>
    <xf numFmtId="0" fontId="6" fillId="5" borderId="11" xfId="99" applyFont="1" applyFill="1" applyBorder="1"/>
    <xf numFmtId="0" fontId="20" fillId="5" borderId="0" xfId="99" applyFont="1" applyFill="1" applyBorder="1"/>
    <xf numFmtId="0" fontId="20" fillId="5" borderId="11" xfId="99" applyNumberFormat="1" applyFont="1" applyFill="1" applyBorder="1" applyAlignment="1">
      <alignment horizontal="center"/>
    </xf>
    <xf numFmtId="0" fontId="20" fillId="5" borderId="0" xfId="99" applyNumberFormat="1" applyFont="1" applyFill="1" applyBorder="1" applyAlignment="1">
      <alignment horizontal="center"/>
    </xf>
    <xf numFmtId="0" fontId="46" fillId="5" borderId="0" xfId="88" applyFont="1" applyFill="1"/>
    <xf numFmtId="0" fontId="48" fillId="5" borderId="0" xfId="88" applyFont="1" applyFill="1"/>
    <xf numFmtId="0" fontId="59" fillId="5" borderId="0" xfId="88" applyFont="1" applyFill="1" applyAlignment="1">
      <alignment vertical="center"/>
    </xf>
    <xf numFmtId="165" fontId="48" fillId="5" borderId="0" xfId="88" applyNumberFormat="1" applyFont="1" applyFill="1"/>
    <xf numFmtId="0" fontId="60" fillId="5" borderId="0" xfId="88" applyFont="1" applyFill="1" applyAlignment="1">
      <alignment vertical="center"/>
    </xf>
    <xf numFmtId="165" fontId="46" fillId="5" borderId="0" xfId="88" applyNumberFormat="1" applyFont="1" applyFill="1"/>
    <xf numFmtId="0" fontId="61" fillId="5" borderId="0" xfId="88" applyFont="1" applyFill="1"/>
    <xf numFmtId="167" fontId="46" fillId="5" borderId="0" xfId="88" applyNumberFormat="1" applyFont="1" applyFill="1"/>
    <xf numFmtId="0" fontId="49" fillId="5" borderId="11" xfId="88" applyFont="1" applyFill="1" applyBorder="1"/>
    <xf numFmtId="0" fontId="62" fillId="5" borderId="11" xfId="88" applyFont="1" applyFill="1" applyBorder="1"/>
    <xf numFmtId="0" fontId="46" fillId="0" borderId="0" xfId="88" applyFont="1"/>
    <xf numFmtId="4" fontId="46" fillId="0" borderId="0" xfId="88" applyNumberFormat="1" applyFont="1"/>
    <xf numFmtId="0" fontId="49" fillId="0" borderId="11" xfId="88" applyFont="1" applyBorder="1"/>
    <xf numFmtId="0" fontId="46" fillId="0" borderId="0" xfId="87" applyFont="1" applyBorder="1"/>
    <xf numFmtId="0" fontId="62" fillId="0" borderId="11" xfId="87" applyFont="1" applyFill="1" applyBorder="1" applyAlignment="1" applyProtection="1">
      <alignment horizontal="center" vertical="top"/>
    </xf>
    <xf numFmtId="0" fontId="48" fillId="0" borderId="0" xfId="87" applyFont="1" applyFill="1" applyBorder="1" applyAlignment="1" applyProtection="1"/>
    <xf numFmtId="0" fontId="63" fillId="0" borderId="0" xfId="87" applyFont="1" applyBorder="1"/>
    <xf numFmtId="0" fontId="64" fillId="5" borderId="0" xfId="89" applyFont="1" applyFill="1"/>
    <xf numFmtId="2" fontId="46" fillId="5" borderId="0" xfId="88" applyNumberFormat="1" applyFont="1" applyFill="1"/>
    <xf numFmtId="0" fontId="49" fillId="5" borderId="11" xfId="88" applyFont="1" applyFill="1" applyBorder="1" applyAlignment="1">
      <alignment horizontal="center" vertical="center"/>
    </xf>
    <xf numFmtId="167" fontId="49" fillId="5" borderId="11" xfId="88" applyNumberFormat="1" applyFont="1" applyFill="1" applyBorder="1" applyAlignment="1">
      <alignment horizontal="center" vertical="center" wrapText="1"/>
    </xf>
    <xf numFmtId="0" fontId="49" fillId="5" borderId="11" xfId="88" applyFont="1" applyFill="1" applyBorder="1" applyAlignment="1">
      <alignment horizontal="center" vertical="center" wrapText="1"/>
    </xf>
    <xf numFmtId="0" fontId="46" fillId="5" borderId="0" xfId="88" applyFont="1" applyFill="1" applyAlignment="1">
      <alignment horizontal="left"/>
    </xf>
    <xf numFmtId="0" fontId="49" fillId="5" borderId="0" xfId="88" applyFont="1" applyFill="1" applyAlignment="1">
      <alignment horizontal="left"/>
    </xf>
    <xf numFmtId="0" fontId="46" fillId="5" borderId="0" xfId="88" applyFont="1" applyFill="1" applyAlignment="1">
      <alignment wrapText="1"/>
    </xf>
    <xf numFmtId="168" fontId="46" fillId="5" borderId="0" xfId="88" applyNumberFormat="1" applyFont="1" applyFill="1" applyAlignment="1">
      <alignment horizontal="center"/>
    </xf>
    <xf numFmtId="0" fontId="49" fillId="5" borderId="18" xfId="88" applyFont="1" applyFill="1" applyBorder="1" applyAlignment="1">
      <alignment horizontal="center"/>
    </xf>
    <xf numFmtId="0" fontId="49" fillId="5" borderId="16" xfId="88" applyFont="1" applyFill="1" applyBorder="1" applyAlignment="1">
      <alignment horizontal="center" wrapText="1"/>
    </xf>
    <xf numFmtId="0" fontId="46" fillId="5" borderId="16" xfId="88" applyFont="1" applyFill="1" applyBorder="1"/>
    <xf numFmtId="0" fontId="46" fillId="5" borderId="15" xfId="88" applyFont="1" applyFill="1" applyBorder="1"/>
    <xf numFmtId="0" fontId="49" fillId="5" borderId="11" xfId="88" applyFont="1" applyFill="1" applyBorder="1" applyAlignment="1">
      <alignment horizontal="left"/>
    </xf>
    <xf numFmtId="0" fontId="49" fillId="5" borderId="11" xfId="88" applyFont="1" applyFill="1" applyBorder="1" applyAlignment="1">
      <alignment horizontal="center"/>
    </xf>
    <xf numFmtId="0" fontId="49" fillId="5" borderId="11" xfId="88" applyFont="1" applyFill="1" applyBorder="1" applyAlignment="1">
      <alignment horizontal="center" wrapText="1"/>
    </xf>
    <xf numFmtId="0" fontId="61" fillId="5" borderId="0" xfId="90" applyFont="1" applyFill="1"/>
    <xf numFmtId="0" fontId="49" fillId="5" borderId="0" xfId="90" applyFont="1" applyFill="1"/>
    <xf numFmtId="0" fontId="49" fillId="5" borderId="11" xfId="90" applyFont="1" applyFill="1" applyBorder="1"/>
    <xf numFmtId="2" fontId="46" fillId="5" borderId="0" xfId="90" applyNumberFormat="1" applyFont="1" applyFill="1"/>
    <xf numFmtId="0" fontId="66" fillId="5" borderId="0" xfId="90" applyFont="1" applyFill="1" applyAlignment="1">
      <alignment horizontal="center" vertical="center"/>
    </xf>
    <xf numFmtId="0" fontId="67" fillId="5" borderId="0" xfId="90" applyFont="1" applyFill="1" applyAlignment="1">
      <alignment horizontal="center" vertical="center"/>
    </xf>
    <xf numFmtId="0" fontId="67" fillId="5" borderId="0" xfId="90" applyFont="1" applyFill="1" applyAlignment="1">
      <alignment vertical="center"/>
    </xf>
    <xf numFmtId="0" fontId="46" fillId="5" borderId="0" xfId="90" quotePrefix="1" applyFont="1" applyFill="1"/>
    <xf numFmtId="165" fontId="46" fillId="5" borderId="0" xfId="90" applyNumberFormat="1" applyFont="1" applyFill="1" applyAlignment="1">
      <alignment horizontal="center"/>
    </xf>
    <xf numFmtId="2" fontId="46" fillId="5" borderId="0" xfId="90" applyNumberFormat="1" applyFont="1" applyFill="1" applyAlignment="1">
      <alignment horizontal="center"/>
    </xf>
    <xf numFmtId="2" fontId="49" fillId="5" borderId="0" xfId="90" applyNumberFormat="1" applyFont="1" applyFill="1" applyAlignment="1"/>
    <xf numFmtId="1" fontId="46" fillId="5" borderId="0" xfId="90" applyNumberFormat="1" applyFont="1" applyFill="1" applyAlignment="1">
      <alignment horizontal="center"/>
    </xf>
    <xf numFmtId="0" fontId="46" fillId="5" borderId="11" xfId="90" applyFont="1" applyFill="1" applyBorder="1"/>
    <xf numFmtId="2" fontId="49" fillId="5" borderId="11" xfId="90" applyNumberFormat="1" applyFont="1" applyFill="1" applyBorder="1"/>
    <xf numFmtId="0" fontId="46" fillId="5" borderId="0" xfId="90" applyFont="1" applyFill="1" applyAlignment="1">
      <alignment wrapText="1"/>
    </xf>
    <xf numFmtId="10" fontId="46" fillId="5" borderId="0" xfId="90" applyNumberFormat="1" applyFont="1" applyFill="1"/>
    <xf numFmtId="0" fontId="49" fillId="5" borderId="11" xfId="90" applyFont="1" applyFill="1" applyBorder="1" applyAlignment="1">
      <alignment vertical="center"/>
    </xf>
    <xf numFmtId="0" fontId="49" fillId="5" borderId="11" xfId="90" applyFont="1" applyFill="1" applyBorder="1" applyAlignment="1">
      <alignment vertical="center" wrapText="1"/>
    </xf>
    <xf numFmtId="0" fontId="46" fillId="0" borderId="0" xfId="90" applyFont="1"/>
    <xf numFmtId="0" fontId="49" fillId="0" borderId="0" xfId="90" applyFont="1"/>
    <xf numFmtId="0" fontId="49" fillId="0" borderId="11" xfId="90" applyFont="1" applyBorder="1"/>
    <xf numFmtId="0" fontId="48" fillId="5" borderId="0" xfId="1" applyFont="1" applyFill="1"/>
    <xf numFmtId="2" fontId="48" fillId="5" borderId="0" xfId="1" applyNumberFormat="1" applyFont="1" applyFill="1"/>
    <xf numFmtId="0" fontId="62" fillId="5" borderId="11" xfId="1" applyFont="1" applyFill="1" applyBorder="1"/>
    <xf numFmtId="0" fontId="49" fillId="0" borderId="11" xfId="90" applyFont="1" applyBorder="1" applyAlignment="1"/>
    <xf numFmtId="165" fontId="48" fillId="5" borderId="0" xfId="1" applyNumberFormat="1" applyFont="1" applyFill="1"/>
    <xf numFmtId="0" fontId="62" fillId="5" borderId="11" xfId="1" applyFont="1" applyFill="1" applyBorder="1" applyAlignment="1">
      <alignment vertical="center"/>
    </xf>
    <xf numFmtId="0" fontId="62" fillId="5" borderId="11" xfId="1" applyFont="1" applyFill="1" applyBorder="1" applyAlignment="1">
      <alignment vertical="center" wrapText="1"/>
    </xf>
    <xf numFmtId="0" fontId="46" fillId="5" borderId="0" xfId="90" applyFont="1" applyFill="1" applyAlignment="1">
      <alignment horizontal="center"/>
    </xf>
    <xf numFmtId="0" fontId="49" fillId="5" borderId="11" xfId="90" applyFont="1" applyFill="1" applyBorder="1" applyAlignment="1">
      <alignment horizontal="center" wrapText="1"/>
    </xf>
    <xf numFmtId="4" fontId="46" fillId="5" borderId="0" xfId="90" applyNumberFormat="1" applyFont="1" applyFill="1"/>
    <xf numFmtId="0" fontId="68" fillId="5" borderId="0" xfId="90" applyFont="1" applyFill="1" applyAlignment="1">
      <alignment vertical="center"/>
    </xf>
    <xf numFmtId="0" fontId="68" fillId="5" borderId="0" xfId="90" applyFont="1" applyFill="1" applyAlignment="1">
      <alignment horizontal="right" vertical="center"/>
    </xf>
    <xf numFmtId="0" fontId="46" fillId="5" borderId="0" xfId="90" applyFont="1" applyFill="1" applyBorder="1"/>
    <xf numFmtId="4" fontId="46" fillId="5" borderId="0" xfId="90" applyNumberFormat="1" applyFont="1" applyFill="1" applyBorder="1"/>
    <xf numFmtId="1" fontId="46" fillId="5" borderId="0" xfId="90" applyNumberFormat="1" applyFont="1" applyFill="1" applyBorder="1"/>
    <xf numFmtId="0" fontId="70" fillId="5" borderId="0" xfId="90" applyFont="1" applyFill="1" applyBorder="1" applyAlignment="1"/>
    <xf numFmtId="0" fontId="71" fillId="5" borderId="0" xfId="90" applyFont="1" applyFill="1" applyBorder="1"/>
    <xf numFmtId="0" fontId="71" fillId="5" borderId="0" xfId="90" applyFont="1" applyFill="1" applyBorder="1" applyAlignment="1">
      <alignment vertical="center"/>
    </xf>
    <xf numFmtId="0" fontId="71" fillId="5" borderId="0" xfId="90" applyFont="1" applyFill="1" applyBorder="1" applyAlignment="1"/>
    <xf numFmtId="0" fontId="49" fillId="5" borderId="11" xfId="90" applyFont="1" applyFill="1" applyBorder="1" applyAlignment="1">
      <alignment horizontal="center" vertical="center" wrapText="1"/>
    </xf>
    <xf numFmtId="0" fontId="46" fillId="5" borderId="0" xfId="90" applyFont="1" applyFill="1" applyAlignment="1"/>
    <xf numFmtId="165" fontId="46" fillId="5" borderId="0" xfId="90" applyNumberFormat="1" applyFont="1" applyFill="1" applyAlignment="1"/>
    <xf numFmtId="0" fontId="49" fillId="5" borderId="11" xfId="90" applyFont="1" applyFill="1" applyBorder="1" applyAlignment="1"/>
    <xf numFmtId="0" fontId="46" fillId="5" borderId="0" xfId="90" applyFont="1" applyFill="1" applyBorder="1" applyAlignment="1"/>
    <xf numFmtId="0" fontId="46" fillId="5" borderId="0" xfId="90" applyFont="1" applyFill="1" applyBorder="1" applyAlignment="1">
      <alignment horizontal="left"/>
    </xf>
    <xf numFmtId="1" fontId="46" fillId="5" borderId="0" xfId="90" applyNumberFormat="1" applyFont="1" applyFill="1" applyBorder="1" applyAlignment="1"/>
    <xf numFmtId="2" fontId="46" fillId="5" borderId="0" xfId="90" applyNumberFormat="1" applyFont="1" applyFill="1" applyBorder="1" applyAlignment="1"/>
    <xf numFmtId="0" fontId="49" fillId="5" borderId="11" xfId="90" applyFont="1" applyFill="1" applyBorder="1" applyAlignment="1">
      <alignment horizontal="center" vertical="center"/>
    </xf>
    <xf numFmtId="0" fontId="49" fillId="5" borderId="0" xfId="90" applyFont="1" applyFill="1" applyBorder="1" applyAlignment="1">
      <alignment horizontal="center"/>
    </xf>
    <xf numFmtId="0" fontId="49" fillId="5" borderId="0" xfId="90" applyFont="1" applyFill="1" applyBorder="1" applyAlignment="1">
      <alignment horizontal="center" wrapText="1"/>
    </xf>
    <xf numFmtId="2" fontId="46" fillId="5" borderId="0" xfId="90" applyNumberFormat="1" applyFont="1" applyFill="1" applyBorder="1" applyAlignment="1">
      <alignment horizontal="center"/>
    </xf>
    <xf numFmtId="165" fontId="46" fillId="5" borderId="0" xfId="90" applyNumberFormat="1" applyFont="1" applyFill="1" applyBorder="1" applyAlignment="1">
      <alignment horizontal="center"/>
    </xf>
    <xf numFmtId="0" fontId="46" fillId="5" borderId="0" xfId="90" applyFont="1" applyFill="1" applyBorder="1" applyAlignment="1">
      <alignment horizontal="center"/>
    </xf>
    <xf numFmtId="0" fontId="49" fillId="5" borderId="11" xfId="90" applyFont="1" applyFill="1" applyBorder="1" applyAlignment="1">
      <alignment horizontal="center"/>
    </xf>
    <xf numFmtId="0" fontId="49" fillId="5" borderId="11" xfId="90" applyFont="1" applyFill="1" applyBorder="1" applyAlignment="1">
      <alignment wrapText="1"/>
    </xf>
    <xf numFmtId="0" fontId="4" fillId="5" borderId="0" xfId="91" applyFont="1" applyFill="1"/>
    <xf numFmtId="0" fontId="49" fillId="5" borderId="0" xfId="91" applyFont="1" applyFill="1" applyBorder="1" applyAlignment="1">
      <alignment horizontal="center" wrapText="1"/>
    </xf>
    <xf numFmtId="0" fontId="49" fillId="5" borderId="11" xfId="91" applyFont="1" applyFill="1" applyBorder="1"/>
    <xf numFmtId="0" fontId="49" fillId="5" borderId="11" xfId="91" applyFont="1" applyFill="1" applyBorder="1" applyAlignment="1">
      <alignment horizontal="center" wrapText="1"/>
    </xf>
    <xf numFmtId="0" fontId="64" fillId="5" borderId="0" xfId="85" applyFont="1" applyFill="1" applyBorder="1"/>
    <xf numFmtId="2" fontId="64" fillId="5" borderId="0" xfId="85" applyNumberFormat="1" applyFont="1" applyFill="1" applyBorder="1" applyAlignment="1">
      <alignment horizontal="center"/>
    </xf>
    <xf numFmtId="0" fontId="65" fillId="5" borderId="11" xfId="85" applyFont="1" applyFill="1" applyBorder="1"/>
    <xf numFmtId="0" fontId="64" fillId="5" borderId="0" xfId="85" applyFont="1" applyFill="1"/>
    <xf numFmtId="0" fontId="46" fillId="5" borderId="0" xfId="91" applyFont="1" applyFill="1"/>
    <xf numFmtId="0" fontId="49" fillId="5" borderId="14" xfId="91" applyFont="1" applyFill="1" applyBorder="1" applyAlignment="1">
      <alignment vertical="center"/>
    </xf>
    <xf numFmtId="0" fontId="49" fillId="5" borderId="14" xfId="91" applyFont="1" applyFill="1" applyBorder="1"/>
    <xf numFmtId="0" fontId="49" fillId="5" borderId="14" xfId="91" applyFont="1" applyFill="1" applyBorder="1" applyAlignment="1">
      <alignment vertical="center" wrapText="1"/>
    </xf>
    <xf numFmtId="0" fontId="46" fillId="5" borderId="0" xfId="0" applyFont="1" applyFill="1" applyAlignment="1">
      <alignment horizontal="left"/>
    </xf>
    <xf numFmtId="0" fontId="46" fillId="5" borderId="0" xfId="0" applyFont="1" applyFill="1"/>
    <xf numFmtId="3" fontId="46" fillId="5" borderId="0" xfId="0" applyNumberFormat="1" applyFont="1" applyFill="1" applyAlignment="1">
      <alignment horizontal="left"/>
    </xf>
    <xf numFmtId="169" fontId="46" fillId="5" borderId="0" xfId="0" applyNumberFormat="1" applyFont="1" applyFill="1" applyAlignment="1">
      <alignment horizontal="left"/>
    </xf>
    <xf numFmtId="0" fontId="49" fillId="5" borderId="11" xfId="0" applyFont="1" applyFill="1" applyBorder="1" applyAlignment="1">
      <alignment horizontal="left"/>
    </xf>
    <xf numFmtId="0" fontId="46" fillId="0" borderId="0" xfId="0" applyFont="1"/>
    <xf numFmtId="1" fontId="46" fillId="0" borderId="0" xfId="0" applyNumberFormat="1" applyFont="1"/>
    <xf numFmtId="1" fontId="49" fillId="0" borderId="0" xfId="0" applyNumberFormat="1" applyFont="1"/>
    <xf numFmtId="0" fontId="49" fillId="0" borderId="11" xfId="0" applyFont="1" applyBorder="1"/>
    <xf numFmtId="1" fontId="49" fillId="0" borderId="11" xfId="0" applyNumberFormat="1" applyFont="1" applyBorder="1"/>
    <xf numFmtId="0" fontId="49" fillId="5" borderId="0" xfId="0" applyFont="1" applyFill="1" applyBorder="1"/>
    <xf numFmtId="0" fontId="46" fillId="5" borderId="0" xfId="0" applyFont="1" applyFill="1" applyBorder="1"/>
    <xf numFmtId="3" fontId="46" fillId="5" borderId="0" xfId="0" applyNumberFormat="1" applyFont="1" applyFill="1" applyBorder="1"/>
    <xf numFmtId="0" fontId="49" fillId="5" borderId="11" xfId="0" applyFont="1" applyFill="1" applyBorder="1" applyAlignment="1">
      <alignment horizontal="center"/>
    </xf>
    <xf numFmtId="0" fontId="49" fillId="5" borderId="11" xfId="0" applyFont="1" applyFill="1" applyBorder="1"/>
    <xf numFmtId="2" fontId="46" fillId="5" borderId="0" xfId="0" applyNumberFormat="1" applyFont="1" applyFill="1"/>
    <xf numFmtId="0" fontId="46" fillId="5" borderId="13" xfId="0" applyFont="1" applyFill="1" applyBorder="1"/>
    <xf numFmtId="0" fontId="49" fillId="0" borderId="11" xfId="91" applyFont="1" applyBorder="1"/>
    <xf numFmtId="165" fontId="49" fillId="0" borderId="11" xfId="91" applyNumberFormat="1" applyFont="1" applyBorder="1" applyAlignment="1">
      <alignment horizontal="center"/>
    </xf>
    <xf numFmtId="1" fontId="49" fillId="0" borderId="11" xfId="91" applyNumberFormat="1" applyFont="1" applyBorder="1" applyAlignment="1">
      <alignment horizontal="center"/>
    </xf>
    <xf numFmtId="0" fontId="46" fillId="0" borderId="0" xfId="91" applyFont="1" applyBorder="1" applyAlignment="1"/>
    <xf numFmtId="0" fontId="63" fillId="0" borderId="0" xfId="91" applyFont="1" applyBorder="1"/>
    <xf numFmtId="1" fontId="49" fillId="0" borderId="11" xfId="91" applyNumberFormat="1" applyFont="1" applyBorder="1"/>
    <xf numFmtId="1" fontId="45" fillId="0" borderId="11" xfId="91" applyNumberFormat="1" applyFont="1" applyBorder="1" applyAlignment="1">
      <alignment horizontal="center" wrapText="1"/>
    </xf>
    <xf numFmtId="170" fontId="49" fillId="0" borderId="11" xfId="93" applyNumberFormat="1" applyFont="1" applyBorder="1" applyAlignment="1">
      <alignment horizontal="center"/>
    </xf>
    <xf numFmtId="3" fontId="49" fillId="0" borderId="11" xfId="93" applyNumberFormat="1" applyFont="1" applyBorder="1" applyAlignment="1">
      <alignment horizontal="center"/>
    </xf>
    <xf numFmtId="0" fontId="46" fillId="0" borderId="0" xfId="95" applyFont="1" applyBorder="1"/>
    <xf numFmtId="0" fontId="49" fillId="0" borderId="0" xfId="95" applyFont="1" applyBorder="1"/>
    <xf numFmtId="0" fontId="46" fillId="0" borderId="0" xfId="95" applyFont="1"/>
    <xf numFmtId="0" fontId="46" fillId="0" borderId="0" xfId="95" applyFont="1" applyFill="1" applyBorder="1"/>
    <xf numFmtId="9" fontId="46" fillId="0" borderId="0" xfId="95" applyNumberFormat="1" applyFont="1" applyFill="1" applyBorder="1"/>
    <xf numFmtId="1" fontId="46" fillId="0" borderId="0" xfId="95" applyNumberFormat="1" applyFont="1" applyFill="1" applyBorder="1"/>
    <xf numFmtId="0" fontId="46" fillId="0" borderId="0" xfId="95" quotePrefix="1" applyFont="1" applyFill="1" applyBorder="1"/>
    <xf numFmtId="0" fontId="49" fillId="0" borderId="0" xfId="95" applyFont="1" applyBorder="1" applyAlignment="1">
      <alignment horizontal="center"/>
    </xf>
    <xf numFmtId="0" fontId="49" fillId="0" borderId="0" xfId="95" applyFont="1" applyFill="1" applyBorder="1" applyAlignment="1">
      <alignment horizontal="center"/>
    </xf>
    <xf numFmtId="0" fontId="49" fillId="0" borderId="0" xfId="95" applyFont="1" applyFill="1" applyBorder="1"/>
    <xf numFmtId="0" fontId="49" fillId="0" borderId="11" xfId="95" applyFont="1" applyFill="1" applyBorder="1"/>
    <xf numFmtId="0" fontId="46" fillId="0" borderId="0" xfId="96" applyFont="1"/>
    <xf numFmtId="165" fontId="4" fillId="0" borderId="0" xfId="97" applyNumberFormat="1" applyFont="1"/>
    <xf numFmtId="9" fontId="4" fillId="0" borderId="0" xfId="97" applyFont="1"/>
    <xf numFmtId="171" fontId="46" fillId="0" borderId="0" xfId="96" applyNumberFormat="1" applyFont="1"/>
    <xf numFmtId="0" fontId="49" fillId="0" borderId="11" xfId="96" applyFont="1" applyBorder="1"/>
    <xf numFmtId="167" fontId="49" fillId="5" borderId="11" xfId="0" applyNumberFormat="1" applyFont="1" applyFill="1" applyBorder="1"/>
    <xf numFmtId="167" fontId="48" fillId="5" borderId="0" xfId="0" applyNumberFormat="1" applyFont="1" applyFill="1" applyBorder="1" applyAlignment="1">
      <alignment horizontal="center"/>
    </xf>
    <xf numFmtId="0" fontId="48" fillId="5" borderId="0" xfId="0" applyFont="1" applyFill="1" applyBorder="1" applyAlignment="1">
      <alignment horizontal="center"/>
    </xf>
    <xf numFmtId="0" fontId="48" fillId="5" borderId="0" xfId="0" applyFont="1" applyFill="1"/>
    <xf numFmtId="0" fontId="62" fillId="5" borderId="11" xfId="0" applyFont="1" applyFill="1" applyBorder="1"/>
    <xf numFmtId="0" fontId="48" fillId="0" borderId="0" xfId="0" applyFont="1"/>
    <xf numFmtId="172" fontId="48" fillId="0" borderId="0" xfId="0" applyNumberFormat="1" applyFont="1"/>
    <xf numFmtId="2" fontId="48" fillId="0" borderId="0" xfId="0" applyNumberFormat="1" applyFont="1"/>
    <xf numFmtId="0" fontId="62" fillId="0" borderId="0" xfId="0" applyFont="1"/>
    <xf numFmtId="0" fontId="62" fillId="0" borderId="11" xfId="0" applyFont="1" applyBorder="1"/>
    <xf numFmtId="0" fontId="64" fillId="5" borderId="0" xfId="89" applyFont="1" applyFill="1" applyBorder="1"/>
    <xf numFmtId="0" fontId="64" fillId="5" borderId="0" xfId="89" applyFont="1" applyFill="1" applyBorder="1" applyAlignment="1">
      <alignment horizontal="center"/>
    </xf>
    <xf numFmtId="0" fontId="65" fillId="5" borderId="0" xfId="89" applyFont="1" applyFill="1" applyBorder="1" applyAlignment="1">
      <alignment horizontal="center"/>
    </xf>
    <xf numFmtId="0" fontId="65" fillId="5" borderId="11" xfId="89" applyFont="1" applyFill="1" applyBorder="1" applyAlignment="1">
      <alignment horizontal="center" vertical="center" wrapText="1"/>
    </xf>
    <xf numFmtId="0" fontId="65" fillId="5" borderId="11" xfId="89" applyFont="1" applyFill="1" applyBorder="1" applyAlignment="1">
      <alignment horizontal="center" vertical="center"/>
    </xf>
    <xf numFmtId="0" fontId="49" fillId="5" borderId="0" xfId="88" applyFont="1" applyFill="1" applyBorder="1" applyAlignment="1">
      <alignment horizontal="center" vertical="center"/>
    </xf>
    <xf numFmtId="167" fontId="46" fillId="5" borderId="0" xfId="88" applyNumberFormat="1" applyFont="1" applyFill="1" applyBorder="1"/>
    <xf numFmtId="0" fontId="13" fillId="3" borderId="4" xfId="2" applyFont="1" applyFill="1" applyBorder="1" applyAlignment="1" applyProtection="1">
      <alignment horizontal="left" vertical="top" wrapText="1"/>
    </xf>
    <xf numFmtId="0" fontId="0" fillId="3" borderId="0" xfId="0" applyFill="1" applyBorder="1"/>
    <xf numFmtId="0" fontId="0" fillId="3" borderId="12" xfId="0" applyFill="1" applyBorder="1"/>
    <xf numFmtId="0" fontId="13" fillId="3" borderId="4" xfId="2" applyFont="1" applyFill="1" applyBorder="1" applyAlignment="1" applyProtection="1">
      <alignment horizontal="left" vertical="top"/>
    </xf>
    <xf numFmtId="0" fontId="7" fillId="3" borderId="4" xfId="1" applyNumberFormat="1" applyFont="1" applyFill="1" applyBorder="1" applyAlignment="1">
      <alignment horizontal="left" vertical="top" wrapText="1"/>
    </xf>
    <xf numFmtId="0" fontId="7" fillId="3" borderId="0" xfId="1" applyNumberFormat="1" applyFont="1" applyFill="1" applyBorder="1" applyAlignment="1">
      <alignment horizontal="left" vertical="top" wrapText="1"/>
    </xf>
    <xf numFmtId="0" fontId="7" fillId="3" borderId="5" xfId="1" applyNumberFormat="1" applyFont="1" applyFill="1" applyBorder="1" applyAlignment="1">
      <alignment horizontal="left" vertical="top" wrapText="1"/>
    </xf>
    <xf numFmtId="0" fontId="12" fillId="3" borderId="6" xfId="2" applyFont="1" applyFill="1" applyBorder="1" applyAlignment="1" applyProtection="1">
      <alignment horizontal="right"/>
    </xf>
    <xf numFmtId="0" fontId="12" fillId="3" borderId="7" xfId="2" applyFont="1" applyFill="1" applyBorder="1" applyAlignment="1" applyProtection="1">
      <alignment horizontal="right"/>
    </xf>
    <xf numFmtId="0" fontId="8" fillId="3" borderId="4" xfId="1" applyFont="1" applyFill="1" applyBorder="1" applyAlignment="1">
      <alignment horizontal="center"/>
    </xf>
    <xf numFmtId="0" fontId="8" fillId="3" borderId="0" xfId="1" applyFont="1" applyFill="1" applyBorder="1" applyAlignment="1">
      <alignment horizontal="center"/>
    </xf>
    <xf numFmtId="0" fontId="8" fillId="3" borderId="5" xfId="1" applyFont="1" applyFill="1" applyBorder="1" applyAlignment="1">
      <alignment horizontal="center"/>
    </xf>
    <xf numFmtId="0" fontId="8" fillId="3" borderId="4" xfId="1" applyFont="1" applyFill="1" applyBorder="1" applyAlignment="1">
      <alignment horizontal="center" wrapText="1"/>
    </xf>
    <xf numFmtId="0" fontId="8" fillId="3" borderId="0" xfId="1" applyFont="1" applyFill="1" applyBorder="1" applyAlignment="1">
      <alignment horizontal="center" wrapText="1"/>
    </xf>
    <xf numFmtId="0" fontId="8" fillId="3" borderId="5" xfId="1" applyFont="1" applyFill="1" applyBorder="1" applyAlignment="1">
      <alignment horizontal="center" wrapText="1"/>
    </xf>
    <xf numFmtId="0" fontId="7" fillId="3" borderId="4" xfId="1" applyNumberFormat="1" applyFont="1" applyFill="1" applyBorder="1" applyAlignment="1">
      <alignment horizontal="left" vertical="top" wrapText="1" indent="1"/>
    </xf>
    <xf numFmtId="0" fontId="7" fillId="3" borderId="0" xfId="1" applyNumberFormat="1" applyFont="1" applyFill="1" applyBorder="1" applyAlignment="1">
      <alignment horizontal="left" vertical="top" wrapText="1" indent="1"/>
    </xf>
    <xf numFmtId="0" fontId="7" fillId="3" borderId="5" xfId="1" applyNumberFormat="1" applyFont="1" applyFill="1" applyBorder="1" applyAlignment="1">
      <alignment horizontal="left" vertical="top" wrapText="1" indent="1"/>
    </xf>
    <xf numFmtId="0" fontId="13" fillId="3" borderId="4" xfId="2" applyFont="1" applyFill="1" applyBorder="1" applyAlignment="1" applyProtection="1">
      <alignment horizontal="left" vertical="top" wrapText="1"/>
    </xf>
    <xf numFmtId="0" fontId="0" fillId="3" borderId="0" xfId="0" applyFill="1" applyBorder="1"/>
    <xf numFmtId="0" fontId="0" fillId="3" borderId="12" xfId="0" applyFill="1" applyBorder="1"/>
    <xf numFmtId="0" fontId="12" fillId="3" borderId="0" xfId="0" applyFont="1" applyFill="1" applyBorder="1"/>
    <xf numFmtId="0" fontId="12" fillId="3" borderId="12" xfId="0" applyFont="1" applyFill="1" applyBorder="1"/>
    <xf numFmtId="0" fontId="13" fillId="3" borderId="4" xfId="100" applyFont="1" applyFill="1" applyBorder="1" applyAlignment="1" applyProtection="1">
      <alignment horizontal="left" vertical="top" wrapText="1"/>
    </xf>
    <xf numFmtId="0" fontId="13" fillId="3" borderId="0" xfId="100" applyFont="1" applyFill="1" applyBorder="1"/>
    <xf numFmtId="0" fontId="13" fillId="3" borderId="12" xfId="100" applyFont="1" applyFill="1" applyBorder="1"/>
    <xf numFmtId="0" fontId="13" fillId="3" borderId="4" xfId="100" applyFont="1" applyFill="1" applyBorder="1" applyAlignment="1" applyProtection="1">
      <alignment horizontal="left" vertical="top"/>
    </xf>
    <xf numFmtId="0" fontId="13" fillId="3" borderId="0" xfId="100" applyFont="1" applyFill="1" applyBorder="1" applyAlignment="1" applyProtection="1">
      <alignment horizontal="left" vertical="top"/>
    </xf>
    <xf numFmtId="0" fontId="13" fillId="3" borderId="12" xfId="100" applyFont="1" applyFill="1" applyBorder="1" applyAlignment="1" applyProtection="1">
      <alignment horizontal="left" vertical="top"/>
    </xf>
    <xf numFmtId="0" fontId="7" fillId="3" borderId="4" xfId="1" applyFont="1" applyFill="1" applyBorder="1" applyAlignment="1">
      <alignment horizontal="center" vertical="top"/>
    </xf>
    <xf numFmtId="0" fontId="7" fillId="3" borderId="0" xfId="1" applyFont="1" applyFill="1" applyBorder="1" applyAlignment="1">
      <alignment horizontal="center" vertical="top"/>
    </xf>
    <xf numFmtId="0" fontId="7" fillId="3" borderId="12" xfId="1" applyFont="1" applyFill="1" applyBorder="1" applyAlignment="1">
      <alignment horizontal="center" vertical="top"/>
    </xf>
    <xf numFmtId="0" fontId="8" fillId="3" borderId="4" xfId="1" applyFont="1" applyFill="1" applyBorder="1" applyAlignment="1">
      <alignment horizontal="center" vertical="top"/>
    </xf>
    <xf numFmtId="0" fontId="8" fillId="3" borderId="0" xfId="1" applyFont="1" applyFill="1" applyBorder="1" applyAlignment="1">
      <alignment horizontal="center" vertical="top"/>
    </xf>
    <xf numFmtId="0" fontId="8" fillId="3" borderId="12" xfId="1" applyFont="1" applyFill="1" applyBorder="1" applyAlignment="1">
      <alignment horizontal="center" vertical="top"/>
    </xf>
    <xf numFmtId="0" fontId="8" fillId="3" borderId="4" xfId="1" applyFont="1" applyFill="1" applyBorder="1" applyAlignment="1">
      <alignment horizontal="center" vertical="top" wrapText="1"/>
    </xf>
    <xf numFmtId="0" fontId="12" fillId="3" borderId="0" xfId="0" applyFont="1" applyFill="1" applyBorder="1" applyAlignment="1">
      <alignment vertical="top" wrapText="1"/>
    </xf>
    <xf numFmtId="0" fontId="12" fillId="3" borderId="12" xfId="0" applyFont="1" applyFill="1" applyBorder="1" applyAlignment="1">
      <alignment vertical="top" wrapText="1"/>
    </xf>
    <xf numFmtId="0" fontId="13" fillId="3" borderId="0" xfId="100" applyFont="1" applyFill="1" applyBorder="1" applyAlignment="1" applyProtection="1">
      <alignment horizontal="left" vertical="top" wrapText="1"/>
    </xf>
    <xf numFmtId="0" fontId="13" fillId="3" borderId="12" xfId="100" applyFont="1" applyFill="1" applyBorder="1" applyAlignment="1" applyProtection="1">
      <alignment horizontal="left" vertical="top" wrapText="1"/>
    </xf>
    <xf numFmtId="0" fontId="13" fillId="3" borderId="0" xfId="2" applyFont="1" applyFill="1" applyBorder="1" applyAlignment="1" applyProtection="1">
      <alignment horizontal="left" vertical="top" wrapText="1"/>
    </xf>
    <xf numFmtId="0" fontId="13" fillId="3" borderId="12" xfId="2" applyFont="1" applyFill="1" applyBorder="1" applyAlignment="1" applyProtection="1">
      <alignment horizontal="left" vertical="top" wrapText="1"/>
    </xf>
    <xf numFmtId="2" fontId="49" fillId="5" borderId="11" xfId="88" applyNumberFormat="1" applyFont="1" applyFill="1" applyBorder="1" applyAlignment="1">
      <alignment horizontal="center" vertical="center"/>
    </xf>
    <xf numFmtId="0" fontId="49" fillId="5" borderId="0" xfId="90" applyFont="1" applyFill="1" applyAlignment="1">
      <alignment horizontal="center"/>
    </xf>
    <xf numFmtId="0" fontId="49" fillId="5" borderId="11" xfId="90" applyFont="1" applyFill="1" applyBorder="1" applyAlignment="1">
      <alignment horizontal="center"/>
    </xf>
    <xf numFmtId="0" fontId="49" fillId="5" borderId="0" xfId="90" applyFont="1" applyFill="1" applyAlignment="1">
      <alignment horizontal="center" vertical="center" wrapText="1"/>
    </xf>
    <xf numFmtId="0" fontId="49" fillId="5" borderId="11" xfId="91" applyFont="1" applyFill="1" applyBorder="1" applyAlignment="1">
      <alignment horizontal="center"/>
    </xf>
    <xf numFmtId="0" fontId="64" fillId="5" borderId="0" xfId="85" applyFont="1" applyFill="1" applyAlignment="1">
      <alignment horizontal="center" vertical="center"/>
    </xf>
    <xf numFmtId="0" fontId="49" fillId="5" borderId="11" xfId="0" applyFont="1" applyFill="1" applyBorder="1" applyAlignment="1">
      <alignment horizontal="center"/>
    </xf>
    <xf numFmtId="0" fontId="67" fillId="0" borderId="0" xfId="95" applyFont="1" applyAlignment="1">
      <alignment horizontal="left" wrapText="1"/>
    </xf>
    <xf numFmtId="0" fontId="49" fillId="0" borderId="11" xfId="95" applyFont="1" applyBorder="1" applyAlignment="1">
      <alignment horizontal="center"/>
    </xf>
    <xf numFmtId="0" fontId="49" fillId="0" borderId="0" xfId="95" applyFont="1" applyBorder="1" applyAlignment="1">
      <alignment horizontal="center"/>
    </xf>
    <xf numFmtId="0" fontId="49" fillId="0" borderId="0" xfId="95" applyFont="1" applyFill="1" applyBorder="1" applyAlignment="1">
      <alignment horizontal="center"/>
    </xf>
    <xf numFmtId="0" fontId="67" fillId="0" borderId="0" xfId="95" applyFont="1" applyAlignment="1">
      <alignment horizontal="left"/>
    </xf>
    <xf numFmtId="0" fontId="46" fillId="5" borderId="0" xfId="0" applyFont="1" applyFill="1" applyAlignment="1">
      <alignment horizontal="center" vertical="center"/>
    </xf>
    <xf numFmtId="0" fontId="62" fillId="5" borderId="11" xfId="0" applyFont="1" applyFill="1" applyBorder="1" applyAlignment="1">
      <alignment horizontal="center" vertical="center" wrapText="1"/>
    </xf>
    <xf numFmtId="0" fontId="62" fillId="5" borderId="11" xfId="0" applyFont="1" applyFill="1" applyBorder="1" applyAlignment="1">
      <alignment horizontal="center"/>
    </xf>
    <xf numFmtId="0" fontId="62" fillId="0" borderId="11" xfId="0" applyFont="1" applyBorder="1" applyAlignment="1">
      <alignment horizontal="center"/>
    </xf>
    <xf numFmtId="0" fontId="22" fillId="5" borderId="0" xfId="99" applyFont="1" applyFill="1" applyAlignment="1">
      <alignment horizontal="center"/>
    </xf>
    <xf numFmtId="0" fontId="17" fillId="5" borderId="0" xfId="99" applyFont="1" applyFill="1" applyBorder="1" applyAlignment="1">
      <alignment horizontal="left" vertical="top" wrapText="1"/>
    </xf>
    <xf numFmtId="0" fontId="20" fillId="5" borderId="0" xfId="99" applyFont="1" applyFill="1" applyBorder="1" applyAlignment="1">
      <alignment horizontal="left" vertical="top"/>
    </xf>
    <xf numFmtId="0" fontId="51" fillId="5" borderId="0" xfId="98" applyFont="1" applyFill="1" applyAlignment="1">
      <alignment horizontal="left" vertical="top" wrapText="1"/>
    </xf>
    <xf numFmtId="0" fontId="26" fillId="5" borderId="0" xfId="98" applyFont="1" applyFill="1" applyAlignment="1">
      <alignment horizontal="left" vertical="top"/>
    </xf>
    <xf numFmtId="0" fontId="21" fillId="5" borderId="0" xfId="98" applyFont="1" applyFill="1" applyAlignment="1">
      <alignment horizontal="left" vertical="top" wrapText="1"/>
    </xf>
    <xf numFmtId="0" fontId="54" fillId="5" borderId="0" xfId="98" applyFont="1" applyFill="1" applyAlignment="1">
      <alignment horizontal="left" vertical="top" wrapText="1"/>
    </xf>
    <xf numFmtId="0" fontId="51" fillId="5" borderId="0" xfId="98" applyFont="1" applyFill="1" applyBorder="1" applyAlignment="1">
      <alignment horizontal="left" vertical="top" wrapText="1"/>
    </xf>
    <xf numFmtId="0" fontId="26" fillId="5" borderId="0" xfId="98" applyFont="1" applyFill="1" applyBorder="1" applyAlignment="1">
      <alignment horizontal="left" vertical="top"/>
    </xf>
    <xf numFmtId="0" fontId="51" fillId="5" borderId="0" xfId="0" applyFont="1" applyFill="1" applyAlignment="1">
      <alignment horizontal="left" vertical="top" wrapText="1"/>
    </xf>
    <xf numFmtId="0" fontId="51" fillId="5" borderId="0" xfId="0" applyFont="1" applyFill="1" applyAlignment="1">
      <alignment horizontal="left" vertical="top"/>
    </xf>
    <xf numFmtId="0" fontId="21" fillId="5" borderId="0" xfId="0" applyFont="1" applyFill="1" applyBorder="1" applyAlignment="1">
      <alignment horizontal="center" vertical="center" wrapText="1"/>
    </xf>
    <xf numFmtId="0" fontId="21" fillId="5" borderId="11" xfId="0" applyFont="1" applyFill="1" applyBorder="1" applyAlignment="1">
      <alignment horizontal="center" vertical="center"/>
    </xf>
    <xf numFmtId="0" fontId="56" fillId="5" borderId="11" xfId="0" applyFont="1" applyFill="1" applyBorder="1" applyAlignment="1">
      <alignment horizontal="center" vertical="center"/>
    </xf>
    <xf numFmtId="0" fontId="56" fillId="5" borderId="0" xfId="0" applyFont="1" applyFill="1" applyBorder="1" applyAlignment="1">
      <alignment vertical="center" wrapText="1"/>
    </xf>
    <xf numFmtId="0" fontId="56" fillId="5" borderId="0" xfId="0" applyFont="1" applyFill="1" applyBorder="1" applyAlignment="1">
      <alignment vertical="center"/>
    </xf>
    <xf numFmtId="0" fontId="56" fillId="5" borderId="13" xfId="0" applyFont="1" applyFill="1" applyBorder="1" applyAlignment="1">
      <alignment horizontal="center" vertical="center" wrapText="1"/>
    </xf>
    <xf numFmtId="0" fontId="56" fillId="5" borderId="0" xfId="0" applyFont="1" applyFill="1" applyBorder="1" applyAlignment="1">
      <alignment horizontal="center" vertical="center" wrapText="1"/>
    </xf>
    <xf numFmtId="0" fontId="56" fillId="5" borderId="11" xfId="0" applyFont="1" applyFill="1" applyBorder="1" applyAlignment="1">
      <alignment horizontal="center" vertical="center" wrapText="1"/>
    </xf>
    <xf numFmtId="0" fontId="56" fillId="5" borderId="14" xfId="0" applyFont="1" applyFill="1" applyBorder="1" applyAlignment="1">
      <alignment horizontal="center" vertical="center" wrapText="1"/>
    </xf>
    <xf numFmtId="0" fontId="35" fillId="5" borderId="0" xfId="0" applyFont="1" applyFill="1" applyAlignment="1">
      <alignment horizontal="left" vertical="top" wrapText="1"/>
    </xf>
    <xf numFmtId="0" fontId="19" fillId="5" borderId="0" xfId="0" applyFont="1" applyFill="1" applyBorder="1" applyAlignment="1">
      <alignment horizontal="left" wrapText="1"/>
    </xf>
    <xf numFmtId="0" fontId="20" fillId="5" borderId="13" xfId="0" applyFont="1" applyFill="1" applyBorder="1" applyAlignment="1">
      <alignment horizontal="left" wrapText="1"/>
    </xf>
    <xf numFmtId="0" fontId="21" fillId="5" borderId="0" xfId="0" applyFont="1" applyFill="1" applyAlignment="1">
      <alignment horizontal="left" wrapText="1"/>
    </xf>
    <xf numFmtId="0" fontId="21" fillId="5" borderId="0" xfId="0" applyFont="1" applyFill="1" applyAlignment="1">
      <alignment horizontal="left" vertical="top" wrapText="1"/>
    </xf>
    <xf numFmtId="0" fontId="20" fillId="5" borderId="13" xfId="0" applyFont="1" applyFill="1" applyBorder="1" applyAlignment="1">
      <alignment horizontal="left" vertical="top" wrapText="1"/>
    </xf>
    <xf numFmtId="0" fontId="21" fillId="5" borderId="0" xfId="0" applyFont="1" applyFill="1" applyAlignment="1">
      <alignment horizontal="left"/>
    </xf>
    <xf numFmtId="0" fontId="19" fillId="5" borderId="0" xfId="0" applyFont="1" applyFill="1" applyBorder="1" applyAlignment="1">
      <alignment horizontal="left" vertical="center" wrapText="1"/>
    </xf>
    <xf numFmtId="0" fontId="21" fillId="5" borderId="0" xfId="0" applyNumberFormat="1" applyFont="1" applyFill="1" applyAlignment="1">
      <alignment horizontal="left" vertical="top" wrapText="1"/>
    </xf>
    <xf numFmtId="0" fontId="20" fillId="5" borderId="13" xfId="0" applyFont="1" applyFill="1" applyBorder="1" applyAlignment="1">
      <alignment horizontal="left"/>
    </xf>
    <xf numFmtId="0" fontId="20" fillId="5" borderId="0" xfId="0" applyFont="1" applyFill="1" applyAlignment="1">
      <alignment horizontal="left" wrapText="1"/>
    </xf>
    <xf numFmtId="0" fontId="20" fillId="5" borderId="0" xfId="0" applyFont="1" applyFill="1" applyAlignment="1">
      <alignment horizontal="left" vertical="center" wrapText="1"/>
    </xf>
    <xf numFmtId="0" fontId="35" fillId="5" borderId="0" xfId="0" applyFont="1" applyFill="1" applyAlignment="1">
      <alignment horizontal="left" wrapText="1"/>
    </xf>
    <xf numFmtId="0" fontId="23" fillId="5" borderId="11" xfId="0" applyFont="1" applyFill="1" applyBorder="1" applyAlignment="1">
      <alignment horizontal="left" vertical="center" wrapText="1"/>
    </xf>
    <xf numFmtId="0" fontId="19" fillId="5" borderId="11" xfId="0" applyFont="1" applyFill="1" applyBorder="1" applyAlignment="1">
      <alignment horizontal="left" vertical="center" wrapText="1"/>
    </xf>
    <xf numFmtId="0" fontId="20" fillId="5" borderId="0" xfId="0" applyFont="1" applyFill="1" applyAlignment="1">
      <alignment horizontal="left" vertical="top" wrapText="1"/>
    </xf>
    <xf numFmtId="0" fontId="19" fillId="5" borderId="0" xfId="0" applyFont="1" applyFill="1" applyBorder="1" applyAlignment="1">
      <alignment horizontal="left" vertical="top" wrapText="1"/>
    </xf>
    <xf numFmtId="0" fontId="17" fillId="5" borderId="0" xfId="86" applyFont="1" applyFill="1" applyAlignment="1">
      <alignment horizontal="left" vertical="top" wrapText="1"/>
    </xf>
    <xf numFmtId="0" fontId="44" fillId="5" borderId="0" xfId="86" applyFont="1" applyFill="1" applyAlignment="1">
      <alignment horizontal="left" vertical="top" wrapText="1"/>
    </xf>
    <xf numFmtId="0" fontId="18" fillId="0" borderId="11" xfId="84" applyFont="1" applyFill="1" applyBorder="1" applyAlignment="1">
      <alignment horizontal="left" wrapText="1"/>
    </xf>
    <xf numFmtId="0" fontId="20" fillId="0" borderId="14" xfId="84" applyFont="1" applyBorder="1" applyAlignment="1">
      <alignment horizontal="center"/>
    </xf>
    <xf numFmtId="0" fontId="20" fillId="0" borderId="11" xfId="84" applyFont="1" applyBorder="1" applyAlignment="1">
      <alignment horizontal="center"/>
    </xf>
    <xf numFmtId="0" fontId="17" fillId="5" borderId="13" xfId="86" applyFont="1" applyFill="1" applyBorder="1" applyAlignment="1">
      <alignment horizontal="left"/>
    </xf>
    <xf numFmtId="0" fontId="18" fillId="5" borderId="0" xfId="86" applyFont="1" applyFill="1" applyAlignment="1"/>
    <xf numFmtId="0" fontId="24" fillId="5" borderId="0" xfId="86" applyFont="1" applyFill="1" applyBorder="1" applyAlignment="1">
      <alignment vertical="top" wrapText="1"/>
    </xf>
    <xf numFmtId="0" fontId="20" fillId="5" borderId="14" xfId="86" applyFont="1" applyFill="1" applyBorder="1" applyAlignment="1">
      <alignment horizontal="center" vertical="center" wrapText="1"/>
    </xf>
    <xf numFmtId="0" fontId="17" fillId="5" borderId="0" xfId="86" applyFont="1" applyFill="1" applyAlignment="1">
      <alignment horizontal="left" wrapText="1"/>
    </xf>
    <xf numFmtId="0" fontId="40" fillId="5" borderId="0" xfId="0" applyFont="1" applyFill="1" applyBorder="1" applyAlignment="1">
      <alignment horizontal="left" vertical="center"/>
    </xf>
    <xf numFmtId="0" fontId="24" fillId="5" borderId="11" xfId="0" applyFont="1" applyFill="1" applyBorder="1" applyAlignment="1">
      <alignment horizontal="left" vertical="top"/>
    </xf>
    <xf numFmtId="0" fontId="21" fillId="5" borderId="13" xfId="0" applyFont="1" applyFill="1" applyBorder="1" applyAlignment="1">
      <alignment horizontal="left" vertical="top" wrapText="1"/>
    </xf>
    <xf numFmtId="0" fontId="21" fillId="5" borderId="0" xfId="0" applyFont="1" applyFill="1" applyBorder="1" applyAlignment="1">
      <alignment horizontal="left" wrapText="1"/>
    </xf>
    <xf numFmtId="0" fontId="21" fillId="5" borderId="0" xfId="0" applyFont="1" applyFill="1" applyBorder="1" applyAlignment="1">
      <alignment horizontal="left" vertical="top" wrapText="1"/>
    </xf>
    <xf numFmtId="0" fontId="33" fillId="5" borderId="11" xfId="0" applyFont="1" applyFill="1" applyBorder="1" applyAlignment="1">
      <alignment horizontal="left"/>
    </xf>
    <xf numFmtId="0" fontId="5" fillId="5" borderId="14" xfId="0" applyFont="1" applyFill="1" applyBorder="1" applyAlignment="1">
      <alignment horizontal="center"/>
    </xf>
    <xf numFmtId="0" fontId="5" fillId="5" borderId="14" xfId="0" applyFont="1" applyFill="1" applyBorder="1" applyAlignment="1">
      <alignment horizontal="center" vertical="center"/>
    </xf>
    <xf numFmtId="0" fontId="5" fillId="5" borderId="13"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1" xfId="0" applyFont="1" applyFill="1" applyBorder="1" applyAlignment="1">
      <alignment horizontal="center" vertical="center"/>
    </xf>
    <xf numFmtId="0" fontId="33" fillId="5" borderId="0" xfId="0" applyFont="1" applyFill="1" applyBorder="1" applyAlignment="1">
      <alignment horizontal="center"/>
    </xf>
    <xf numFmtId="0" fontId="5" fillId="5" borderId="11" xfId="0" applyFont="1" applyFill="1" applyBorder="1" applyAlignment="1">
      <alignment horizontal="center"/>
    </xf>
  </cellXfs>
  <cellStyles count="101">
    <cellStyle name=" 1" xfId="3"/>
    <cellStyle name=" Verticals" xfId="4"/>
    <cellStyle name=" Writer Import]_x000d__x000a_Display Dialog=No_x000d__x000a__x000d__x000a_[Horizontal Arrange]_x000d__x000a_Dimensions Interlocking=Yes_x000d__x000a_Sum Hierarchy=Yes_x000d__x000a_Generate" xfId="5"/>
    <cellStyle name=" Writer Import]_x000d__x000a_Display Dialog=No_x000d__x000a__x000d__x000a_[Horizontal Arrange]_x000d__x000a_Dimensions Interlocking=Yes_x000d__x000a_Sum Hierarchy=Yes_x000d__x000a_Generate 10" xfId="6"/>
    <cellStyle name=" Writer Import]_x000d__x000a_Display Dialog=No_x000d__x000a__x000d__x000a_[Horizontal Arrange]_x000d__x000a_Dimensions Interlocking=Yes_x000d__x000a_Sum Hierarchy=Yes_x000d__x000a_Generate 11" xfId="7"/>
    <cellStyle name=" Writer Import]_x000d__x000a_Display Dialog=No_x000d__x000a__x000d__x000a_[Horizontal Arrange]_x000d__x000a_Dimensions Interlocking=Yes_x000d__x000a_Sum Hierarchy=Yes_x000d__x000a_Generate 12" xfId="8"/>
    <cellStyle name=" Writer Import]_x000d__x000a_Display Dialog=No_x000d__x000a__x000d__x000a_[Horizontal Arrange]_x000d__x000a_Dimensions Interlocking=Yes_x000d__x000a_Sum Hierarchy=Yes_x000d__x000a_Generate 13" xfId="9"/>
    <cellStyle name=" Writer Import]_x000d__x000a_Display Dialog=No_x000d__x000a__x000d__x000a_[Horizontal Arrange]_x000d__x000a_Dimensions Interlocking=Yes_x000d__x000a_Sum Hierarchy=Yes_x000d__x000a_Generate 14" xfId="10"/>
    <cellStyle name=" Writer Import]_x000d__x000a_Display Dialog=No_x000d__x000a__x000d__x000a_[Horizontal Arrange]_x000d__x000a_Dimensions Interlocking=Yes_x000d__x000a_Sum Hierarchy=Yes_x000d__x000a_Generate 15" xfId="11"/>
    <cellStyle name=" Writer Import]_x000d__x000a_Display Dialog=No_x000d__x000a__x000d__x000a_[Horizontal Arrange]_x000d__x000a_Dimensions Interlocking=Yes_x000d__x000a_Sum Hierarchy=Yes_x000d__x000a_Generate 16" xfId="12"/>
    <cellStyle name=" Writer Import]_x000d__x000a_Display Dialog=No_x000d__x000a__x000d__x000a_[Horizontal Arrange]_x000d__x000a_Dimensions Interlocking=Yes_x000d__x000a_Sum Hierarchy=Yes_x000d__x000a_Generate 17" xfId="13"/>
    <cellStyle name=" Writer Import]_x000d__x000a_Display Dialog=No_x000d__x000a__x000d__x000a_[Horizontal Arrange]_x000d__x000a_Dimensions Interlocking=Yes_x000d__x000a_Sum Hierarchy=Yes_x000d__x000a_Generate 18" xfId="14"/>
    <cellStyle name=" Writer Import]_x000d__x000a_Display Dialog=No_x000d__x000a__x000d__x000a_[Horizontal Arrange]_x000d__x000a_Dimensions Interlocking=Yes_x000d__x000a_Sum Hierarchy=Yes_x000d__x000a_Generate 19" xfId="15"/>
    <cellStyle name=" Writer Import]_x000d__x000a_Display Dialog=No_x000d__x000a__x000d__x000a_[Horizontal Arrange]_x000d__x000a_Dimensions Interlocking=Yes_x000d__x000a_Sum Hierarchy=Yes_x000d__x000a_Generate 2" xfId="16"/>
    <cellStyle name=" Writer Import]_x000d__x000a_Display Dialog=No_x000d__x000a__x000d__x000a_[Horizontal Arrange]_x000d__x000a_Dimensions Interlocking=Yes_x000d__x000a_Sum Hierarchy=Yes_x000d__x000a_Generate 2 2" xfId="17"/>
    <cellStyle name=" Writer Import]_x000d__x000a_Display Dialog=No_x000d__x000a__x000d__x000a_[Horizontal Arrange]_x000d__x000a_Dimensions Interlocking=Yes_x000d__x000a_Sum Hierarchy=Yes_x000d__x000a_Generate 2 2 2" xfId="18"/>
    <cellStyle name=" Writer Import]_x000d__x000a_Display Dialog=No_x000d__x000a__x000d__x000a_[Horizontal Arrange]_x000d__x000a_Dimensions Interlocking=Yes_x000d__x000a_Sum Hierarchy=Yes_x000d__x000a_Generate 2 2 2 2" xfId="19"/>
    <cellStyle name=" Writer Import]_x000d__x000a_Display Dialog=No_x000d__x000a__x000d__x000a_[Horizontal Arrange]_x000d__x000a_Dimensions Interlocking=Yes_x000d__x000a_Sum Hierarchy=Yes_x000d__x000a_Generate 2 2 3" xfId="20"/>
    <cellStyle name=" Writer Import]_x000d__x000a_Display Dialog=No_x000d__x000a__x000d__x000a_[Horizontal Arrange]_x000d__x000a_Dimensions Interlocking=Yes_x000d__x000a_Sum Hierarchy=Yes_x000d__x000a_Generate 2 3" xfId="21"/>
    <cellStyle name=" Writer Import]_x000d__x000a_Display Dialog=No_x000d__x000a__x000d__x000a_[Horizontal Arrange]_x000d__x000a_Dimensions Interlocking=Yes_x000d__x000a_Sum Hierarchy=Yes_x000d__x000a_Generate 2 4" xfId="22"/>
    <cellStyle name=" Writer Import]_x000d__x000a_Display Dialog=No_x000d__x000a__x000d__x000a_[Horizontal Arrange]_x000d__x000a_Dimensions Interlocking=Yes_x000d__x000a_Sum Hierarchy=Yes_x000d__x000a_Generate 2 4 2" xfId="23"/>
    <cellStyle name=" Writer Import]_x000d__x000a_Display Dialog=No_x000d__x000a__x000d__x000a_[Horizontal Arrange]_x000d__x000a_Dimensions Interlocking=Yes_x000d__x000a_Sum Hierarchy=Yes_x000d__x000a_Generate 2 5" xfId="24"/>
    <cellStyle name=" Writer Import]_x000d__x000a_Display Dialog=No_x000d__x000a__x000d__x000a_[Horizontal Arrange]_x000d__x000a_Dimensions Interlocking=Yes_x000d__x000a_Sum Hierarchy=Yes_x000d__x000a_Generate 2 6" xfId="25"/>
    <cellStyle name=" Writer Import]_x000d__x000a_Display Dialog=No_x000d__x000a__x000d__x000a_[Horizontal Arrange]_x000d__x000a_Dimensions Interlocking=Yes_x000d__x000a_Sum Hierarchy=Yes_x000d__x000a_Generate 2 7" xfId="26"/>
    <cellStyle name=" Writer Import]_x000d__x000a_Display Dialog=No_x000d__x000a__x000d__x000a_[Horizontal Arrange]_x000d__x000a_Dimensions Interlocking=Yes_x000d__x000a_Sum Hierarchy=Yes_x000d__x000a_Generate 20" xfId="27"/>
    <cellStyle name=" Writer Import]_x000d__x000a_Display Dialog=No_x000d__x000a__x000d__x000a_[Horizontal Arrange]_x000d__x000a_Dimensions Interlocking=Yes_x000d__x000a_Sum Hierarchy=Yes_x000d__x000a_Generate 21" xfId="28"/>
    <cellStyle name=" Writer Import]_x000d__x000a_Display Dialog=No_x000d__x000a__x000d__x000a_[Horizontal Arrange]_x000d__x000a_Dimensions Interlocking=Yes_x000d__x000a_Sum Hierarchy=Yes_x000d__x000a_Generate 22" xfId="29"/>
    <cellStyle name=" Writer Import]_x000d__x000a_Display Dialog=No_x000d__x000a__x000d__x000a_[Horizontal Arrange]_x000d__x000a_Dimensions Interlocking=Yes_x000d__x000a_Sum Hierarchy=Yes_x000d__x000a_Generate 23" xfId="30"/>
    <cellStyle name=" Writer Import]_x000d__x000a_Display Dialog=No_x000d__x000a__x000d__x000a_[Horizontal Arrange]_x000d__x000a_Dimensions Interlocking=Yes_x000d__x000a_Sum Hierarchy=Yes_x000d__x000a_Generate 24" xfId="31"/>
    <cellStyle name=" Writer Import]_x000d__x000a_Display Dialog=No_x000d__x000a__x000d__x000a_[Horizontal Arrange]_x000d__x000a_Dimensions Interlocking=Yes_x000d__x000a_Sum Hierarchy=Yes_x000d__x000a_Generate 25" xfId="32"/>
    <cellStyle name=" Writer Import]_x000d__x000a_Display Dialog=No_x000d__x000a__x000d__x000a_[Horizontal Arrange]_x000d__x000a_Dimensions Interlocking=Yes_x000d__x000a_Sum Hierarchy=Yes_x000d__x000a_Generate 26" xfId="33"/>
    <cellStyle name=" Writer Import]_x000d__x000a_Display Dialog=No_x000d__x000a__x000d__x000a_[Horizontal Arrange]_x000d__x000a_Dimensions Interlocking=Yes_x000d__x000a_Sum Hierarchy=Yes_x000d__x000a_Generate 27" xfId="34"/>
    <cellStyle name=" Writer Import]_x000d__x000a_Display Dialog=No_x000d__x000a__x000d__x000a_[Horizontal Arrange]_x000d__x000a_Dimensions Interlocking=Yes_x000d__x000a_Sum Hierarchy=Yes_x000d__x000a_Generate 28" xfId="35"/>
    <cellStyle name=" Writer Import]_x000d__x000a_Display Dialog=No_x000d__x000a__x000d__x000a_[Horizontal Arrange]_x000d__x000a_Dimensions Interlocking=Yes_x000d__x000a_Sum Hierarchy=Yes_x000d__x000a_Generate 29" xfId="36"/>
    <cellStyle name=" Writer Import]_x000d__x000a_Display Dialog=No_x000d__x000a__x000d__x000a_[Horizontal Arrange]_x000d__x000a_Dimensions Interlocking=Yes_x000d__x000a_Sum Hierarchy=Yes_x000d__x000a_Generate 3" xfId="37"/>
    <cellStyle name=" Writer Import]_x000d__x000a_Display Dialog=No_x000d__x000a__x000d__x000a_[Horizontal Arrange]_x000d__x000a_Dimensions Interlocking=Yes_x000d__x000a_Sum Hierarchy=Yes_x000d__x000a_Generate 3 2" xfId="38"/>
    <cellStyle name=" Writer Import]_x000d__x000a_Display Dialog=No_x000d__x000a__x000d__x000a_[Horizontal Arrange]_x000d__x000a_Dimensions Interlocking=Yes_x000d__x000a_Sum Hierarchy=Yes_x000d__x000a_Generate 3 2 2" xfId="39"/>
    <cellStyle name=" Writer Import]_x000d__x000a_Display Dialog=No_x000d__x000a__x000d__x000a_[Horizontal Arrange]_x000d__x000a_Dimensions Interlocking=Yes_x000d__x000a_Sum Hierarchy=Yes_x000d__x000a_Generate 3 3" xfId="40"/>
    <cellStyle name=" Writer Import]_x000d__x000a_Display Dialog=No_x000d__x000a__x000d__x000a_[Horizontal Arrange]_x000d__x000a_Dimensions Interlocking=Yes_x000d__x000a_Sum Hierarchy=Yes_x000d__x000a_Generate 3 4" xfId="41"/>
    <cellStyle name=" Writer Import]_x000d__x000a_Display Dialog=No_x000d__x000a__x000d__x000a_[Horizontal Arrange]_x000d__x000a_Dimensions Interlocking=Yes_x000d__x000a_Sum Hierarchy=Yes_x000d__x000a_Generate 3 4 2" xfId="42"/>
    <cellStyle name=" Writer Import]_x000d__x000a_Display Dialog=No_x000d__x000a__x000d__x000a_[Horizontal Arrange]_x000d__x000a_Dimensions Interlocking=Yes_x000d__x000a_Sum Hierarchy=Yes_x000d__x000a_Generate 3 5" xfId="43"/>
    <cellStyle name=" Writer Import]_x000d__x000a_Display Dialog=No_x000d__x000a__x000d__x000a_[Horizontal Arrange]_x000d__x000a_Dimensions Interlocking=Yes_x000d__x000a_Sum Hierarchy=Yes_x000d__x000a_Generate 3 6" xfId="44"/>
    <cellStyle name=" Writer Import]_x000d__x000a_Display Dialog=No_x000d__x000a__x000d__x000a_[Horizontal Arrange]_x000d__x000a_Dimensions Interlocking=Yes_x000d__x000a_Sum Hierarchy=Yes_x000d__x000a_Generate 3 7" xfId="45"/>
    <cellStyle name=" Writer Import]_x000d__x000a_Display Dialog=No_x000d__x000a__x000d__x000a_[Horizontal Arrange]_x000d__x000a_Dimensions Interlocking=Yes_x000d__x000a_Sum Hierarchy=Yes_x000d__x000a_Generate 30" xfId="46"/>
    <cellStyle name=" Writer Import]_x000d__x000a_Display Dialog=No_x000d__x000a__x000d__x000a_[Horizontal Arrange]_x000d__x000a_Dimensions Interlocking=Yes_x000d__x000a_Sum Hierarchy=Yes_x000d__x000a_Generate 31" xfId="47"/>
    <cellStyle name=" Writer Import]_x000d__x000a_Display Dialog=No_x000d__x000a__x000d__x000a_[Horizontal Arrange]_x000d__x000a_Dimensions Interlocking=Yes_x000d__x000a_Sum Hierarchy=Yes_x000d__x000a_Generate 32" xfId="48"/>
    <cellStyle name=" Writer Import]_x000d__x000a_Display Dialog=No_x000d__x000a__x000d__x000a_[Horizontal Arrange]_x000d__x000a_Dimensions Interlocking=Yes_x000d__x000a_Sum Hierarchy=Yes_x000d__x000a_Generate 33" xfId="49"/>
    <cellStyle name=" Writer Import]_x000d__x000a_Display Dialog=No_x000d__x000a__x000d__x000a_[Horizontal Arrange]_x000d__x000a_Dimensions Interlocking=Yes_x000d__x000a_Sum Hierarchy=Yes_x000d__x000a_Generate 34" xfId="50"/>
    <cellStyle name=" Writer Import]_x000d__x000a_Display Dialog=No_x000d__x000a__x000d__x000a_[Horizontal Arrange]_x000d__x000a_Dimensions Interlocking=Yes_x000d__x000a_Sum Hierarchy=Yes_x000d__x000a_Generate 4" xfId="51"/>
    <cellStyle name=" Writer Import]_x000d__x000a_Display Dialog=No_x000d__x000a__x000d__x000a_[Horizontal Arrange]_x000d__x000a_Dimensions Interlocking=Yes_x000d__x000a_Sum Hierarchy=Yes_x000d__x000a_Generate 4 2" xfId="52"/>
    <cellStyle name=" Writer Import]_x000d__x000a_Display Dialog=No_x000d__x000a__x000d__x000a_[Horizontal Arrange]_x000d__x000a_Dimensions Interlocking=Yes_x000d__x000a_Sum Hierarchy=Yes_x000d__x000a_Generate 4 3" xfId="53"/>
    <cellStyle name=" Writer Import]_x000d__x000a_Display Dialog=No_x000d__x000a__x000d__x000a_[Horizontal Arrange]_x000d__x000a_Dimensions Interlocking=Yes_x000d__x000a_Sum Hierarchy=Yes_x000d__x000a_Generate 5" xfId="54"/>
    <cellStyle name=" Writer Import]_x000d__x000a_Display Dialog=No_x000d__x000a__x000d__x000a_[Horizontal Arrange]_x000d__x000a_Dimensions Interlocking=Yes_x000d__x000a_Sum Hierarchy=Yes_x000d__x000a_Generate 5 2" xfId="55"/>
    <cellStyle name=" Writer Import]_x000d__x000a_Display Dialog=No_x000d__x000a__x000d__x000a_[Horizontal Arrange]_x000d__x000a_Dimensions Interlocking=Yes_x000d__x000a_Sum Hierarchy=Yes_x000d__x000a_Generate 5 3" xfId="56"/>
    <cellStyle name=" Writer Import]_x000d__x000a_Display Dialog=No_x000d__x000a__x000d__x000a_[Horizontal Arrange]_x000d__x000a_Dimensions Interlocking=Yes_x000d__x000a_Sum Hierarchy=Yes_x000d__x000a_Generate 6" xfId="57"/>
    <cellStyle name=" Writer Import]_x000d__x000a_Display Dialog=No_x000d__x000a__x000d__x000a_[Horizontal Arrange]_x000d__x000a_Dimensions Interlocking=Yes_x000d__x000a_Sum Hierarchy=Yes_x000d__x000a_Generate 6 2" xfId="58"/>
    <cellStyle name=" Writer Import]_x000d__x000a_Display Dialog=No_x000d__x000a__x000d__x000a_[Horizontal Arrange]_x000d__x000a_Dimensions Interlocking=Yes_x000d__x000a_Sum Hierarchy=Yes_x000d__x000a_Generate 7" xfId="59"/>
    <cellStyle name=" Writer Import]_x000d__x000a_Display Dialog=No_x000d__x000a__x000d__x000a_[Horizontal Arrange]_x000d__x000a_Dimensions Interlocking=Yes_x000d__x000a_Sum Hierarchy=Yes_x000d__x000a_Generate 7 2" xfId="60"/>
    <cellStyle name=" Writer Import]_x000d__x000a_Display Dialog=No_x000d__x000a__x000d__x000a_[Horizontal Arrange]_x000d__x000a_Dimensions Interlocking=Yes_x000d__x000a_Sum Hierarchy=Yes_x000d__x000a_Generate 8" xfId="61"/>
    <cellStyle name=" Writer Import]_x000d__x000a_Display Dialog=No_x000d__x000a__x000d__x000a_[Horizontal Arrange]_x000d__x000a_Dimensions Interlocking=Yes_x000d__x000a_Sum Hierarchy=Yes_x000d__x000a_Generate 9" xfId="62"/>
    <cellStyle name=" Writer Import]_x000d__x000a_Display Dialog=No_x000d__x000a__x000d__x000a_[Horizontal Arrange]_x000d__x000a_Dimensions Interlocking=Yes_x000d__x000a_Sum Hierarchy=Yes_x000d__x000a_Generate_X" xfId="63"/>
    <cellStyle name="_BSD 3-April-10 " xfId="64"/>
    <cellStyle name="_BSD 3-August 09 " xfId="65"/>
    <cellStyle name="_BSD 3-August-10 " xfId="66"/>
    <cellStyle name="_BSD 3-December 09 " xfId="67"/>
    <cellStyle name="_BSD 3-February-10 " xfId="68"/>
    <cellStyle name="_BSD 3-January-10 " xfId="69"/>
    <cellStyle name="_BSD 3-JuLY 09 " xfId="70"/>
    <cellStyle name="_BSD 3-July-10 " xfId="71"/>
    <cellStyle name="_BSD 3-June-10 " xfId="72"/>
    <cellStyle name="_BSD 3-March-10 " xfId="73"/>
    <cellStyle name="_BSD 3-May-10 " xfId="74"/>
    <cellStyle name="_BSD 3-November 09 " xfId="75"/>
    <cellStyle name="_BSD 3-October 09 " xfId="76"/>
    <cellStyle name="_BSD 3-September 09 " xfId="77"/>
    <cellStyle name="_BSD 3-September-10 " xfId="78"/>
    <cellStyle name="Comma 2 2" xfId="93"/>
    <cellStyle name="Currency 2" xfId="94"/>
    <cellStyle name="Hyperlink" xfId="100" builtinId="8"/>
    <cellStyle name="Hyperlink 4" xfId="2"/>
    <cellStyle name="Îáû÷íûé_23_1 " xfId="79"/>
    <cellStyle name="N " xfId="80"/>
    <cellStyle name="Normal" xfId="0" builtinId="0"/>
    <cellStyle name="Normal 1085" xfId="87"/>
    <cellStyle name="Normal 1119 2" xfId="84"/>
    <cellStyle name="Normal 14 3 2" xfId="92"/>
    <cellStyle name="Normal 2" xfId="1"/>
    <cellStyle name="Normal 2 2" xfId="89"/>
    <cellStyle name="Normal 2 2 3" xfId="91"/>
    <cellStyle name="Normal 2 2 4" xfId="98"/>
    <cellStyle name="Normal 24" xfId="95"/>
    <cellStyle name="Normal 25" xfId="96"/>
    <cellStyle name="Normal 3 2" xfId="85"/>
    <cellStyle name="Normal 3 5" xfId="99"/>
    <cellStyle name="Normal 7 5" xfId="86"/>
    <cellStyle name="Normal 8" xfId="88"/>
    <cellStyle name="Normal 9" xfId="90"/>
    <cellStyle name="Percent 3" xfId="97"/>
    <cellStyle name="s_Valuation " xfId="81"/>
    <cellStyle name="ssp " xfId="82"/>
    <cellStyle name="Ввод " xfId="83"/>
  </cellStyles>
  <dxfs count="4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9.xml"/><Relationship Id="rId1" Type="http://schemas.microsoft.com/office/2011/relationships/chartStyle" Target="style19.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0.xml"/><Relationship Id="rId1" Type="http://schemas.microsoft.com/office/2011/relationships/chartStyle" Target="style20.xml"/></Relationships>
</file>

<file path=xl/charts/_rels/chart29.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1.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9.xml"/><Relationship Id="rId1" Type="http://schemas.microsoft.com/office/2011/relationships/chartStyle" Target="style29.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30.xml"/><Relationship Id="rId1" Type="http://schemas.microsoft.com/office/2011/relationships/chartStyle" Target="style30.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31.xml"/><Relationship Id="rId1" Type="http://schemas.microsoft.com/office/2011/relationships/chartStyle" Target="style31.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34.xml"/><Relationship Id="rId1" Type="http://schemas.microsoft.com/office/2011/relationships/chartStyle" Target="style34.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35.xml"/><Relationship Id="rId1" Type="http://schemas.microsoft.com/office/2011/relationships/chartStyle" Target="style35.xml"/></Relationships>
</file>

<file path=xl/charts/_rels/chart48.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9.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1.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40.xml"/><Relationship Id="rId1" Type="http://schemas.microsoft.com/office/2011/relationships/chartStyle" Target="style40.xml"/></Relationships>
</file>

<file path=xl/charts/_rels/chart53.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42.xml"/><Relationship Id="rId1" Type="http://schemas.microsoft.com/office/2011/relationships/chartStyle" Target="style42.xml"/></Relationships>
</file>

<file path=xl/charts/_rels/chart55.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6.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7.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59.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1.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2.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3.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4.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5.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6.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7.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54.xml"/><Relationship Id="rId1" Type="http://schemas.microsoft.com/office/2011/relationships/chartStyle" Target="style54.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Ex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617370155774561E-2"/>
          <c:y val="3.6632963493199715E-2"/>
          <c:w val="0.88901478510154797"/>
          <c:h val="0.85166994750656155"/>
        </c:manualLayout>
      </c:layout>
      <c:lineChart>
        <c:grouping val="standard"/>
        <c:varyColors val="0"/>
        <c:ser>
          <c:idx val="0"/>
          <c:order val="0"/>
          <c:tx>
            <c:strRef>
              <c:f>'Figure 1.1.'!$B$23</c:f>
              <c:strCache>
                <c:ptCount val="1"/>
                <c:pt idx="0">
                  <c:v>Lakner and Milanović (2016)</c:v>
                </c:pt>
              </c:strCache>
            </c:strRef>
          </c:tx>
          <c:spPr>
            <a:ln w="19050">
              <a:noFill/>
            </a:ln>
          </c:spPr>
          <c:marker>
            <c:symbol val="square"/>
            <c:size val="5"/>
            <c:spPr>
              <a:solidFill>
                <a:srgbClr val="0070C0"/>
              </a:solidFill>
              <a:ln>
                <a:noFill/>
              </a:ln>
            </c:spPr>
          </c:marker>
          <c:cat>
            <c:numRef>
              <c:f>'Figure 1.1.'!$A$24:$A$54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'Figure 1.1.'!$B$24:$B$54</c:f>
              <c:numCache>
                <c:formatCode>General</c:formatCode>
                <c:ptCount val="31"/>
                <c:pt idx="3">
                  <c:v>0.68</c:v>
                </c:pt>
                <c:pt idx="8">
                  <c:v>0.67500000000000004</c:v>
                </c:pt>
                <c:pt idx="13">
                  <c:v>0.67</c:v>
                </c:pt>
                <c:pt idx="18">
                  <c:v>0.67</c:v>
                </c:pt>
                <c:pt idx="23">
                  <c:v>0.65</c:v>
                </c:pt>
                <c:pt idx="28">
                  <c:v>0.61499999999999999</c:v>
                </c:pt>
              </c:numCache>
            </c:numRef>
          </c:val>
          <c:smooth val="0"/>
          <c:extLst>
            <c:ext xmlns:c16="http://schemas.microsoft.com/office/drawing/2014/chart" uri="{C3380CC4-5D6E-409C-BE32-E72D297353CC}">
              <c16:uniqueId val="{00000000-141A-40E0-B6AA-B1B8C8412970}"/>
            </c:ext>
          </c:extLst>
        </c:ser>
        <c:ser>
          <c:idx val="1"/>
          <c:order val="1"/>
          <c:tx>
            <c:strRef>
              <c:f>'Figure 1.1.'!$D$23</c:f>
              <c:strCache>
                <c:ptCount val="1"/>
                <c:pt idx="0">
                  <c:v>Hellebrandt and Mauro (2016): unadjusted</c:v>
                </c:pt>
              </c:strCache>
            </c:strRef>
          </c:tx>
          <c:spPr>
            <a:ln>
              <a:noFill/>
            </a:ln>
          </c:spPr>
          <c:marker>
            <c:symbol val="diamond"/>
            <c:size val="7"/>
            <c:spPr>
              <a:solidFill>
                <a:srgbClr val="FFC000"/>
              </a:solidFill>
              <a:ln>
                <a:noFill/>
              </a:ln>
            </c:spPr>
          </c:marker>
          <c:dPt>
            <c:idx val="18"/>
            <c:marker>
              <c:symbol val="diamond"/>
              <c:size val="8"/>
            </c:marker>
            <c:bubble3D val="0"/>
            <c:extLst>
              <c:ext xmlns:c16="http://schemas.microsoft.com/office/drawing/2014/chart" uri="{C3380CC4-5D6E-409C-BE32-E72D297353CC}">
                <c16:uniqueId val="{00000001-141A-40E0-B6AA-B1B8C8412970}"/>
              </c:ext>
            </c:extLst>
          </c:dPt>
          <c:dPt>
            <c:idx val="30"/>
            <c:marker>
              <c:symbol val="diamond"/>
              <c:size val="8"/>
            </c:marker>
            <c:bubble3D val="0"/>
            <c:extLst>
              <c:ext xmlns:c16="http://schemas.microsoft.com/office/drawing/2014/chart" uri="{C3380CC4-5D6E-409C-BE32-E72D297353CC}">
                <c16:uniqueId val="{00000002-141A-40E0-B6AA-B1B8C8412970}"/>
              </c:ext>
            </c:extLst>
          </c:dPt>
          <c:cat>
            <c:numRef>
              <c:f>'Figure 1.1.'!$A$24:$A$54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'Figure 1.1.'!$D$24:$D$54</c:f>
              <c:numCache>
                <c:formatCode>General</c:formatCode>
                <c:ptCount val="31"/>
                <c:pt idx="18" formatCode="0.0">
                  <c:v>0.69247000000000003</c:v>
                </c:pt>
                <c:pt idx="30">
                  <c:v>0.63097999999999999</c:v>
                </c:pt>
              </c:numCache>
            </c:numRef>
          </c:val>
          <c:smooth val="0"/>
          <c:extLst>
            <c:ext xmlns:c16="http://schemas.microsoft.com/office/drawing/2014/chart" uri="{C3380CC4-5D6E-409C-BE32-E72D297353CC}">
              <c16:uniqueId val="{00000003-141A-40E0-B6AA-B1B8C8412970}"/>
            </c:ext>
          </c:extLst>
        </c:ser>
        <c:ser>
          <c:idx val="2"/>
          <c:order val="2"/>
          <c:tx>
            <c:strRef>
              <c:f>'Figure 1.1.'!$F$23</c:f>
              <c:strCache>
                <c:ptCount val="1"/>
                <c:pt idx="0">
                  <c:v>Hellebrandt and Mauro (2016): adjusted</c:v>
                </c:pt>
              </c:strCache>
            </c:strRef>
          </c:tx>
          <c:spPr>
            <a:ln w="28575">
              <a:noFill/>
            </a:ln>
          </c:spPr>
          <c:marker>
            <c:symbol val="triangle"/>
            <c:size val="5"/>
            <c:spPr>
              <a:solidFill>
                <a:srgbClr val="C00000"/>
              </a:solidFill>
              <a:ln>
                <a:noFill/>
              </a:ln>
            </c:spPr>
          </c:marker>
          <c:dPt>
            <c:idx val="18"/>
            <c:marker>
              <c:symbol val="triangle"/>
              <c:size val="8"/>
            </c:marker>
            <c:bubble3D val="0"/>
            <c:extLst>
              <c:ext xmlns:c16="http://schemas.microsoft.com/office/drawing/2014/chart" uri="{C3380CC4-5D6E-409C-BE32-E72D297353CC}">
                <c16:uniqueId val="{00000004-141A-40E0-B6AA-B1B8C8412970}"/>
              </c:ext>
            </c:extLst>
          </c:dPt>
          <c:dPt>
            <c:idx val="30"/>
            <c:marker>
              <c:symbol val="triangle"/>
              <c:size val="8"/>
            </c:marker>
            <c:bubble3D val="0"/>
            <c:extLst>
              <c:ext xmlns:c16="http://schemas.microsoft.com/office/drawing/2014/chart" uri="{C3380CC4-5D6E-409C-BE32-E72D297353CC}">
                <c16:uniqueId val="{00000005-141A-40E0-B6AA-B1B8C8412970}"/>
              </c:ext>
            </c:extLst>
          </c:dPt>
          <c:cat>
            <c:numRef>
              <c:f>'Figure 1.1.'!$A$24:$A$54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'Figure 1.1.'!$F$24:$F$54</c:f>
              <c:numCache>
                <c:formatCode>General</c:formatCode>
                <c:ptCount val="31"/>
                <c:pt idx="18">
                  <c:v>0.73811000000000004</c:v>
                </c:pt>
                <c:pt idx="30">
                  <c:v>0.6907899999999999</c:v>
                </c:pt>
              </c:numCache>
            </c:numRef>
          </c:val>
          <c:smooth val="0"/>
          <c:extLst>
            <c:ext xmlns:c16="http://schemas.microsoft.com/office/drawing/2014/chart" uri="{C3380CC4-5D6E-409C-BE32-E72D297353CC}">
              <c16:uniqueId val="{00000006-141A-40E0-B6AA-B1B8C8412970}"/>
            </c:ext>
          </c:extLst>
        </c:ser>
        <c:ser>
          <c:idx val="4"/>
          <c:order val="3"/>
          <c:tx>
            <c:strRef>
              <c:f>'Figure 1.1.'!$E$23</c:f>
              <c:strCache>
                <c:ptCount val="1"/>
                <c:pt idx="0">
                  <c:v>Hellebrandt and Mauro (2016): unadjusted</c:v>
                </c:pt>
              </c:strCache>
            </c:strRef>
          </c:tx>
          <c:spPr>
            <a:ln w="15875">
              <a:solidFill>
                <a:srgbClr val="FFC000"/>
              </a:solidFill>
              <a:prstDash val="sysDot"/>
            </a:ln>
          </c:spPr>
          <c:marker>
            <c:symbol val="none"/>
          </c:marker>
          <c:cat>
            <c:numRef>
              <c:f>'Figure 1.1.'!$A$24:$A$54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'Figure 1.1.'!$E$24:$E$54</c:f>
              <c:numCache>
                <c:formatCode>General</c:formatCode>
                <c:ptCount val="31"/>
                <c:pt idx="18" formatCode="0.0">
                  <c:v>0.69247000000000003</c:v>
                </c:pt>
                <c:pt idx="19">
                  <c:v>0.68734583333333332</c:v>
                </c:pt>
                <c:pt idx="20">
                  <c:v>0.68222166666666662</c:v>
                </c:pt>
                <c:pt idx="21">
                  <c:v>0.67709750000000002</c:v>
                </c:pt>
                <c:pt idx="22">
                  <c:v>0.67197333333333331</c:v>
                </c:pt>
                <c:pt idx="23">
                  <c:v>0.66684916666666672</c:v>
                </c:pt>
                <c:pt idx="24">
                  <c:v>0.66172500000000001</c:v>
                </c:pt>
                <c:pt idx="25">
                  <c:v>0.6566008333333333</c:v>
                </c:pt>
                <c:pt idx="26">
                  <c:v>0.6514766666666667</c:v>
                </c:pt>
                <c:pt idx="27">
                  <c:v>0.6463525</c:v>
                </c:pt>
                <c:pt idx="28">
                  <c:v>0.64122833333333329</c:v>
                </c:pt>
                <c:pt idx="29">
                  <c:v>0.63610416666666669</c:v>
                </c:pt>
                <c:pt idx="30">
                  <c:v>0.63097999999999999</c:v>
                </c:pt>
              </c:numCache>
            </c:numRef>
          </c:val>
          <c:smooth val="0"/>
          <c:extLst>
            <c:ext xmlns:c16="http://schemas.microsoft.com/office/drawing/2014/chart" uri="{C3380CC4-5D6E-409C-BE32-E72D297353CC}">
              <c16:uniqueId val="{00000007-141A-40E0-B6AA-B1B8C8412970}"/>
            </c:ext>
          </c:extLst>
        </c:ser>
        <c:ser>
          <c:idx val="5"/>
          <c:order val="4"/>
          <c:tx>
            <c:strRef>
              <c:f>'Figure 1.1.'!$G$23</c:f>
              <c:strCache>
                <c:ptCount val="1"/>
                <c:pt idx="0">
                  <c:v>Hellebrandt and Mauro (2016): adjusted</c:v>
                </c:pt>
              </c:strCache>
            </c:strRef>
          </c:tx>
          <c:spPr>
            <a:ln w="15875">
              <a:solidFill>
                <a:srgbClr val="C00000"/>
              </a:solidFill>
              <a:prstDash val="sysDot"/>
            </a:ln>
          </c:spPr>
          <c:marker>
            <c:symbol val="none"/>
          </c:marker>
          <c:cat>
            <c:numRef>
              <c:f>'Figure 1.1.'!$A$24:$A$54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'Figure 1.1.'!$G$24:$G$54</c:f>
              <c:numCache>
                <c:formatCode>General</c:formatCode>
                <c:ptCount val="31"/>
                <c:pt idx="18">
                  <c:v>0.73811000000000004</c:v>
                </c:pt>
                <c:pt idx="19">
                  <c:v>0.73416666666666675</c:v>
                </c:pt>
                <c:pt idx="20">
                  <c:v>0.73022333333333334</c:v>
                </c:pt>
                <c:pt idx="21">
                  <c:v>0.72628000000000004</c:v>
                </c:pt>
                <c:pt idx="22">
                  <c:v>0.72233666666666663</c:v>
                </c:pt>
                <c:pt idx="23">
                  <c:v>0.71839333333333333</c:v>
                </c:pt>
                <c:pt idx="24">
                  <c:v>0.71444999999999992</c:v>
                </c:pt>
                <c:pt idx="25">
                  <c:v>0.71050666666666673</c:v>
                </c:pt>
                <c:pt idx="26">
                  <c:v>0.70656333333333332</c:v>
                </c:pt>
                <c:pt idx="27">
                  <c:v>0.70262000000000002</c:v>
                </c:pt>
                <c:pt idx="28">
                  <c:v>0.69867666666666661</c:v>
                </c:pt>
                <c:pt idx="29">
                  <c:v>0.69473333333333331</c:v>
                </c:pt>
                <c:pt idx="30">
                  <c:v>0.6907899999999999</c:v>
                </c:pt>
              </c:numCache>
            </c:numRef>
          </c:val>
          <c:smooth val="0"/>
          <c:extLst>
            <c:ext xmlns:c16="http://schemas.microsoft.com/office/drawing/2014/chart" uri="{C3380CC4-5D6E-409C-BE32-E72D297353CC}">
              <c16:uniqueId val="{00000008-141A-40E0-B6AA-B1B8C8412970}"/>
            </c:ext>
          </c:extLst>
        </c:ser>
        <c:ser>
          <c:idx val="3"/>
          <c:order val="5"/>
          <c:spPr>
            <a:ln w="19050">
              <a:solidFill>
                <a:schemeClr val="accent1"/>
              </a:solidFill>
              <a:prstDash val="sysDot"/>
            </a:ln>
          </c:spPr>
          <c:marker>
            <c:symbol val="none"/>
          </c:marker>
          <c:val>
            <c:numRef>
              <c:f>'Figure 1.1.'!$C$24:$C$54</c:f>
              <c:numCache>
                <c:formatCode>General</c:formatCode>
                <c:ptCount val="31"/>
                <c:pt idx="3">
                  <c:v>0.68</c:v>
                </c:pt>
                <c:pt idx="4">
                  <c:v>0.67900000000000005</c:v>
                </c:pt>
                <c:pt idx="5">
                  <c:v>0.67800000000000005</c:v>
                </c:pt>
                <c:pt idx="6">
                  <c:v>0.67700000000000005</c:v>
                </c:pt>
                <c:pt idx="7">
                  <c:v>0.67600000000000005</c:v>
                </c:pt>
                <c:pt idx="8">
                  <c:v>0.67500000000000004</c:v>
                </c:pt>
                <c:pt idx="9">
                  <c:v>0.67400000000000004</c:v>
                </c:pt>
                <c:pt idx="10">
                  <c:v>0.67300000000000004</c:v>
                </c:pt>
                <c:pt idx="11">
                  <c:v>0.67200000000000004</c:v>
                </c:pt>
                <c:pt idx="12">
                  <c:v>0.67100000000000004</c:v>
                </c:pt>
                <c:pt idx="13">
                  <c:v>0.67</c:v>
                </c:pt>
                <c:pt idx="14">
                  <c:v>0.67</c:v>
                </c:pt>
                <c:pt idx="15">
                  <c:v>0.67</c:v>
                </c:pt>
                <c:pt idx="16">
                  <c:v>0.67</c:v>
                </c:pt>
                <c:pt idx="17">
                  <c:v>0.67</c:v>
                </c:pt>
                <c:pt idx="18">
                  <c:v>0.67</c:v>
                </c:pt>
                <c:pt idx="19">
                  <c:v>0.66600000000000004</c:v>
                </c:pt>
                <c:pt idx="20">
                  <c:v>0.66200000000000003</c:v>
                </c:pt>
                <c:pt idx="21">
                  <c:v>0.65800000000000003</c:v>
                </c:pt>
                <c:pt idx="22">
                  <c:v>0.65400000000000003</c:v>
                </c:pt>
                <c:pt idx="23">
                  <c:v>0.65</c:v>
                </c:pt>
                <c:pt idx="24">
                  <c:v>0.64300000000000002</c:v>
                </c:pt>
                <c:pt idx="25">
                  <c:v>0.63600000000000001</c:v>
                </c:pt>
                <c:pt idx="26">
                  <c:v>0.629</c:v>
                </c:pt>
                <c:pt idx="27">
                  <c:v>0.622</c:v>
                </c:pt>
                <c:pt idx="28">
                  <c:v>0.61499999999999999</c:v>
                </c:pt>
              </c:numCache>
            </c:numRef>
          </c:val>
          <c:smooth val="0"/>
          <c:extLst>
            <c:ext xmlns:c16="http://schemas.microsoft.com/office/drawing/2014/chart" uri="{C3380CC4-5D6E-409C-BE32-E72D297353CC}">
              <c16:uniqueId val="{00000009-141A-40E0-B6AA-B1B8C8412970}"/>
            </c:ext>
          </c:extLst>
        </c:ser>
        <c:dLbls>
          <c:showLegendKey val="0"/>
          <c:showVal val="0"/>
          <c:showCatName val="0"/>
          <c:showSerName val="0"/>
          <c:showPercent val="0"/>
          <c:showBubbleSize val="0"/>
        </c:dLbls>
        <c:marker val="1"/>
        <c:smooth val="0"/>
        <c:axId val="134118016"/>
        <c:axId val="134119808"/>
      </c:lineChart>
      <c:catAx>
        <c:axId val="134118016"/>
        <c:scaling>
          <c:orientation val="minMax"/>
        </c:scaling>
        <c:delete val="0"/>
        <c:axPos val="b"/>
        <c:numFmt formatCode="General" sourceLinked="1"/>
        <c:majorTickMark val="in"/>
        <c:minorTickMark val="none"/>
        <c:tickLblPos val="nextTo"/>
        <c:spPr>
          <a:ln>
            <a:solidFill>
              <a:schemeClr val="bg1">
                <a:lumMod val="65000"/>
              </a:schemeClr>
            </a:solidFill>
          </a:ln>
        </c:spPr>
        <c:crossAx val="134119808"/>
        <c:crosses val="autoZero"/>
        <c:auto val="1"/>
        <c:lblAlgn val="ctr"/>
        <c:lblOffset val="100"/>
        <c:tickLblSkip val="5"/>
        <c:noMultiLvlLbl val="0"/>
      </c:catAx>
      <c:valAx>
        <c:axId val="134119808"/>
        <c:scaling>
          <c:orientation val="minMax"/>
          <c:max val="0.75000000000000011"/>
          <c:min val="0.60000000000000009"/>
        </c:scaling>
        <c:delete val="0"/>
        <c:axPos val="l"/>
        <c:numFmt formatCode="#,##0.00" sourceLinked="0"/>
        <c:majorTickMark val="in"/>
        <c:minorTickMark val="none"/>
        <c:tickLblPos val="nextTo"/>
        <c:spPr>
          <a:ln>
            <a:solidFill>
              <a:schemeClr val="bg1">
                <a:lumMod val="65000"/>
              </a:schemeClr>
            </a:solidFill>
          </a:ln>
        </c:spPr>
        <c:crossAx val="134118016"/>
        <c:crosses val="autoZero"/>
        <c:crossBetween val="between"/>
        <c:majorUnit val="2.0000000000000004E-2"/>
      </c:valAx>
      <c:spPr>
        <a:ln>
          <a:solidFill>
            <a:schemeClr val="bg1">
              <a:lumMod val="65000"/>
            </a:schemeClr>
          </a:solidFill>
        </a:ln>
      </c:spPr>
    </c:plotArea>
    <c:legend>
      <c:legendPos val="t"/>
      <c:legendEntry>
        <c:idx val="3"/>
        <c:delete val="1"/>
      </c:legendEntry>
      <c:legendEntry>
        <c:idx val="4"/>
        <c:delete val="1"/>
      </c:legendEntry>
      <c:legendEntry>
        <c:idx val="5"/>
        <c:delete val="1"/>
      </c:legendEntry>
      <c:layout>
        <c:manualLayout>
          <c:xMode val="edge"/>
          <c:yMode val="edge"/>
          <c:x val="9.6614301164915151E-2"/>
          <c:y val="0.63690734412915362"/>
          <c:w val="0.65303683230846044"/>
          <c:h val="0.21578566830089635"/>
        </c:manualLayout>
      </c:layout>
      <c:overlay val="0"/>
    </c:legend>
    <c:plotVisOnly val="1"/>
    <c:dispBlanksAs val="gap"/>
    <c:showDLblsOverMax val="0"/>
  </c:chart>
  <c:spPr>
    <a:ln>
      <a:no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73407105120863"/>
          <c:y val="4.3062049166204867E-2"/>
          <c:w val="0.85078738709358259"/>
          <c:h val="0.71335650464966882"/>
        </c:manualLayout>
      </c:layout>
      <c:barChart>
        <c:barDir val="col"/>
        <c:grouping val="stacked"/>
        <c:varyColors val="0"/>
        <c:ser>
          <c:idx val="2"/>
          <c:order val="0"/>
          <c:tx>
            <c:strRef>
              <c:f>'Figure 1.10.'!$E$26</c:f>
              <c:strCache>
                <c:ptCount val="1"/>
                <c:pt idx="0">
                  <c:v>Indirect</c:v>
                </c:pt>
              </c:strCache>
            </c:strRef>
          </c:tx>
          <c:spPr>
            <a:solidFill>
              <a:srgbClr val="0070C0"/>
            </a:solidFill>
            <a:ln>
              <a:noFill/>
              <a:prstDash val="solid"/>
            </a:ln>
            <a:effectLst/>
          </c:spPr>
          <c:invertIfNegative val="0"/>
          <c:dLbls>
            <c:dLbl>
              <c:idx val="0"/>
              <c:layout>
                <c:manualLayout>
                  <c:x val="-2.3165550162522519E-17"/>
                  <c:y val="0.21724332352991255"/>
                </c:manualLayout>
              </c:layout>
              <c:tx>
                <c:rich>
                  <a:bodyPr/>
                  <a:lstStyle/>
                  <a:p>
                    <a:fld id="{7DF66471-A53F-4EF5-9729-1969964C8F2A}"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535-4CE8-9B50-311F1036730B}"/>
                </c:ext>
              </c:extLst>
            </c:dLbl>
            <c:dLbl>
              <c:idx val="1"/>
              <c:layout>
                <c:manualLayout>
                  <c:x val="-4.6331100325045038E-17"/>
                  <c:y val="0.2840786891084624"/>
                </c:manualLayout>
              </c:layout>
              <c:tx>
                <c:rich>
                  <a:bodyPr/>
                  <a:lstStyle/>
                  <a:p>
                    <a:fld id="{8E84B31C-28EF-4FEA-B0C6-04F00C4E765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535-4CE8-9B50-311F1036730B}"/>
                </c:ext>
              </c:extLst>
            </c:dLbl>
            <c:dLbl>
              <c:idx val="2"/>
              <c:layout>
                <c:manualLayout>
                  <c:x val="-6.708755405956511E-17"/>
                  <c:y val="0.28321716201401609"/>
                </c:manualLayout>
              </c:layout>
              <c:tx>
                <c:rich>
                  <a:bodyPr/>
                  <a:lstStyle/>
                  <a:p>
                    <a:fld id="{C8B953DD-4092-44AB-9C34-617BDBE8FE8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535-4CE8-9B50-311F1036730B}"/>
                </c:ext>
              </c:extLst>
            </c:dLbl>
            <c:dLbl>
              <c:idx val="3"/>
              <c:layout>
                <c:manualLayout>
                  <c:x val="-9.2662200650090075E-17"/>
                  <c:y val="0.22164694478979999"/>
                </c:manualLayout>
              </c:layout>
              <c:tx>
                <c:rich>
                  <a:bodyPr/>
                  <a:lstStyle/>
                  <a:p>
                    <a:fld id="{AA34AA87-79B2-46F2-AFA8-32DD8940A47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535-4CE8-9B50-311F1036730B}"/>
                </c:ext>
              </c:extLst>
            </c:dLbl>
            <c:dLbl>
              <c:idx val="4"/>
              <c:layout>
                <c:manualLayout>
                  <c:x val="-9.2662200650090075E-17"/>
                  <c:y val="0.26480799069915034"/>
                </c:manualLayout>
              </c:layout>
              <c:tx>
                <c:rich>
                  <a:bodyPr/>
                  <a:lstStyle/>
                  <a:p>
                    <a:fld id="{DCB80BE6-7A83-41A0-9FDC-EC314B69DA1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535-4CE8-9B50-311F1036730B}"/>
                </c:ext>
              </c:extLst>
            </c:dLbl>
            <c:dLbl>
              <c:idx val="5"/>
              <c:layout>
                <c:manualLayout>
                  <c:x val="-1.8532440130018015E-16"/>
                  <c:y val="0.26520628267495638"/>
                </c:manualLayout>
              </c:layout>
              <c:tx>
                <c:rich>
                  <a:bodyPr/>
                  <a:lstStyle/>
                  <a:p>
                    <a:fld id="{317790F6-C829-4968-B316-6321AC9A3F1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535-4CE8-9B50-311F1036730B}"/>
                </c:ext>
              </c:extLst>
            </c:dLbl>
            <c:spPr>
              <a:noFill/>
              <a:ln>
                <a:noFill/>
              </a:ln>
              <a:effectLst/>
            </c:sp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1.10.'!$B$27:$B$32</c:f>
              <c:strCache>
                <c:ptCount val="6"/>
                <c:pt idx="0">
                  <c:v>Advanced economies</c:v>
                </c:pt>
                <c:pt idx="1">
                  <c:v>Emerging Europe</c:v>
                </c:pt>
                <c:pt idx="2">
                  <c:v>Latin America and Caribbean</c:v>
                </c:pt>
                <c:pt idx="3">
                  <c:v>Asia and Pacific</c:v>
                </c:pt>
                <c:pt idx="4">
                  <c:v>Middle East and North Africa</c:v>
                </c:pt>
                <c:pt idx="5">
                  <c:v>Sub-Saharan Africa</c:v>
                </c:pt>
              </c:strCache>
            </c:strRef>
          </c:cat>
          <c:val>
            <c:numRef>
              <c:f>'Figure 1.10.'!$E$27:$E$32</c:f>
              <c:numCache>
                <c:formatCode>0.0</c:formatCode>
                <c:ptCount val="6"/>
                <c:pt idx="0">
                  <c:v>10.516455014546713</c:v>
                </c:pt>
                <c:pt idx="1">
                  <c:v>12.660559141635895</c:v>
                </c:pt>
                <c:pt idx="2">
                  <c:v>9.4486580601444956</c:v>
                </c:pt>
                <c:pt idx="3">
                  <c:v>7.1815369269427132</c:v>
                </c:pt>
                <c:pt idx="4">
                  <c:v>6.0919089120413572</c:v>
                </c:pt>
                <c:pt idx="5">
                  <c:v>5.8596456105058845</c:v>
                </c:pt>
              </c:numCache>
            </c:numRef>
          </c:val>
          <c:extLst>
            <c:ext xmlns:c15="http://schemas.microsoft.com/office/drawing/2012/chart" uri="{02D57815-91ED-43cb-92C2-25804820EDAC}">
              <c15:datalabelsRange>
                <c15:f>'Figure 1.10.'!$A$27:$A$32</c15:f>
                <c15:dlblRangeCache>
                  <c:ptCount val="6"/>
                  <c:pt idx="0">
                    <c:v>(36)</c:v>
                  </c:pt>
                  <c:pt idx="1">
                    <c:v>(20)</c:v>
                  </c:pt>
                  <c:pt idx="2">
                    <c:v>(27)</c:v>
                  </c:pt>
                  <c:pt idx="3">
                    <c:v>(17)</c:v>
                  </c:pt>
                  <c:pt idx="4">
                    <c:v>(14)</c:v>
                  </c:pt>
                  <c:pt idx="5">
                    <c:v>(33)</c:v>
                  </c:pt>
                </c15:dlblRangeCache>
              </c15:datalabelsRange>
            </c:ext>
            <c:ext xmlns:c16="http://schemas.microsoft.com/office/drawing/2014/chart" uri="{C3380CC4-5D6E-409C-BE32-E72D297353CC}">
              <c16:uniqueId val="{00000006-5535-4CE8-9B50-311F1036730B}"/>
            </c:ext>
          </c:extLst>
        </c:ser>
        <c:ser>
          <c:idx val="1"/>
          <c:order val="1"/>
          <c:tx>
            <c:strRef>
              <c:f>'Figure 1.10.'!$D$26</c:f>
              <c:strCache>
                <c:ptCount val="1"/>
                <c:pt idx="0">
                  <c:v>Personal</c:v>
                </c:pt>
              </c:strCache>
            </c:strRef>
          </c:tx>
          <c:spPr>
            <a:solidFill>
              <a:srgbClr val="FFC000"/>
            </a:solidFill>
            <a:ln>
              <a:noFill/>
              <a:prstDash val="solid"/>
            </a:ln>
            <a:effectLst/>
          </c:spPr>
          <c:invertIfNegative val="0"/>
          <c:cat>
            <c:strRef>
              <c:f>'Figure 1.10.'!$B$27:$B$32</c:f>
              <c:strCache>
                <c:ptCount val="6"/>
                <c:pt idx="0">
                  <c:v>Advanced economies</c:v>
                </c:pt>
                <c:pt idx="1">
                  <c:v>Emerging Europe</c:v>
                </c:pt>
                <c:pt idx="2">
                  <c:v>Latin America and Caribbean</c:v>
                </c:pt>
                <c:pt idx="3">
                  <c:v>Asia and Pacific</c:v>
                </c:pt>
                <c:pt idx="4">
                  <c:v>Middle East and North Africa</c:v>
                </c:pt>
                <c:pt idx="5">
                  <c:v>Sub-Saharan Africa</c:v>
                </c:pt>
              </c:strCache>
            </c:strRef>
          </c:cat>
          <c:val>
            <c:numRef>
              <c:f>'Figure 1.10.'!$D$27:$D$32</c:f>
              <c:numCache>
                <c:formatCode>0.0</c:formatCode>
                <c:ptCount val="6"/>
                <c:pt idx="0">
                  <c:v>11.733347309960259</c:v>
                </c:pt>
                <c:pt idx="1">
                  <c:v>5.6370951175689701</c:v>
                </c:pt>
                <c:pt idx="2">
                  <c:v>6.0249177438241466</c:v>
                </c:pt>
                <c:pt idx="3">
                  <c:v>5.9095675103804641</c:v>
                </c:pt>
                <c:pt idx="4">
                  <c:v>5.5068743697234561</c:v>
                </c:pt>
                <c:pt idx="5">
                  <c:v>5.8250895521857524</c:v>
                </c:pt>
              </c:numCache>
            </c:numRef>
          </c:val>
          <c:extLst>
            <c:ext xmlns:c16="http://schemas.microsoft.com/office/drawing/2014/chart" uri="{C3380CC4-5D6E-409C-BE32-E72D297353CC}">
              <c16:uniqueId val="{00000007-5535-4CE8-9B50-311F1036730B}"/>
            </c:ext>
          </c:extLst>
        </c:ser>
        <c:ser>
          <c:idx val="0"/>
          <c:order val="2"/>
          <c:tx>
            <c:strRef>
              <c:f>'Figure 1.10.'!$C$26</c:f>
              <c:strCache>
                <c:ptCount val="1"/>
                <c:pt idx="0">
                  <c:v>Corporate</c:v>
                </c:pt>
              </c:strCache>
            </c:strRef>
          </c:tx>
          <c:spPr>
            <a:solidFill>
              <a:srgbClr val="C00000"/>
            </a:solidFill>
            <a:ln>
              <a:noFill/>
              <a:prstDash val="solid"/>
            </a:ln>
            <a:effectLst/>
          </c:spPr>
          <c:invertIfNegative val="0"/>
          <c:cat>
            <c:strRef>
              <c:f>'Figure 1.10.'!$B$27:$B$32</c:f>
              <c:strCache>
                <c:ptCount val="6"/>
                <c:pt idx="0">
                  <c:v>Advanced economies</c:v>
                </c:pt>
                <c:pt idx="1">
                  <c:v>Emerging Europe</c:v>
                </c:pt>
                <c:pt idx="2">
                  <c:v>Latin America and Caribbean</c:v>
                </c:pt>
                <c:pt idx="3">
                  <c:v>Asia and Pacific</c:v>
                </c:pt>
                <c:pt idx="4">
                  <c:v>Middle East and North Africa</c:v>
                </c:pt>
                <c:pt idx="5">
                  <c:v>Sub-Saharan Africa</c:v>
                </c:pt>
              </c:strCache>
            </c:strRef>
          </c:cat>
          <c:val>
            <c:numRef>
              <c:f>'Figure 1.10.'!$C$27:$C$32</c:f>
              <c:numCache>
                <c:formatCode>0.0</c:formatCode>
                <c:ptCount val="6"/>
                <c:pt idx="0">
                  <c:v>3.090959295630455</c:v>
                </c:pt>
                <c:pt idx="1">
                  <c:v>2.164203017950058</c:v>
                </c:pt>
                <c:pt idx="2">
                  <c:v>3.284879618772754</c:v>
                </c:pt>
                <c:pt idx="3">
                  <c:v>3.6771748136071598</c:v>
                </c:pt>
                <c:pt idx="4">
                  <c:v>3.8286187393324718</c:v>
                </c:pt>
                <c:pt idx="5">
                  <c:v>2.8462889447356714</c:v>
                </c:pt>
              </c:numCache>
            </c:numRef>
          </c:val>
          <c:extLst>
            <c:ext xmlns:c16="http://schemas.microsoft.com/office/drawing/2014/chart" uri="{C3380CC4-5D6E-409C-BE32-E72D297353CC}">
              <c16:uniqueId val="{00000008-5535-4CE8-9B50-311F1036730B}"/>
            </c:ext>
          </c:extLst>
        </c:ser>
        <c:ser>
          <c:idx val="3"/>
          <c:order val="3"/>
          <c:tx>
            <c:strRef>
              <c:f>'Figure 1.10.'!$F$26</c:f>
              <c:strCache>
                <c:ptCount val="1"/>
                <c:pt idx="0">
                  <c:v>Property</c:v>
                </c:pt>
              </c:strCache>
            </c:strRef>
          </c:tx>
          <c:spPr>
            <a:solidFill>
              <a:srgbClr val="00B050"/>
            </a:solidFill>
            <a:ln>
              <a:noFill/>
              <a:prstDash val="solid"/>
            </a:ln>
            <a:effectLst/>
          </c:spPr>
          <c:invertIfNegative val="0"/>
          <c:cat>
            <c:strRef>
              <c:f>'Figure 1.10.'!$B$27:$B$32</c:f>
              <c:strCache>
                <c:ptCount val="6"/>
                <c:pt idx="0">
                  <c:v>Advanced economies</c:v>
                </c:pt>
                <c:pt idx="1">
                  <c:v>Emerging Europe</c:v>
                </c:pt>
                <c:pt idx="2">
                  <c:v>Latin America and Caribbean</c:v>
                </c:pt>
                <c:pt idx="3">
                  <c:v>Asia and Pacific</c:v>
                </c:pt>
                <c:pt idx="4">
                  <c:v>Middle East and North Africa</c:v>
                </c:pt>
                <c:pt idx="5">
                  <c:v>Sub-Saharan Africa</c:v>
                </c:pt>
              </c:strCache>
            </c:strRef>
          </c:cat>
          <c:val>
            <c:numRef>
              <c:f>'Figure 1.10.'!$F$27:$F$32</c:f>
              <c:numCache>
                <c:formatCode>0.0</c:formatCode>
                <c:ptCount val="6"/>
                <c:pt idx="0">
                  <c:v>1.7547603700723913</c:v>
                </c:pt>
                <c:pt idx="1">
                  <c:v>0.63612883411988153</c:v>
                </c:pt>
                <c:pt idx="2">
                  <c:v>0.65898738015029168</c:v>
                </c:pt>
                <c:pt idx="3">
                  <c:v>0.21939917547774712</c:v>
                </c:pt>
                <c:pt idx="4">
                  <c:v>0.22461894210261693</c:v>
                </c:pt>
                <c:pt idx="5">
                  <c:v>0.19105841426150591</c:v>
                </c:pt>
              </c:numCache>
            </c:numRef>
          </c:val>
          <c:extLst>
            <c:ext xmlns:c16="http://schemas.microsoft.com/office/drawing/2014/chart" uri="{C3380CC4-5D6E-409C-BE32-E72D297353CC}">
              <c16:uniqueId val="{00000009-5535-4CE8-9B50-311F1036730B}"/>
            </c:ext>
          </c:extLst>
        </c:ser>
        <c:dLbls>
          <c:showLegendKey val="0"/>
          <c:showVal val="0"/>
          <c:showCatName val="0"/>
          <c:showSerName val="0"/>
          <c:showPercent val="0"/>
          <c:showBubbleSize val="0"/>
        </c:dLbls>
        <c:gapWidth val="100"/>
        <c:overlap val="100"/>
        <c:axId val="732492160"/>
        <c:axId val="732493696"/>
      </c:barChart>
      <c:catAx>
        <c:axId val="732492160"/>
        <c:scaling>
          <c:orientation val="minMax"/>
        </c:scaling>
        <c:delete val="0"/>
        <c:axPos val="b"/>
        <c:numFmt formatCode="General" sourceLinked="0"/>
        <c:majorTickMark val="in"/>
        <c:minorTickMark val="none"/>
        <c:tickLblPos val="nextTo"/>
        <c:spPr>
          <a:ln w="3175">
            <a:solidFill>
              <a:srgbClr val="B3B3B3"/>
            </a:solidFill>
            <a:prstDash val="solid"/>
          </a:ln>
        </c:spPr>
        <c:txPr>
          <a:bodyPr rot="0"/>
          <a:lstStyle/>
          <a:p>
            <a:pPr>
              <a:defRPr/>
            </a:pPr>
            <a:endParaRPr lang="en-US"/>
          </a:p>
        </c:txPr>
        <c:crossAx val="732493696"/>
        <c:crosses val="autoZero"/>
        <c:auto val="1"/>
        <c:lblAlgn val="ctr"/>
        <c:lblOffset val="100"/>
        <c:tickLblSkip val="1"/>
        <c:noMultiLvlLbl val="0"/>
      </c:catAx>
      <c:valAx>
        <c:axId val="732493696"/>
        <c:scaling>
          <c:orientation val="minMax"/>
          <c:max val="35"/>
        </c:scaling>
        <c:delete val="0"/>
        <c:axPos val="l"/>
        <c:numFmt formatCode="0" sourceLinked="0"/>
        <c:majorTickMark val="in"/>
        <c:minorTickMark val="none"/>
        <c:tickLblPos val="nextTo"/>
        <c:spPr>
          <a:ln w="3175">
            <a:solidFill>
              <a:srgbClr val="B3B3B3"/>
            </a:solidFill>
            <a:prstDash val="solid"/>
          </a:ln>
        </c:spPr>
        <c:crossAx val="732492160"/>
        <c:crosses val="autoZero"/>
        <c:crossBetween val="between"/>
      </c:valAx>
      <c:spPr>
        <a:noFill/>
        <a:ln w="3175">
          <a:solidFill>
            <a:schemeClr val="bg1">
              <a:lumMod val="65000"/>
            </a:schemeClr>
          </a:solidFill>
          <a:prstDash val="solid"/>
        </a:ln>
      </c:spPr>
    </c:plotArea>
    <c:legend>
      <c:legendPos val="b"/>
      <c:layout>
        <c:manualLayout>
          <c:xMode val="edge"/>
          <c:yMode val="edge"/>
          <c:x val="0.34837224553188478"/>
          <c:y val="9.0089922278465656E-2"/>
          <c:w val="0.5930291081630984"/>
          <c:h val="7.0846973796340709E-2"/>
        </c:manualLayout>
      </c:layout>
      <c:overlay val="0"/>
    </c:legend>
    <c:plotVisOnly val="0"/>
    <c:dispBlanksAs val="gap"/>
    <c:showDLblsOverMax val="0"/>
  </c:chart>
  <c:spPr>
    <a:solidFill>
      <a:schemeClr val="bg1"/>
    </a:solidFill>
    <a:ln w="9525">
      <a:no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6055950284407193E-2"/>
          <c:y val="4.0459764255984895E-2"/>
          <c:w val="0.89043764296269301"/>
          <c:h val="0.72543197725284336"/>
        </c:manualLayout>
      </c:layout>
      <c:barChart>
        <c:barDir val="col"/>
        <c:grouping val="stacked"/>
        <c:varyColors val="0"/>
        <c:ser>
          <c:idx val="2"/>
          <c:order val="0"/>
          <c:tx>
            <c:strRef>
              <c:f>'Figure 1.11.'!$E$27</c:f>
              <c:strCache>
                <c:ptCount val="1"/>
                <c:pt idx="0">
                  <c:v>Social protection</c:v>
                </c:pt>
              </c:strCache>
            </c:strRef>
          </c:tx>
          <c:spPr>
            <a:solidFill>
              <a:srgbClr val="0070C0"/>
            </a:solidFill>
            <a:ln>
              <a:noFill/>
              <a:prstDash val="solid"/>
            </a:ln>
            <a:effectLst/>
          </c:spPr>
          <c:invertIfNegative val="0"/>
          <c:dLbls>
            <c:dLbl>
              <c:idx val="0"/>
              <c:layout>
                <c:manualLayout>
                  <c:x val="-1.6765536009897684E-17"/>
                  <c:y val="0.2942026067206151"/>
                </c:manualLayout>
              </c:layout>
              <c:tx>
                <c:rich>
                  <a:bodyPr/>
                  <a:lstStyle/>
                  <a:p>
                    <a:fld id="{A34C687F-FFDD-4892-9921-90034E9B2D7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4C5-4C42-A187-F83BF754554B}"/>
                </c:ext>
              </c:extLst>
            </c:dLbl>
            <c:dLbl>
              <c:idx val="1"/>
              <c:layout>
                <c:manualLayout>
                  <c:x val="0"/>
                  <c:y val="0.24186583807650858"/>
                </c:manualLayout>
              </c:layout>
              <c:tx>
                <c:rich>
                  <a:bodyPr/>
                  <a:lstStyle/>
                  <a:p>
                    <a:fld id="{F4943F4C-60A0-4CCF-BE00-790CC5EDB31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4C5-4C42-A187-F83BF754554B}"/>
                </c:ext>
              </c:extLst>
            </c:dLbl>
            <c:dLbl>
              <c:idx val="2"/>
              <c:layout>
                <c:manualLayout>
                  <c:x val="3.6579773862109137E-3"/>
                  <c:y val="0.20894766091303432"/>
                </c:manualLayout>
              </c:layout>
              <c:tx>
                <c:rich>
                  <a:bodyPr/>
                  <a:lstStyle/>
                  <a:p>
                    <a:fld id="{685BC7B8-45CD-43A7-A5A1-9B56ECDE605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4C5-4C42-A187-F83BF754554B}"/>
                </c:ext>
              </c:extLst>
            </c:dLbl>
            <c:dLbl>
              <c:idx val="3"/>
              <c:layout>
                <c:manualLayout>
                  <c:x val="-6.7062144039590735E-17"/>
                  <c:y val="0.20308263888566899"/>
                </c:manualLayout>
              </c:layout>
              <c:tx>
                <c:rich>
                  <a:bodyPr/>
                  <a:lstStyle/>
                  <a:p>
                    <a:fld id="{1C4034F2-FF7D-4782-B98E-064F058911A4}"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4C5-4C42-A187-F83BF754554B}"/>
                </c:ext>
              </c:extLst>
            </c:dLbl>
            <c:dLbl>
              <c:idx val="4"/>
              <c:layout>
                <c:manualLayout>
                  <c:x val="0"/>
                  <c:y val="0.15569184341659639"/>
                </c:manualLayout>
              </c:layout>
              <c:tx>
                <c:rich>
                  <a:bodyPr/>
                  <a:lstStyle/>
                  <a:p>
                    <a:fld id="{37364AED-3840-4196-A934-6074F0C45747}"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4C5-4C42-A187-F83BF754554B}"/>
                </c:ext>
              </c:extLst>
            </c:dLbl>
            <c:dLbl>
              <c:idx val="5"/>
              <c:layout>
                <c:manualLayout>
                  <c:x val="0"/>
                  <c:y val="0.18936479979969703"/>
                </c:manualLayout>
              </c:layout>
              <c:tx>
                <c:rich>
                  <a:bodyPr/>
                  <a:lstStyle/>
                  <a:p>
                    <a:fld id="{CAA1CD1F-9E07-4BB3-813C-5F7EE870CF1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4C5-4C42-A187-F83BF754554B}"/>
                </c:ext>
              </c:extLst>
            </c:dLbl>
            <c:spPr>
              <a:noFill/>
              <a:ln>
                <a:noFill/>
              </a:ln>
              <a:effectLst/>
            </c:sp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1.11.'!$B$28:$B$33</c:f>
              <c:strCache>
                <c:ptCount val="6"/>
                <c:pt idx="0">
                  <c:v>Advanced economies</c:v>
                </c:pt>
                <c:pt idx="1">
                  <c:v>Emerging Europe</c:v>
                </c:pt>
                <c:pt idx="2">
                  <c:v>Latin America and Caribbean</c:v>
                </c:pt>
                <c:pt idx="3">
                  <c:v>Middle East and North Africa</c:v>
                </c:pt>
                <c:pt idx="4">
                  <c:v>Asia and Pacific</c:v>
                </c:pt>
                <c:pt idx="5">
                  <c:v>Sub-Saharan Africa</c:v>
                </c:pt>
              </c:strCache>
            </c:strRef>
          </c:cat>
          <c:val>
            <c:numRef>
              <c:f>'Figure 1.11.'!$E$28:$E$33</c:f>
              <c:numCache>
                <c:formatCode>0.0</c:formatCode>
                <c:ptCount val="6"/>
                <c:pt idx="0">
                  <c:v>14.802555304895362</c:v>
                </c:pt>
                <c:pt idx="1">
                  <c:v>9.7523598971338803</c:v>
                </c:pt>
                <c:pt idx="2">
                  <c:v>5.3583492823353138</c:v>
                </c:pt>
                <c:pt idx="3">
                  <c:v>4.3865351802777779</c:v>
                </c:pt>
                <c:pt idx="4">
                  <c:v>1.8429166567499997</c:v>
                </c:pt>
                <c:pt idx="5">
                  <c:v>2.6569686565111112</c:v>
                </c:pt>
              </c:numCache>
            </c:numRef>
          </c:val>
          <c:extLst>
            <c:ext xmlns:c15="http://schemas.microsoft.com/office/drawing/2012/chart" uri="{02D57815-91ED-43cb-92C2-25804820EDAC}">
              <c15:datalabelsRange>
                <c15:f>'Figure 1.11.'!$A$28:$A$33</c15:f>
                <c15:dlblRangeCache>
                  <c:ptCount val="6"/>
                  <c:pt idx="0">
                    <c:v>(35)</c:v>
                  </c:pt>
                  <c:pt idx="1">
                    <c:v>(16)</c:v>
                  </c:pt>
                  <c:pt idx="2">
                    <c:v>(19)</c:v>
                  </c:pt>
                  <c:pt idx="3">
                    <c:v>(9)</c:v>
                  </c:pt>
                  <c:pt idx="4">
                    <c:v>(16)</c:v>
                  </c:pt>
                  <c:pt idx="5">
                    <c:v>(15)</c:v>
                  </c:pt>
                </c15:dlblRangeCache>
              </c15:datalabelsRange>
            </c:ext>
            <c:ext xmlns:c16="http://schemas.microsoft.com/office/drawing/2014/chart" uri="{C3380CC4-5D6E-409C-BE32-E72D297353CC}">
              <c16:uniqueId val="{00000006-74C5-4C42-A187-F83BF754554B}"/>
            </c:ext>
          </c:extLst>
        </c:ser>
        <c:ser>
          <c:idx val="0"/>
          <c:order val="1"/>
          <c:tx>
            <c:strRef>
              <c:f>'Figure 1.11.'!$C$27</c:f>
              <c:strCache>
                <c:ptCount val="1"/>
                <c:pt idx="0">
                  <c:v>Health</c:v>
                </c:pt>
              </c:strCache>
            </c:strRef>
          </c:tx>
          <c:spPr>
            <a:solidFill>
              <a:srgbClr val="FFC000"/>
            </a:solidFill>
            <a:ln>
              <a:noFill/>
              <a:prstDash val="solid"/>
            </a:ln>
            <a:effectLst/>
          </c:spPr>
          <c:invertIfNegative val="0"/>
          <c:cat>
            <c:strRef>
              <c:f>'Figure 1.11.'!$B$28:$B$33</c:f>
              <c:strCache>
                <c:ptCount val="6"/>
                <c:pt idx="0">
                  <c:v>Advanced economies</c:v>
                </c:pt>
                <c:pt idx="1">
                  <c:v>Emerging Europe</c:v>
                </c:pt>
                <c:pt idx="2">
                  <c:v>Latin America and Caribbean</c:v>
                </c:pt>
                <c:pt idx="3">
                  <c:v>Middle East and North Africa</c:v>
                </c:pt>
                <c:pt idx="4">
                  <c:v>Asia and Pacific</c:v>
                </c:pt>
                <c:pt idx="5">
                  <c:v>Sub-Saharan Africa</c:v>
                </c:pt>
              </c:strCache>
            </c:strRef>
          </c:cat>
          <c:val>
            <c:numRef>
              <c:f>'Figure 1.11.'!$C$28:$C$33</c:f>
              <c:numCache>
                <c:formatCode>0.0</c:formatCode>
                <c:ptCount val="6"/>
                <c:pt idx="0">
                  <c:v>6.2463402190465569</c:v>
                </c:pt>
                <c:pt idx="1">
                  <c:v>3.6970433138151098</c:v>
                </c:pt>
                <c:pt idx="2">
                  <c:v>3.5728904849798804</c:v>
                </c:pt>
                <c:pt idx="3">
                  <c:v>2.2728072460000002</c:v>
                </c:pt>
                <c:pt idx="4">
                  <c:v>3.2393728937500001</c:v>
                </c:pt>
                <c:pt idx="5">
                  <c:v>2.9246291104666668</c:v>
                </c:pt>
              </c:numCache>
            </c:numRef>
          </c:val>
          <c:extLst>
            <c:ext xmlns:c16="http://schemas.microsoft.com/office/drawing/2014/chart" uri="{C3380CC4-5D6E-409C-BE32-E72D297353CC}">
              <c16:uniqueId val="{00000007-74C5-4C42-A187-F83BF754554B}"/>
            </c:ext>
          </c:extLst>
        </c:ser>
        <c:ser>
          <c:idx val="1"/>
          <c:order val="2"/>
          <c:tx>
            <c:strRef>
              <c:f>'Figure 1.11.'!$D$27</c:f>
              <c:strCache>
                <c:ptCount val="1"/>
                <c:pt idx="0">
                  <c:v>Education</c:v>
                </c:pt>
              </c:strCache>
            </c:strRef>
          </c:tx>
          <c:spPr>
            <a:solidFill>
              <a:srgbClr val="C00000"/>
            </a:solidFill>
            <a:ln>
              <a:noFill/>
              <a:prstDash val="solid"/>
            </a:ln>
            <a:effectLst/>
          </c:spPr>
          <c:invertIfNegative val="0"/>
          <c:cat>
            <c:strRef>
              <c:f>'Figure 1.11.'!$B$28:$B$33</c:f>
              <c:strCache>
                <c:ptCount val="6"/>
                <c:pt idx="0">
                  <c:v>Advanced economies</c:v>
                </c:pt>
                <c:pt idx="1">
                  <c:v>Emerging Europe</c:v>
                </c:pt>
                <c:pt idx="2">
                  <c:v>Latin America and Caribbean</c:v>
                </c:pt>
                <c:pt idx="3">
                  <c:v>Middle East and North Africa</c:v>
                </c:pt>
                <c:pt idx="4">
                  <c:v>Asia and Pacific</c:v>
                </c:pt>
                <c:pt idx="5">
                  <c:v>Sub-Saharan Africa</c:v>
                </c:pt>
              </c:strCache>
            </c:strRef>
          </c:cat>
          <c:val>
            <c:numRef>
              <c:f>'Figure 1.11.'!$D$28:$D$33</c:f>
              <c:numCache>
                <c:formatCode>0.0</c:formatCode>
                <c:ptCount val="6"/>
                <c:pt idx="0">
                  <c:v>5.3671809662438266</c:v>
                </c:pt>
                <c:pt idx="1">
                  <c:v>4.1990779519184871</c:v>
                </c:pt>
                <c:pt idx="2">
                  <c:v>4.5040777976389634</c:v>
                </c:pt>
                <c:pt idx="3">
                  <c:v>3.8373843088888893</c:v>
                </c:pt>
                <c:pt idx="4">
                  <c:v>4.1967382993750002</c:v>
                </c:pt>
                <c:pt idx="5">
                  <c:v>3.0808882227555556</c:v>
                </c:pt>
              </c:numCache>
            </c:numRef>
          </c:val>
          <c:extLst>
            <c:ext xmlns:c16="http://schemas.microsoft.com/office/drawing/2014/chart" uri="{C3380CC4-5D6E-409C-BE32-E72D297353CC}">
              <c16:uniqueId val="{00000008-74C5-4C42-A187-F83BF754554B}"/>
            </c:ext>
          </c:extLst>
        </c:ser>
        <c:dLbls>
          <c:showLegendKey val="0"/>
          <c:showVal val="0"/>
          <c:showCatName val="0"/>
          <c:showSerName val="0"/>
          <c:showPercent val="0"/>
          <c:showBubbleSize val="0"/>
        </c:dLbls>
        <c:gapWidth val="100"/>
        <c:overlap val="100"/>
        <c:axId val="732240896"/>
        <c:axId val="732242688"/>
      </c:barChart>
      <c:catAx>
        <c:axId val="732240896"/>
        <c:scaling>
          <c:orientation val="minMax"/>
        </c:scaling>
        <c:delete val="0"/>
        <c:axPos val="b"/>
        <c:numFmt formatCode="General" sourceLinked="0"/>
        <c:majorTickMark val="in"/>
        <c:minorTickMark val="none"/>
        <c:tickLblPos val="nextTo"/>
        <c:spPr>
          <a:ln w="3175">
            <a:solidFill>
              <a:srgbClr val="B3B3B3"/>
            </a:solidFill>
            <a:prstDash val="solid"/>
          </a:ln>
        </c:spPr>
        <c:txPr>
          <a:bodyPr rot="0" vert="horz"/>
          <a:lstStyle/>
          <a:p>
            <a:pPr>
              <a:defRPr/>
            </a:pPr>
            <a:endParaRPr lang="en-US"/>
          </a:p>
        </c:txPr>
        <c:crossAx val="732242688"/>
        <c:crosses val="autoZero"/>
        <c:auto val="1"/>
        <c:lblAlgn val="ctr"/>
        <c:lblOffset val="100"/>
        <c:tickLblSkip val="1"/>
        <c:noMultiLvlLbl val="0"/>
      </c:catAx>
      <c:valAx>
        <c:axId val="732242688"/>
        <c:scaling>
          <c:orientation val="minMax"/>
          <c:max val="35"/>
        </c:scaling>
        <c:delete val="0"/>
        <c:axPos val="l"/>
        <c:numFmt formatCode="0" sourceLinked="0"/>
        <c:majorTickMark val="in"/>
        <c:minorTickMark val="none"/>
        <c:tickLblPos val="nextTo"/>
        <c:spPr>
          <a:ln>
            <a:solidFill>
              <a:schemeClr val="bg1">
                <a:lumMod val="65000"/>
              </a:schemeClr>
            </a:solidFill>
          </a:ln>
        </c:spPr>
        <c:crossAx val="732240896"/>
        <c:crosses val="autoZero"/>
        <c:crossBetween val="between"/>
      </c:valAx>
      <c:spPr>
        <a:noFill/>
        <a:ln w="3175">
          <a:solidFill>
            <a:schemeClr val="bg1">
              <a:lumMod val="65000"/>
            </a:schemeClr>
          </a:solidFill>
          <a:prstDash val="solid"/>
        </a:ln>
      </c:spPr>
    </c:plotArea>
    <c:legend>
      <c:legendPos val="b"/>
      <c:layout>
        <c:manualLayout>
          <c:xMode val="edge"/>
          <c:yMode val="edge"/>
          <c:x val="0.37023029068639396"/>
          <c:y val="6.1455109210953519E-2"/>
          <c:w val="0.56210319060983771"/>
          <c:h val="7.0499039478824951E-2"/>
        </c:manualLayout>
      </c:layout>
      <c:overlay val="0"/>
    </c:legend>
    <c:plotVisOnly val="0"/>
    <c:dispBlanksAs val="gap"/>
    <c:showDLblsOverMax val="0"/>
  </c:chart>
  <c:spPr>
    <a:ln w="9525">
      <a:no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19059969187792"/>
          <c:y val="1.5474441000883177E-2"/>
          <c:w val="0.84251994871374203"/>
          <c:h val="0.89084944328141091"/>
        </c:manualLayout>
      </c:layout>
      <c:areaChart>
        <c:grouping val="standard"/>
        <c:varyColors val="0"/>
        <c:ser>
          <c:idx val="2"/>
          <c:order val="2"/>
          <c:tx>
            <c:v>DiagonalLine</c:v>
          </c:tx>
          <c:spPr>
            <a:solidFill>
              <a:schemeClr val="bg1">
                <a:lumMod val="65000"/>
              </a:schemeClr>
            </a:solidFill>
          </c:spPr>
          <c:cat>
            <c:numLit>
              <c:formatCode>General</c:formatCode>
              <c:ptCount val="2"/>
              <c:pt idx="0">
                <c:v>0</c:v>
              </c:pt>
              <c:pt idx="1">
                <c:v>0.9</c:v>
              </c:pt>
            </c:numLit>
          </c:cat>
          <c:val>
            <c:numLit>
              <c:formatCode>General</c:formatCode>
              <c:ptCount val="2"/>
              <c:pt idx="0">
                <c:v>0</c:v>
              </c:pt>
              <c:pt idx="1">
                <c:v>0.8</c:v>
              </c:pt>
            </c:numLit>
          </c:val>
          <c:extLst>
            <c:ext xmlns:c16="http://schemas.microsoft.com/office/drawing/2014/chart" uri="{C3380CC4-5D6E-409C-BE32-E72D297353CC}">
              <c16:uniqueId val="{00000000-7C3A-4AC4-8523-3BD4C9B2F7F7}"/>
            </c:ext>
          </c:extLst>
        </c:ser>
        <c:dLbls>
          <c:showLegendKey val="0"/>
          <c:showVal val="0"/>
          <c:showCatName val="0"/>
          <c:showSerName val="0"/>
          <c:showPercent val="0"/>
          <c:showBubbleSize val="0"/>
        </c:dLbls>
        <c:axId val="668320896"/>
        <c:axId val="668130688"/>
      </c:areaChart>
      <c:scatterChart>
        <c:scatterStyle val="lineMarker"/>
        <c:varyColors val="0"/>
        <c:ser>
          <c:idx val="0"/>
          <c:order val="0"/>
          <c:tx>
            <c:v>Advanced economies</c:v>
          </c:tx>
          <c:spPr>
            <a:ln w="28575">
              <a:noFill/>
            </a:ln>
            <a:effectLst/>
          </c:spPr>
          <c:marker>
            <c:symbol val="circle"/>
            <c:size val="5"/>
            <c:spPr>
              <a:solidFill>
                <a:srgbClr val="0070C0"/>
              </a:solidFill>
              <a:ln w="9525">
                <a:noFill/>
              </a:ln>
            </c:spPr>
          </c:marker>
          <c:dLbls>
            <c:dLbl>
              <c:idx val="0"/>
              <c:tx>
                <c:rich>
                  <a:bodyPr/>
                  <a:lstStyle/>
                  <a:p>
                    <a:fld id="{09E268B1-61EF-4A8A-86C2-2243028C2E2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C3A-4AC4-8523-3BD4C9B2F7F7}"/>
                </c:ext>
              </c:extLst>
            </c:dLbl>
            <c:dLbl>
              <c:idx val="1"/>
              <c:layout>
                <c:manualLayout>
                  <c:x val="5.5144196802132679E-2"/>
                  <c:y val="-3.2343220875457136E-2"/>
                </c:manualLayout>
              </c:layout>
              <c:tx>
                <c:rich>
                  <a:bodyPr/>
                  <a:lstStyle/>
                  <a:p>
                    <a:fld id="{1D0D0316-EE0E-4CFC-8E60-BFF4A5A45A5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C3A-4AC4-8523-3BD4C9B2F7F7}"/>
                </c:ext>
              </c:extLst>
            </c:dLbl>
            <c:dLbl>
              <c:idx val="2"/>
              <c:layout>
                <c:manualLayout>
                  <c:x val="-1.969435600076172E-2"/>
                  <c:y val="1.8481840500261221E-2"/>
                </c:manualLayout>
              </c:layout>
              <c:tx>
                <c:rich>
                  <a:bodyPr/>
                  <a:lstStyle/>
                  <a:p>
                    <a:fld id="{788A6078-6647-49F4-ADA1-59F5C44F710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C3A-4AC4-8523-3BD4C9B2F7F7}"/>
                </c:ext>
              </c:extLst>
            </c:dLbl>
            <c:dLbl>
              <c:idx val="3"/>
              <c:layout>
                <c:manualLayout>
                  <c:x val="-7.8777424003046888E-3"/>
                  <c:y val="3.6963681000522441E-2"/>
                </c:manualLayout>
              </c:layout>
              <c:tx>
                <c:rich>
                  <a:bodyPr/>
                  <a:lstStyle/>
                  <a:p>
                    <a:fld id="{6CFDB1BD-AAD1-4438-A440-DE655CEAD97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C3A-4AC4-8523-3BD4C9B2F7F7}"/>
                </c:ext>
              </c:extLst>
            </c:dLbl>
            <c:dLbl>
              <c:idx val="4"/>
              <c:layout>
                <c:manualLayout>
                  <c:x val="-5.9083068002285168E-2"/>
                  <c:y val="6.9306901875979571E-2"/>
                </c:manualLayout>
              </c:layout>
              <c:tx>
                <c:rich>
                  <a:bodyPr/>
                  <a:lstStyle/>
                  <a:p>
                    <a:fld id="{138EABC1-EAD2-4192-9F68-554CD580072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C3A-4AC4-8523-3BD4C9B2F7F7}"/>
                </c:ext>
              </c:extLst>
            </c:dLbl>
            <c:dLbl>
              <c:idx val="5"/>
              <c:tx>
                <c:rich>
                  <a:bodyPr/>
                  <a:lstStyle/>
                  <a:p>
                    <a:fld id="{41E933EC-BCB5-40A1-ABEB-031F57E03F6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C3A-4AC4-8523-3BD4C9B2F7F7}"/>
                </c:ext>
              </c:extLst>
            </c:dLbl>
            <c:dLbl>
              <c:idx val="6"/>
              <c:layout>
                <c:manualLayout>
                  <c:x val="5.1205325601980475E-2"/>
                  <c:y val="4.1584141125587656E-2"/>
                </c:manualLayout>
              </c:layout>
              <c:tx>
                <c:rich>
                  <a:bodyPr/>
                  <a:lstStyle/>
                  <a:p>
                    <a:fld id="{69808F1C-80F2-4020-A11C-4F6F4DBA788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C3A-4AC4-8523-3BD4C9B2F7F7}"/>
                </c:ext>
              </c:extLst>
            </c:dLbl>
            <c:dLbl>
              <c:idx val="7"/>
              <c:layout>
                <c:manualLayout>
                  <c:x val="-3.1510969601218901E-2"/>
                  <c:y val="1.8481840500261221E-2"/>
                </c:manualLayout>
              </c:layout>
              <c:tx>
                <c:rich>
                  <a:bodyPr/>
                  <a:lstStyle/>
                  <a:p>
                    <a:fld id="{598B96A1-07DD-4837-8736-20B36D941AE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C3A-4AC4-8523-3BD4C9B2F7F7}"/>
                </c:ext>
              </c:extLst>
            </c:dLbl>
            <c:dLbl>
              <c:idx val="8"/>
              <c:layout>
                <c:manualLayout>
                  <c:x val="-5.1205325601980621E-2"/>
                  <c:y val="-4.158414112558783E-2"/>
                </c:manualLayout>
              </c:layout>
              <c:tx>
                <c:rich>
                  <a:bodyPr/>
                  <a:lstStyle/>
                  <a:p>
                    <a:fld id="{C0A6E43F-1B8D-4067-A142-3B8906FB268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C3A-4AC4-8523-3BD4C9B2F7F7}"/>
                </c:ext>
              </c:extLst>
            </c:dLbl>
            <c:dLbl>
              <c:idx val="9"/>
              <c:layout>
                <c:manualLayout>
                  <c:x val="-1.575548480060945E-2"/>
                  <c:y val="-1.8481840500261304E-2"/>
                </c:manualLayout>
              </c:layout>
              <c:tx>
                <c:rich>
                  <a:bodyPr/>
                  <a:lstStyle/>
                  <a:p>
                    <a:fld id="{21F7397C-A34E-4B09-93E9-7E7CF3BA171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C3A-4AC4-8523-3BD4C9B2F7F7}"/>
                </c:ext>
              </c:extLst>
            </c:dLbl>
            <c:dLbl>
              <c:idx val="10"/>
              <c:layout>
                <c:manualLayout>
                  <c:x val="-0.12604387840487502"/>
                  <c:y val="-3.6963681000522441E-2"/>
                </c:manualLayout>
              </c:layout>
              <c:tx>
                <c:rich>
                  <a:bodyPr/>
                  <a:lstStyle/>
                  <a:p>
                    <a:fld id="{92883DDB-44B5-4314-BFB8-A95D56C6410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C3A-4AC4-8523-3BD4C9B2F7F7}"/>
                </c:ext>
              </c:extLst>
            </c:dLbl>
            <c:dLbl>
              <c:idx val="11"/>
              <c:layout>
                <c:manualLayout>
                  <c:x val="-5.9083068002285168E-2"/>
                  <c:y val="-5.082506137571844E-2"/>
                </c:manualLayout>
              </c:layout>
              <c:tx>
                <c:rich>
                  <a:bodyPr/>
                  <a:lstStyle/>
                  <a:p>
                    <a:fld id="{DD9E5F4E-7C61-4D02-9856-5EB59813990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C3A-4AC4-8523-3BD4C9B2F7F7}"/>
                </c:ext>
              </c:extLst>
            </c:dLbl>
            <c:dLbl>
              <c:idx val="12"/>
              <c:tx>
                <c:rich>
                  <a:bodyPr/>
                  <a:lstStyle/>
                  <a:p>
                    <a:fld id="{C19CFAB3-3A20-4CAE-AED4-C8C440AF0D8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C3A-4AC4-8523-3BD4C9B2F7F7}"/>
                </c:ext>
              </c:extLst>
            </c:dLbl>
            <c:dLbl>
              <c:idx val="13"/>
              <c:layout>
                <c:manualLayout>
                  <c:x val="-0.12210500720472275"/>
                  <c:y val="9.2409202501306104E-3"/>
                </c:manualLayout>
              </c:layout>
              <c:tx>
                <c:rich>
                  <a:bodyPr/>
                  <a:lstStyle/>
                  <a:p>
                    <a:fld id="{ED1ECAD5-C755-4DE6-8FF6-8CD20392F59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C3A-4AC4-8523-3BD4C9B2F7F7}"/>
                </c:ext>
              </c:extLst>
            </c:dLbl>
            <c:dLbl>
              <c:idx val="14"/>
              <c:layout>
                <c:manualLayout>
                  <c:x val="-2.3633227200914212E-2"/>
                  <c:y val="0"/>
                </c:manualLayout>
              </c:layout>
              <c:tx>
                <c:rich>
                  <a:bodyPr/>
                  <a:lstStyle/>
                  <a:p>
                    <a:fld id="{77831BA6-B885-44A6-A5A9-623C11BCD19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C3A-4AC4-8523-3BD4C9B2F7F7}"/>
                </c:ext>
              </c:extLst>
            </c:dLbl>
            <c:dLbl>
              <c:idx val="15"/>
              <c:layout>
                <c:manualLayout>
                  <c:x val="-3.1510969601218755E-2"/>
                  <c:y val="3.6963681000522441E-2"/>
                </c:manualLayout>
              </c:layout>
              <c:tx>
                <c:rich>
                  <a:bodyPr/>
                  <a:lstStyle/>
                  <a:p>
                    <a:fld id="{4E3CF008-6262-4C29-B4C2-DFCAFC2A0E0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C3A-4AC4-8523-3BD4C9B2F7F7}"/>
                </c:ext>
              </c:extLst>
            </c:dLbl>
            <c:dLbl>
              <c:idx val="16"/>
              <c:layout>
                <c:manualLayout>
                  <c:x val="-3.9388712001523586E-2"/>
                  <c:y val="1.8481840500261221E-2"/>
                </c:manualLayout>
              </c:layout>
              <c:tx>
                <c:rich>
                  <a:bodyPr/>
                  <a:lstStyle/>
                  <a:p>
                    <a:fld id="{59EE485F-CE19-464E-9623-AC4F25CCE51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C3A-4AC4-8523-3BD4C9B2F7F7}"/>
                </c:ext>
              </c:extLst>
            </c:dLbl>
            <c:dLbl>
              <c:idx val="17"/>
              <c:layout>
                <c:manualLayout>
                  <c:x val="-0.11422726480441799"/>
                  <c:y val="-1.8481840500261221E-2"/>
                </c:manualLayout>
              </c:layout>
              <c:tx>
                <c:rich>
                  <a:bodyPr/>
                  <a:lstStyle/>
                  <a:p>
                    <a:fld id="{3091B0CC-FFF3-4629-A767-BD7204B9C94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C3A-4AC4-8523-3BD4C9B2F7F7}"/>
                </c:ext>
              </c:extLst>
            </c:dLbl>
            <c:dLbl>
              <c:idx val="18"/>
              <c:layout>
                <c:manualLayout>
                  <c:x val="-5.5144196802132818E-2"/>
                  <c:y val="4.1584141125587747E-2"/>
                </c:manualLayout>
              </c:layout>
              <c:tx>
                <c:rich>
                  <a:bodyPr/>
                  <a:lstStyle/>
                  <a:p>
                    <a:fld id="{E9A21281-C021-4F36-81C1-FE46FFABB7D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7C3A-4AC4-8523-3BD4C9B2F7F7}"/>
                </c:ext>
              </c:extLst>
            </c:dLbl>
            <c:dLbl>
              <c:idx val="1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C3A-4AC4-8523-3BD4C9B2F7F7}"/>
                </c:ext>
              </c:extLst>
            </c:dLbl>
            <c:dLbl>
              <c:idx val="20"/>
              <c:layout>
                <c:manualLayout>
                  <c:x val="-1.969435600076172E-2"/>
                  <c:y val="-3.234322087545722E-2"/>
                </c:manualLayout>
              </c:layout>
              <c:tx>
                <c:rich>
                  <a:bodyPr/>
                  <a:lstStyle/>
                  <a:p>
                    <a:fld id="{10F00402-5898-4971-8EF4-938C50D3EB4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7C3A-4AC4-8523-3BD4C9B2F7F7}"/>
                </c:ext>
              </c:extLst>
            </c:dLbl>
            <c:dLbl>
              <c:idx val="21"/>
              <c:layout>
                <c:manualLayout>
                  <c:x val="-1.9694356000761866E-2"/>
                  <c:y val="-1.3861380375195916E-2"/>
                </c:manualLayout>
              </c:layout>
              <c:tx>
                <c:rich>
                  <a:bodyPr/>
                  <a:lstStyle/>
                  <a:p>
                    <a:fld id="{85127DA3-449E-4DF6-82E4-910C7CBED2D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7C3A-4AC4-8523-3BD4C9B2F7F7}"/>
                </c:ext>
              </c:extLst>
            </c:dLbl>
            <c:dLbl>
              <c:idx val="22"/>
              <c:layout>
                <c:manualLayout>
                  <c:x val="-7.4838552802894545E-2"/>
                  <c:y val="3.6963681000522358E-2"/>
                </c:manualLayout>
              </c:layout>
              <c:tx>
                <c:rich>
                  <a:bodyPr/>
                  <a:lstStyle/>
                  <a:p>
                    <a:fld id="{A9BCCCA0-D64A-480C-995A-728D4B575F5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C3A-4AC4-8523-3BD4C9B2F7F7}"/>
                </c:ext>
              </c:extLst>
            </c:dLbl>
            <c:dLbl>
              <c:idx val="23"/>
              <c:layout>
                <c:manualLayout>
                  <c:x val="-6.3021939202437441E-2"/>
                  <c:y val="-4.1584141125587747E-2"/>
                </c:manualLayout>
              </c:layout>
              <c:tx>
                <c:rich>
                  <a:bodyPr/>
                  <a:lstStyle/>
                  <a:p>
                    <a:fld id="{0F94C736-F95F-44A2-AEEA-8EBCAD4D50C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C3A-4AC4-8523-3BD4C9B2F7F7}"/>
                </c:ext>
              </c:extLst>
            </c:dLbl>
            <c:dLbl>
              <c:idx val="2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C3A-4AC4-8523-3BD4C9B2F7F7}"/>
                </c:ext>
              </c:extLst>
            </c:dLbl>
            <c:dLbl>
              <c:idx val="25"/>
              <c:tx>
                <c:rich>
                  <a:bodyPr/>
                  <a:lstStyle/>
                  <a:p>
                    <a:fld id="{B29BEAD3-C135-4B2C-8E31-0C3C1D7DB1F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C3A-4AC4-8523-3BD4C9B2F7F7}"/>
                </c:ext>
              </c:extLst>
            </c:dLbl>
            <c:dLbl>
              <c:idx val="26"/>
              <c:layout>
                <c:manualLayout>
                  <c:x val="-2.3633227200914066E-2"/>
                  <c:y val="-4.158414112558783E-2"/>
                </c:manualLayout>
              </c:layout>
              <c:tx>
                <c:rich>
                  <a:bodyPr/>
                  <a:lstStyle/>
                  <a:p>
                    <a:fld id="{4C6404E1-4A94-414F-A60A-887E7E602D5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7C3A-4AC4-8523-3BD4C9B2F7F7}"/>
                </c:ext>
              </c:extLst>
            </c:dLbl>
            <c:dLbl>
              <c:idx val="27"/>
              <c:layout>
                <c:manualLayout>
                  <c:x val="-2.7572098401066409E-2"/>
                  <c:y val="8.3168282251175493E-2"/>
                </c:manualLayout>
              </c:layout>
              <c:tx>
                <c:rich>
                  <a:bodyPr/>
                  <a:lstStyle/>
                  <a:p>
                    <a:fld id="{386D0613-7B24-41C1-9268-11EB7DB714A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7C3A-4AC4-8523-3BD4C9B2F7F7}"/>
                </c:ext>
              </c:extLst>
            </c:dLbl>
            <c:dLbl>
              <c:idx val="28"/>
              <c:layout>
                <c:manualLayout>
                  <c:x val="-2.7572098401066482E-2"/>
                  <c:y val="9.2409202501306104E-3"/>
                </c:manualLayout>
              </c:layout>
              <c:tx>
                <c:rich>
                  <a:bodyPr/>
                  <a:lstStyle/>
                  <a:p>
                    <a:fld id="{7A46DBAC-6926-46EF-93CB-A32A1C89874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7C3A-4AC4-8523-3BD4C9B2F7F7}"/>
                </c:ext>
              </c:extLst>
            </c:dLbl>
            <c:dLbl>
              <c:idx val="29"/>
              <c:layout>
                <c:manualLayout>
                  <c:x val="-5.5144196802132964E-2"/>
                  <c:y val="-2.3102300625326526E-2"/>
                </c:manualLayout>
              </c:layout>
              <c:tx>
                <c:rich>
                  <a:bodyPr/>
                  <a:lstStyle/>
                  <a:p>
                    <a:fld id="{8DCBFAA4-2B45-4AB4-AA37-EDE35A93AE1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7C3A-4AC4-8523-3BD4C9B2F7F7}"/>
                </c:ext>
              </c:extLst>
            </c:dLbl>
            <c:dLbl>
              <c:idx val="30"/>
              <c:layout>
                <c:manualLayout>
                  <c:x val="-8.271629520319923E-2"/>
                  <c:y val="-6.0065981625848967E-2"/>
                </c:manualLayout>
              </c:layout>
              <c:tx>
                <c:rich>
                  <a:bodyPr/>
                  <a:lstStyle/>
                  <a:p>
                    <a:fld id="{DA3E6389-D9C6-4E76-8761-831D2F0E512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7C3A-4AC4-8523-3BD4C9B2F7F7}"/>
                </c:ext>
              </c:extLst>
            </c:dLbl>
            <c:dLbl>
              <c:idx val="31"/>
              <c:layout>
                <c:manualLayout>
                  <c:x val="7.8777424003046888E-3"/>
                  <c:y val="-5.5445521500783745E-2"/>
                </c:manualLayout>
              </c:layout>
              <c:tx>
                <c:rich>
                  <a:bodyPr/>
                  <a:lstStyle/>
                  <a:p>
                    <a:fld id="{00B3F481-C854-4264-B377-F2494F8101D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7C3A-4AC4-8523-3BD4C9B2F7F7}"/>
                </c:ext>
              </c:extLst>
            </c:dLbl>
            <c:dLbl>
              <c:idx val="32"/>
              <c:layout>
                <c:manualLayout>
                  <c:x val="4.332758320167579E-2"/>
                  <c:y val="7.3927362001044883E-2"/>
                </c:manualLayout>
              </c:layout>
              <c:tx>
                <c:rich>
                  <a:bodyPr/>
                  <a:lstStyle/>
                  <a:p>
                    <a:fld id="{83903B0B-D693-46DE-A19C-AEED1FB0FB3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7C3A-4AC4-8523-3BD4C9B2F7F7}"/>
                </c:ext>
              </c:extLst>
            </c:dLbl>
            <c:spPr>
              <a:noFill/>
              <a:ln>
                <a:noFill/>
              </a:ln>
              <a:effectLst/>
            </c:sp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'Figure 1.12.'!$C$25:$C$57</c:f>
              <c:numCache>
                <c:formatCode>0.00</c:formatCode>
                <c:ptCount val="33"/>
                <c:pt idx="0">
                  <c:v>0.50800002</c:v>
                </c:pt>
                <c:pt idx="1">
                  <c:v>0.52700000999999996</c:v>
                </c:pt>
                <c:pt idx="2">
                  <c:v>0.49700000999999999</c:v>
                </c:pt>
                <c:pt idx="3">
                  <c:v>0.49399999</c:v>
                </c:pt>
                <c:pt idx="4">
                  <c:v>0.442</c:v>
                </c:pt>
                <c:pt idx="5">
                  <c:v>0.50400001000000005</c:v>
                </c:pt>
                <c:pt idx="6">
                  <c:v>0.50800002</c:v>
                </c:pt>
                <c:pt idx="7">
                  <c:v>0.51599996999999997</c:v>
                </c:pt>
                <c:pt idx="8">
                  <c:v>0.48300000999999998</c:v>
                </c:pt>
                <c:pt idx="9">
                  <c:v>0.44</c:v>
                </c:pt>
                <c:pt idx="10">
                  <c:v>0.41199999999999998</c:v>
                </c:pt>
                <c:pt idx="11">
                  <c:v>0.44299999000000001</c:v>
                </c:pt>
                <c:pt idx="12">
                  <c:v>0.38699999000000002</c:v>
                </c:pt>
                <c:pt idx="13">
                  <c:v>0.44</c:v>
                </c:pt>
                <c:pt idx="14">
                  <c:v>0.48800000999999998</c:v>
                </c:pt>
                <c:pt idx="15">
                  <c:v>0.495</c:v>
                </c:pt>
                <c:pt idx="16">
                  <c:v>0.57099997999999996</c:v>
                </c:pt>
                <c:pt idx="17">
                  <c:v>0.38600001</c:v>
                </c:pt>
                <c:pt idx="18">
                  <c:v>0.57499999000000002</c:v>
                </c:pt>
                <c:pt idx="19">
                  <c:v>#N/A</c:v>
                </c:pt>
                <c:pt idx="20">
                  <c:v>0.55599999</c:v>
                </c:pt>
                <c:pt idx="21">
                  <c:v>0.52600002000000001</c:v>
                </c:pt>
                <c:pt idx="22">
                  <c:v>0.48300000999999998</c:v>
                </c:pt>
                <c:pt idx="23">
                  <c:v>0.45400000000000001</c:v>
                </c:pt>
                <c:pt idx="24">
                  <c:v>#N/A</c:v>
                </c:pt>
                <c:pt idx="25">
                  <c:v>0.45500001000000001</c:v>
                </c:pt>
                <c:pt idx="26">
                  <c:v>0.34099998999999998</c:v>
                </c:pt>
                <c:pt idx="27">
                  <c:v>0.46300000000000002</c:v>
                </c:pt>
                <c:pt idx="28">
                  <c:v>0.42899999</c:v>
                </c:pt>
                <c:pt idx="29">
                  <c:v>0.51300000999999995</c:v>
                </c:pt>
                <c:pt idx="30">
                  <c:v>0.5</c:v>
                </c:pt>
                <c:pt idx="31">
                  <c:v>0.51200002</c:v>
                </c:pt>
                <c:pt idx="32">
                  <c:v>0.46700001000000002</c:v>
                </c:pt>
              </c:numCache>
            </c:numRef>
          </c:xVal>
          <c:yVal>
            <c:numRef>
              <c:f>'Figure 1.12.'!$D$25:$D$57</c:f>
              <c:numCache>
                <c:formatCode>0.00</c:formatCode>
                <c:ptCount val="33"/>
                <c:pt idx="0">
                  <c:v>0.39399999000000002</c:v>
                </c:pt>
                <c:pt idx="1">
                  <c:v>0.35800000999999998</c:v>
                </c:pt>
                <c:pt idx="2">
                  <c:v>0.28000000000000003</c:v>
                </c:pt>
                <c:pt idx="3">
                  <c:v>0.26800001000000001</c:v>
                </c:pt>
                <c:pt idx="4">
                  <c:v>0.25400001</c:v>
                </c:pt>
                <c:pt idx="5">
                  <c:v>0.29399999999999998</c:v>
                </c:pt>
                <c:pt idx="6">
                  <c:v>0.29199999999999998</c:v>
                </c:pt>
                <c:pt idx="7">
                  <c:v>0.32499999000000002</c:v>
                </c:pt>
                <c:pt idx="8">
                  <c:v>0.28099998999999998</c:v>
                </c:pt>
                <c:pt idx="9">
                  <c:v>0.28299998999999998</c:v>
                </c:pt>
                <c:pt idx="10">
                  <c:v>0.252</c:v>
                </c:pt>
                <c:pt idx="11">
                  <c:v>0.28099998999999998</c:v>
                </c:pt>
                <c:pt idx="12">
                  <c:v>0.29499998999999999</c:v>
                </c:pt>
                <c:pt idx="13">
                  <c:v>0.32200000000000001</c:v>
                </c:pt>
                <c:pt idx="14">
                  <c:v>0.33600000000000002</c:v>
                </c:pt>
                <c:pt idx="15">
                  <c:v>0.25700000000000001</c:v>
                </c:pt>
                <c:pt idx="16">
                  <c:v>0.34299998999999998</c:v>
                </c:pt>
                <c:pt idx="17">
                  <c:v>0.24399999999999999</c:v>
                </c:pt>
                <c:pt idx="18">
                  <c:v>0.30899999</c:v>
                </c:pt>
                <c:pt idx="19">
                  <c:v>#N/A</c:v>
                </c:pt>
                <c:pt idx="20">
                  <c:v>0.34200001000000002</c:v>
                </c:pt>
                <c:pt idx="21">
                  <c:v>0.34599998999999998</c:v>
                </c:pt>
                <c:pt idx="22">
                  <c:v>0.33700001000000002</c:v>
                </c:pt>
                <c:pt idx="23">
                  <c:v>0.32300001</c:v>
                </c:pt>
                <c:pt idx="24">
                  <c:v>#N/A</c:v>
                </c:pt>
                <c:pt idx="25">
                  <c:v>0.36500000999999999</c:v>
                </c:pt>
                <c:pt idx="26">
                  <c:v>0.30199999</c:v>
                </c:pt>
                <c:pt idx="27">
                  <c:v>0.26199999000000002</c:v>
                </c:pt>
                <c:pt idx="28">
                  <c:v>0.26899999000000002</c:v>
                </c:pt>
                <c:pt idx="29">
                  <c:v>0.36099999999999999</c:v>
                </c:pt>
                <c:pt idx="30">
                  <c:v>0.35199999999999998</c:v>
                </c:pt>
                <c:pt idx="31">
                  <c:v>0.35299998999999999</c:v>
                </c:pt>
                <c:pt idx="32">
                  <c:v>0.255</c:v>
                </c:pt>
              </c:numCache>
            </c:numRef>
          </c:yVal>
          <c:smooth val="0"/>
          <c:extLst>
            <c:ext xmlns:c15="http://schemas.microsoft.com/office/drawing/2012/chart" uri="{02D57815-91ED-43cb-92C2-25804820EDAC}">
              <c15:datalabelsRange>
                <c15:f>'Figure 1.12.'!$A$25:$A$57</c15:f>
                <c15:dlblRangeCache>
                  <c:ptCount val="33"/>
                  <c:pt idx="0">
                    <c:v>USA</c:v>
                  </c:pt>
                  <c:pt idx="1">
                    <c:v>GBR</c:v>
                  </c:pt>
                  <c:pt idx="2">
                    <c:v>AUT</c:v>
                  </c:pt>
                  <c:pt idx="3">
                    <c:v>BEL</c:v>
                  </c:pt>
                  <c:pt idx="4">
                    <c:v>DNK</c:v>
                  </c:pt>
                  <c:pt idx="5">
                    <c:v>FRA</c:v>
                  </c:pt>
                  <c:pt idx="6">
                    <c:v>DEU</c:v>
                  </c:pt>
                  <c:pt idx="7">
                    <c:v>ITA</c:v>
                  </c:pt>
                  <c:pt idx="8">
                    <c:v>LUX</c:v>
                  </c:pt>
                  <c:pt idx="9">
                    <c:v>NLD</c:v>
                  </c:pt>
                  <c:pt idx="10">
                    <c:v>NOR</c:v>
                  </c:pt>
                  <c:pt idx="11">
                    <c:v>SWE</c:v>
                  </c:pt>
                  <c:pt idx="12">
                    <c:v>CHE</c:v>
                  </c:pt>
                  <c:pt idx="13">
                    <c:v>CAN</c:v>
                  </c:pt>
                  <c:pt idx="14">
                    <c:v>JPN</c:v>
                  </c:pt>
                  <c:pt idx="15">
                    <c:v>FIN</c:v>
                  </c:pt>
                  <c:pt idx="16">
                    <c:v>GRC</c:v>
                  </c:pt>
                  <c:pt idx="17">
                    <c:v>ISL</c:v>
                  </c:pt>
                  <c:pt idx="18">
                    <c:v>IRL</c:v>
                  </c:pt>
                  <c:pt idx="19">
                    <c:v>MLT</c:v>
                  </c:pt>
                  <c:pt idx="20">
                    <c:v>PRT</c:v>
                  </c:pt>
                  <c:pt idx="21">
                    <c:v>ESP</c:v>
                  </c:pt>
                  <c:pt idx="22">
                    <c:v>AUS</c:v>
                  </c:pt>
                  <c:pt idx="23">
                    <c:v>NZL</c:v>
                  </c:pt>
                  <c:pt idx="24">
                    <c:v>CYP</c:v>
                  </c:pt>
                  <c:pt idx="25">
                    <c:v>ISR</c:v>
                  </c:pt>
                  <c:pt idx="26">
                    <c:v>KOR</c:v>
                  </c:pt>
                  <c:pt idx="27">
                    <c:v>CZE</c:v>
                  </c:pt>
                  <c:pt idx="28">
                    <c:v>SVK</c:v>
                  </c:pt>
                  <c:pt idx="29">
                    <c:v>EST</c:v>
                  </c:pt>
                  <c:pt idx="30">
                    <c:v>LVA</c:v>
                  </c:pt>
                  <c:pt idx="31">
                    <c:v>LTU</c:v>
                  </c:pt>
                  <c:pt idx="32">
                    <c:v>SVN</c:v>
                  </c:pt>
                </c15:dlblRangeCache>
              </c15:datalabelsRange>
            </c:ext>
            <c:ext xmlns:c16="http://schemas.microsoft.com/office/drawing/2014/chart" uri="{C3380CC4-5D6E-409C-BE32-E72D297353CC}">
              <c16:uniqueId val="{00000022-7C3A-4AC4-8523-3BD4C9B2F7F7}"/>
            </c:ext>
          </c:extLst>
        </c:ser>
        <c:ser>
          <c:idx val="1"/>
          <c:order val="1"/>
          <c:tx>
            <c:v>Latin America and Caribbean</c:v>
          </c:tx>
          <c:spPr>
            <a:ln w="28575">
              <a:noFill/>
            </a:ln>
            <a:effectLst/>
          </c:spPr>
          <c:marker>
            <c:symbol val="diamond"/>
            <c:size val="5"/>
            <c:spPr>
              <a:solidFill>
                <a:srgbClr val="C00000"/>
              </a:solidFill>
              <a:ln w="9525">
                <a:noFill/>
              </a:ln>
            </c:spPr>
          </c:marker>
          <c:dLbls>
            <c:dLbl>
              <c:idx val="0"/>
              <c:layout>
                <c:manualLayout>
                  <c:x val="4.332758320167579E-2"/>
                  <c:y val="5.0825061375718357E-2"/>
                </c:manualLayout>
              </c:layout>
              <c:tx>
                <c:rich>
                  <a:bodyPr/>
                  <a:lstStyle/>
                  <a:p>
                    <a:fld id="{F95B00B3-27F4-46B9-87C1-6001636A212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7C3A-4AC4-8523-3BD4C9B2F7F7}"/>
                </c:ext>
              </c:extLst>
            </c:dLbl>
            <c:dLbl>
              <c:idx val="1"/>
              <c:layout>
                <c:manualLayout>
                  <c:x val="-5.990092653415946E-2"/>
                  <c:y val="2.724688973908589E-2"/>
                </c:manualLayout>
              </c:layout>
              <c:tx>
                <c:rich>
                  <a:bodyPr/>
                  <a:lstStyle/>
                  <a:p>
                    <a:fld id="{20E7D923-CEC2-45A1-B41D-B62F12ECE27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7C3A-4AC4-8523-3BD4C9B2F7F7}"/>
                </c:ext>
              </c:extLst>
            </c:dLbl>
            <c:dLbl>
              <c:idx val="2"/>
              <c:layout>
                <c:manualLayout>
                  <c:x val="-0.1024106512039611"/>
                  <c:y val="-2.3102300625326526E-2"/>
                </c:manualLayout>
              </c:layout>
              <c:tx>
                <c:rich>
                  <a:bodyPr/>
                  <a:lstStyle/>
                  <a:p>
                    <a:fld id="{0B603A9D-833D-4CED-B871-9C8F5967AC5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7C3A-4AC4-8523-3BD4C9B2F7F7}"/>
                </c:ext>
              </c:extLst>
            </c:dLbl>
            <c:dLbl>
              <c:idx val="3"/>
              <c:layout>
                <c:manualLayout>
                  <c:x val="-4.7266454401828133E-2"/>
                  <c:y val="3.6963681000522441E-2"/>
                </c:manualLayout>
              </c:layout>
              <c:tx>
                <c:rich>
                  <a:bodyPr/>
                  <a:lstStyle/>
                  <a:p>
                    <a:pPr>
                      <a:defRPr/>
                    </a:pPr>
                    <a:fld id="{8DA72A14-567F-4BFB-9492-DD1890C7EC05}" type="CELLRANGE">
                      <a:rPr lang="en-US"/>
                      <a:pPr>
                        <a:defRPr/>
                      </a:pPr>
                      <a:t>[CELLRANGE]</a:t>
                    </a:fld>
                    <a:endParaRPr 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26-7C3A-4AC4-8523-3BD4C9B2F7F7}"/>
                </c:ext>
              </c:extLst>
            </c:dLbl>
            <c:dLbl>
              <c:idx val="4"/>
              <c:tx>
                <c:rich>
                  <a:bodyPr/>
                  <a:lstStyle/>
                  <a:p>
                    <a:fld id="{96E76B80-D080-47B4-96A0-A58C4CF99BC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7C3A-4AC4-8523-3BD4C9B2F7F7}"/>
                </c:ext>
              </c:extLst>
            </c:dLbl>
            <c:dLbl>
              <c:idx val="5"/>
              <c:tx>
                <c:rich>
                  <a:bodyPr/>
                  <a:lstStyle/>
                  <a:p>
                    <a:fld id="{DAAA5D4D-0732-4CDC-85C0-067E73611AE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7C3A-4AC4-8523-3BD4C9B2F7F7}"/>
                </c:ext>
              </c:extLst>
            </c:dLbl>
            <c:dLbl>
              <c:idx val="6"/>
              <c:tx>
                <c:rich>
                  <a:bodyPr/>
                  <a:lstStyle/>
                  <a:p>
                    <a:fld id="{34CCD933-FAF7-4D1D-8795-B0FC034AC13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7C3A-4AC4-8523-3BD4C9B2F7F7}"/>
                </c:ext>
              </c:extLst>
            </c:dLbl>
            <c:dLbl>
              <c:idx val="7"/>
              <c:layout>
                <c:manualLayout>
                  <c:x val="-9.2563318129910796E-2"/>
                  <c:y val="-5.1213616605133294E-2"/>
                </c:manualLayout>
              </c:layout>
              <c:tx>
                <c:rich>
                  <a:bodyPr wrap="square" lIns="38100" tIns="19050" rIns="38100" bIns="19050" anchor="ctr">
                    <a:noAutofit/>
                  </a:bodyPr>
                  <a:lstStyle/>
                  <a:p>
                    <a:pPr>
                      <a:defRPr/>
                    </a:pPr>
                    <a:fld id="{629DC36D-12AB-4340-A04B-A252FDB63834}" type="CELLRANGE">
                      <a:rPr lang="en-US"/>
                      <a:pPr>
                        <a:defRPr/>
                      </a:pPr>
                      <a:t>[CELLRANGE]</a:t>
                    </a:fld>
                    <a:endParaRPr 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9.9495266221171011E-2"/>
                      <c:h val="4.7566727448152615E-2"/>
                    </c:manualLayout>
                  </c15:layout>
                  <c15:dlblFieldTable/>
                  <c15:showDataLabelsRange val="1"/>
                </c:ext>
                <c:ext xmlns:c16="http://schemas.microsoft.com/office/drawing/2014/chart" uri="{C3380CC4-5D6E-409C-BE32-E72D297353CC}">
                  <c16:uniqueId val="{0000002A-7C3A-4AC4-8523-3BD4C9B2F7F7}"/>
                </c:ext>
              </c:extLst>
            </c:dLbl>
            <c:dLbl>
              <c:idx val="8"/>
              <c:layout>
                <c:manualLayout>
                  <c:x val="3.938871200152344E-2"/>
                  <c:y val="2.7722760750391831E-2"/>
                </c:manualLayout>
              </c:layout>
              <c:tx>
                <c:rich>
                  <a:bodyPr/>
                  <a:lstStyle/>
                  <a:p>
                    <a:fld id="{D72BBD8E-2990-4CDF-98CC-4C6A3024011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7C3A-4AC4-8523-3BD4C9B2F7F7}"/>
                </c:ext>
              </c:extLst>
            </c:dLbl>
            <c:dLbl>
              <c:idx val="9"/>
              <c:tx>
                <c:rich>
                  <a:bodyPr/>
                  <a:lstStyle/>
                  <a:p>
                    <a:fld id="{7592B3D0-9C89-458D-95C8-45A1B8C2FB1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7C3A-4AC4-8523-3BD4C9B2F7F7}"/>
                </c:ext>
              </c:extLst>
            </c:dLbl>
            <c:dLbl>
              <c:idx val="10"/>
              <c:tx>
                <c:rich>
                  <a:bodyPr/>
                  <a:lstStyle/>
                  <a:p>
                    <a:fld id="{EB2E21DF-1DAC-4A6E-A238-FFA65D5228A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7C3A-4AC4-8523-3BD4C9B2F7F7}"/>
                </c:ext>
              </c:extLst>
            </c:dLbl>
            <c:spPr>
              <a:noFill/>
              <a:ln>
                <a:noFill/>
              </a:ln>
              <a:effectLst/>
            </c:sp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'Figure 1.12.'!$C$58:$C$68</c:f>
              <c:numCache>
                <c:formatCode>0.00</c:formatCode>
                <c:ptCount val="11"/>
                <c:pt idx="0">
                  <c:v>0.52768179999999998</c:v>
                </c:pt>
                <c:pt idx="1">
                  <c:v>0.59328217611245126</c:v>
                </c:pt>
                <c:pt idx="2">
                  <c:v>0.5719939739314962</c:v>
                </c:pt>
                <c:pt idx="3">
                  <c:v>0.51200000000000001</c:v>
                </c:pt>
                <c:pt idx="4">
                  <c:v>0.51407964394011219</c:v>
                </c:pt>
                <c:pt idx="5">
                  <c:v>0.48233714251695298</c:v>
                </c:pt>
                <c:pt idx="6">
                  <c:v>0.43690000000000001</c:v>
                </c:pt>
                <c:pt idx="7">
                  <c:v>0.51143700000000003</c:v>
                </c:pt>
                <c:pt idx="8">
                  <c:v>0.50251800000000002</c:v>
                </c:pt>
                <c:pt idx="9">
                  <c:v>0.52810000000000001</c:v>
                </c:pt>
                <c:pt idx="10">
                  <c:v>0.4108</c:v>
                </c:pt>
              </c:numCache>
            </c:numRef>
          </c:xVal>
          <c:yVal>
            <c:numRef>
              <c:f>'Figure 1.12.'!$D$58:$D$68</c:f>
              <c:numCache>
                <c:formatCode>0.00</c:formatCode>
                <c:ptCount val="11"/>
                <c:pt idx="0">
                  <c:v>0.34395999999999999</c:v>
                </c:pt>
                <c:pt idx="1">
                  <c:v>0.54407460400366681</c:v>
                </c:pt>
                <c:pt idx="2">
                  <c:v>0.56699736122260902</c:v>
                </c:pt>
                <c:pt idx="3">
                  <c:v>0.48799999999999999</c:v>
                </c:pt>
                <c:pt idx="4">
                  <c:v>0.5021457462498452</c:v>
                </c:pt>
                <c:pt idx="5">
                  <c:v>0.45212875444973799</c:v>
                </c:pt>
                <c:pt idx="6">
                  <c:v>0.42399999999999999</c:v>
                </c:pt>
                <c:pt idx="7">
                  <c:v>0.50308399999999998</c:v>
                </c:pt>
                <c:pt idx="8">
                  <c:v>0.49303399999999997</c:v>
                </c:pt>
                <c:pt idx="9">
                  <c:v>0.4541</c:v>
                </c:pt>
                <c:pt idx="10">
                  <c:v>0.38690000000000002</c:v>
                </c:pt>
              </c:numCache>
            </c:numRef>
          </c:yVal>
          <c:smooth val="0"/>
          <c:extLst>
            <c:ext xmlns:c15="http://schemas.microsoft.com/office/drawing/2012/chart" uri="{02D57815-91ED-43cb-92C2-25804820EDAC}">
              <c15:datalabelsRange>
                <c15:f>'Figure 1.12.'!$A$58:$A$68</c15:f>
                <c15:dlblRangeCache>
                  <c:ptCount val="11"/>
                  <c:pt idx="0">
                    <c:v>ARG</c:v>
                  </c:pt>
                  <c:pt idx="1">
                    <c:v>BRA</c:v>
                  </c:pt>
                  <c:pt idx="2">
                    <c:v>COL</c:v>
                  </c:pt>
                  <c:pt idx="3">
                    <c:v>CRI</c:v>
                  </c:pt>
                  <c:pt idx="4">
                    <c:v>DOM</c:v>
                  </c:pt>
                  <c:pt idx="5">
                    <c:v>ECU</c:v>
                  </c:pt>
                  <c:pt idx="6">
                    <c:v>SLV</c:v>
                  </c:pt>
                  <c:pt idx="7">
                    <c:v>GTM</c:v>
                  </c:pt>
                  <c:pt idx="8">
                    <c:v>PER</c:v>
                  </c:pt>
                  <c:pt idx="9">
                    <c:v>URY</c:v>
                  </c:pt>
                  <c:pt idx="10">
                    <c:v>VEN</c:v>
                  </c:pt>
                </c15:dlblRangeCache>
              </c15:datalabelsRange>
            </c:ext>
            <c:ext xmlns:c16="http://schemas.microsoft.com/office/drawing/2014/chart" uri="{C3380CC4-5D6E-409C-BE32-E72D297353CC}">
              <c16:uniqueId val="{0000002E-7C3A-4AC4-8523-3BD4C9B2F7F7}"/>
            </c:ext>
          </c:extLst>
        </c:ser>
        <c:dLbls>
          <c:showLegendKey val="0"/>
          <c:showVal val="0"/>
          <c:showCatName val="0"/>
          <c:showSerName val="0"/>
          <c:showPercent val="0"/>
          <c:showBubbleSize val="0"/>
        </c:dLbls>
        <c:axId val="504801920"/>
        <c:axId val="625945600"/>
      </c:scatterChart>
      <c:valAx>
        <c:axId val="504801920"/>
        <c:scaling>
          <c:orientation val="minMax"/>
          <c:max val="0.60000000000000009"/>
          <c:min val="0.2"/>
        </c:scaling>
        <c:delete val="0"/>
        <c:axPos val="b"/>
        <c:title>
          <c:tx>
            <c:rich>
              <a:bodyPr/>
              <a:lstStyle/>
              <a:p>
                <a:pPr>
                  <a:defRPr b="0"/>
                </a:pPr>
                <a:r>
                  <a:rPr lang="en-US" b="0"/>
                  <a:t>Market income Gini coefficient</a:t>
                </a:r>
              </a:p>
            </c:rich>
          </c:tx>
          <c:layout>
            <c:manualLayout>
              <c:xMode val="edge"/>
              <c:yMode val="edge"/>
              <c:x val="0.35148780779797251"/>
              <c:y val="0.94894391561802838"/>
            </c:manualLayout>
          </c:layout>
          <c:overlay val="0"/>
        </c:title>
        <c:numFmt formatCode="0.0" sourceLinked="0"/>
        <c:majorTickMark val="in"/>
        <c:minorTickMark val="none"/>
        <c:tickLblPos val="low"/>
        <c:spPr>
          <a:ln w="3175">
            <a:solidFill>
              <a:srgbClr val="B3B3B3"/>
            </a:solidFill>
            <a:prstDash val="solid"/>
          </a:ln>
        </c:spPr>
        <c:crossAx val="625945600"/>
        <c:crosses val="autoZero"/>
        <c:crossBetween val="midCat"/>
        <c:majorUnit val="0.1"/>
      </c:valAx>
      <c:valAx>
        <c:axId val="625945600"/>
        <c:scaling>
          <c:orientation val="minMax"/>
          <c:max val="0.60000000000000009"/>
          <c:min val="0.2"/>
        </c:scaling>
        <c:delete val="0"/>
        <c:axPos val="l"/>
        <c:title>
          <c:tx>
            <c:rich>
              <a:bodyPr rot="-5400000" vert="horz"/>
              <a:lstStyle/>
              <a:p>
                <a:pPr>
                  <a:defRPr b="0"/>
                </a:pPr>
                <a:r>
                  <a:rPr lang="en-US" b="0"/>
                  <a:t>Disposable income Gini coefficient</a:t>
                </a:r>
              </a:p>
            </c:rich>
          </c:tx>
          <c:layout>
            <c:manualLayout>
              <c:xMode val="edge"/>
              <c:yMode val="edge"/>
              <c:x val="1.5634527338557456E-3"/>
              <c:y val="0.17512744465998506"/>
            </c:manualLayout>
          </c:layout>
          <c:overlay val="0"/>
        </c:title>
        <c:numFmt formatCode="0.0" sourceLinked="0"/>
        <c:majorTickMark val="in"/>
        <c:minorTickMark val="none"/>
        <c:tickLblPos val="low"/>
        <c:spPr>
          <a:ln w="3175">
            <a:solidFill>
              <a:srgbClr val="B3B3B3"/>
            </a:solidFill>
            <a:prstDash val="solid"/>
          </a:ln>
        </c:spPr>
        <c:crossAx val="504801920"/>
        <c:crosses val="autoZero"/>
        <c:crossBetween val="midCat"/>
        <c:majorUnit val="0.1"/>
      </c:valAx>
      <c:valAx>
        <c:axId val="668130688"/>
        <c:scaling>
          <c:orientation val="minMax"/>
          <c:max val="0.80000001192092896"/>
          <c:min val="0"/>
        </c:scaling>
        <c:delete val="0"/>
        <c:axPos val="r"/>
        <c:numFmt formatCode="General" sourceLinked="1"/>
        <c:majorTickMark val="none"/>
        <c:minorTickMark val="none"/>
        <c:tickLblPos val="none"/>
        <c:crossAx val="668320896"/>
        <c:crosses val="max"/>
        <c:crossBetween val="midCat"/>
        <c:majorUnit val="0.10000000149011612"/>
      </c:valAx>
      <c:catAx>
        <c:axId val="668320896"/>
        <c:scaling>
          <c:orientation val="minMax"/>
        </c:scaling>
        <c:delete val="0"/>
        <c:axPos val="b"/>
        <c:numFmt formatCode="General" sourceLinked="1"/>
        <c:majorTickMark val="none"/>
        <c:minorTickMark val="none"/>
        <c:tickLblPos val="none"/>
        <c:crossAx val="668130688"/>
        <c:crossesAt val="0"/>
        <c:auto val="1"/>
        <c:lblAlgn val="ctr"/>
        <c:lblOffset val="100"/>
        <c:noMultiLvlLbl val="0"/>
      </c:catAx>
      <c:spPr>
        <a:solidFill>
          <a:srgbClr val="FFFFFF"/>
        </a:solidFill>
        <a:ln w="3175">
          <a:solidFill>
            <a:srgbClr val="B3B3B3"/>
          </a:solidFill>
          <a:prstDash val="solid"/>
        </a:ln>
      </c:spPr>
    </c:plotArea>
    <c:legend>
      <c:legendPos val="t"/>
      <c:legendEntry>
        <c:idx val="0"/>
        <c:delete val="1"/>
      </c:legendEntry>
      <c:layout>
        <c:manualLayout>
          <c:xMode val="edge"/>
          <c:yMode val="edge"/>
          <c:x val="0.1507605229740345"/>
          <c:y val="0.11620966556600272"/>
          <c:w val="0.44988620874873092"/>
          <c:h val="0.10197451249611018"/>
        </c:manualLayout>
      </c:layout>
      <c:overlay val="0"/>
    </c:legend>
    <c:plotVisOnly val="1"/>
    <c:dispBlanksAs val="gap"/>
    <c:showDLblsOverMax val="0"/>
  </c:chart>
  <c:spPr>
    <a:ln w="9525">
      <a:noFill/>
    </a:ln>
  </c:spPr>
  <c:txPr>
    <a:bodyPr/>
    <a:lstStyle/>
    <a:p>
      <a:pPr>
        <a:defRPr sz="700">
          <a:latin typeface="Arial" panose="020B0604020202020204" pitchFamily="34" charset="0"/>
          <a:ea typeface="Segoe UI" panose="020B0502040204020203" pitchFamily="34" charset="0"/>
          <a:cs typeface="Arial" panose="020B0604020202020204" pitchFamily="34" charset="0"/>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97659667541557"/>
          <c:y val="2.3516331291921842E-2"/>
          <c:w val="0.86824815300865166"/>
          <c:h val="0.81355550253188069"/>
        </c:manualLayout>
      </c:layout>
      <c:lineChart>
        <c:grouping val="standard"/>
        <c:varyColors val="0"/>
        <c:ser>
          <c:idx val="0"/>
          <c:order val="0"/>
          <c:tx>
            <c:strRef>
              <c:f>'Figure 1.13.'!$C$27</c:f>
              <c:strCache>
                <c:ptCount val="1"/>
                <c:pt idx="0">
                  <c:v>Progressive tax capacity</c:v>
                </c:pt>
              </c:strCache>
            </c:strRef>
          </c:tx>
          <c:spPr>
            <a:ln w="28575" cap="rnd">
              <a:solidFill>
                <a:srgbClr val="0070C0"/>
              </a:solidFill>
              <a:round/>
            </a:ln>
            <a:effectLst/>
          </c:spPr>
          <c:marker>
            <c:symbol val="none"/>
          </c:marker>
          <c:cat>
            <c:numRef>
              <c:f>'Figure 1.13.'!$A$28:$A$63</c:f>
              <c:numCache>
                <c:formatCode>General</c:formatCode>
                <c:ptCount val="36"/>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numCache>
            </c:numRef>
          </c:cat>
          <c:val>
            <c:numRef>
              <c:f>'Figure 1.13.'!$C$28:$C$63</c:f>
              <c:numCache>
                <c:formatCode>General</c:formatCode>
                <c:ptCount val="36"/>
                <c:pt idx="0">
                  <c:v>9.0877600000000003E-2</c:v>
                </c:pt>
                <c:pt idx="1">
                  <c:v>9.6348600000000006E-2</c:v>
                </c:pt>
                <c:pt idx="2">
                  <c:v>9.5893400000000004E-2</c:v>
                </c:pt>
                <c:pt idx="3">
                  <c:v>8.8855799999999999E-2</c:v>
                </c:pt>
                <c:pt idx="4">
                  <c:v>8.5264400000000004E-2</c:v>
                </c:pt>
                <c:pt idx="5">
                  <c:v>8.1452200000000002E-2</c:v>
                </c:pt>
                <c:pt idx="6">
                  <c:v>8.0615300000000001E-2</c:v>
                </c:pt>
                <c:pt idx="7">
                  <c:v>7.23805E-2</c:v>
                </c:pt>
                <c:pt idx="8">
                  <c:v>7.1820499999999995E-2</c:v>
                </c:pt>
                <c:pt idx="9">
                  <c:v>7.0707900000000004E-2</c:v>
                </c:pt>
                <c:pt idx="10">
                  <c:v>7.4718900000000005E-2</c:v>
                </c:pt>
                <c:pt idx="11">
                  <c:v>7.2466900000000001E-2</c:v>
                </c:pt>
                <c:pt idx="12">
                  <c:v>7.2525800000000001E-2</c:v>
                </c:pt>
                <c:pt idx="13">
                  <c:v>7.9008700000000001E-2</c:v>
                </c:pt>
                <c:pt idx="14">
                  <c:v>7.6740199999999995E-2</c:v>
                </c:pt>
                <c:pt idx="15">
                  <c:v>7.7841400000000005E-2</c:v>
                </c:pt>
                <c:pt idx="16">
                  <c:v>7.4277700000000002E-2</c:v>
                </c:pt>
                <c:pt idx="17">
                  <c:v>7.2873599999999997E-2</c:v>
                </c:pt>
                <c:pt idx="18">
                  <c:v>7.1274299999999999E-2</c:v>
                </c:pt>
                <c:pt idx="19">
                  <c:v>7.4002999999999999E-2</c:v>
                </c:pt>
                <c:pt idx="20">
                  <c:v>7.5454099999999996E-2</c:v>
                </c:pt>
                <c:pt idx="21">
                  <c:v>7.1403400000000006E-2</c:v>
                </c:pt>
                <c:pt idx="22">
                  <c:v>7.3815400000000003E-2</c:v>
                </c:pt>
                <c:pt idx="23">
                  <c:v>7.0471500000000006E-2</c:v>
                </c:pt>
                <c:pt idx="24">
                  <c:v>7.0241899999999996E-2</c:v>
                </c:pt>
                <c:pt idx="25">
                  <c:v>7.0627800000000004E-2</c:v>
                </c:pt>
                <c:pt idx="26">
                  <c:v>6.6700099999999998E-2</c:v>
                </c:pt>
                <c:pt idx="27">
                  <c:v>6.7378499999999994E-2</c:v>
                </c:pt>
                <c:pt idx="28">
                  <c:v>7.3391200000000004E-2</c:v>
                </c:pt>
                <c:pt idx="29">
                  <c:v>7.1670499999999998E-2</c:v>
                </c:pt>
                <c:pt idx="30">
                  <c:v>6.9299200000000005E-2</c:v>
                </c:pt>
                <c:pt idx="31">
                  <c:v>7.0292900000000005E-2</c:v>
                </c:pt>
                <c:pt idx="32">
                  <c:v>7.0021899999999998E-2</c:v>
                </c:pt>
                <c:pt idx="33">
                  <c:v>6.9236000000000006E-2</c:v>
                </c:pt>
                <c:pt idx="34">
                  <c:v>6.9152099999999994E-2</c:v>
                </c:pt>
                <c:pt idx="35">
                  <c:v>6.9362199999999999E-2</c:v>
                </c:pt>
              </c:numCache>
            </c:numRef>
          </c:val>
          <c:smooth val="0"/>
          <c:extLst>
            <c:ext xmlns:c16="http://schemas.microsoft.com/office/drawing/2014/chart" uri="{C3380CC4-5D6E-409C-BE32-E72D297353CC}">
              <c16:uniqueId val="{00000000-F166-4416-9165-C1CCB9E1A444}"/>
            </c:ext>
          </c:extLst>
        </c:ser>
        <c:ser>
          <c:idx val="1"/>
          <c:order val="1"/>
          <c:tx>
            <c:strRef>
              <c:f>'Figure 1.13.'!$B$27</c:f>
              <c:strCache>
                <c:ptCount val="1"/>
                <c:pt idx="0">
                  <c:v>Average tax rate progression</c:v>
                </c:pt>
              </c:strCache>
            </c:strRef>
          </c:tx>
          <c:spPr>
            <a:ln w="28575" cap="rnd">
              <a:solidFill>
                <a:srgbClr val="C00000"/>
              </a:solidFill>
              <a:round/>
            </a:ln>
            <a:effectLst/>
          </c:spPr>
          <c:marker>
            <c:symbol val="none"/>
          </c:marker>
          <c:cat>
            <c:numRef>
              <c:f>'Figure 1.13.'!$A$28:$A$63</c:f>
              <c:numCache>
                <c:formatCode>General</c:formatCode>
                <c:ptCount val="36"/>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numCache>
            </c:numRef>
          </c:cat>
          <c:val>
            <c:numRef>
              <c:f>'Figure 1.13.'!$B$28:$B$63</c:f>
              <c:numCache>
                <c:formatCode>General</c:formatCode>
                <c:ptCount val="36"/>
                <c:pt idx="0">
                  <c:v>9.3847449999999999E-2</c:v>
                </c:pt>
                <c:pt idx="1">
                  <c:v>9.6938899999999995E-2</c:v>
                </c:pt>
                <c:pt idx="2">
                  <c:v>9.0343099999999996E-2</c:v>
                </c:pt>
                <c:pt idx="3">
                  <c:v>9.0279999999999999E-2</c:v>
                </c:pt>
                <c:pt idx="4">
                  <c:v>9.1246800000000003E-2</c:v>
                </c:pt>
                <c:pt idx="5">
                  <c:v>9.3621800000000005E-2</c:v>
                </c:pt>
                <c:pt idx="6">
                  <c:v>8.5092200000000007E-2</c:v>
                </c:pt>
                <c:pt idx="7">
                  <c:v>7.43925E-2</c:v>
                </c:pt>
                <c:pt idx="8">
                  <c:v>7.5695949999999998E-2</c:v>
                </c:pt>
                <c:pt idx="9">
                  <c:v>7.4764999999999998E-2</c:v>
                </c:pt>
                <c:pt idx="10">
                  <c:v>7.1492399999999998E-2</c:v>
                </c:pt>
                <c:pt idx="11">
                  <c:v>7.0349999999999996E-2</c:v>
                </c:pt>
                <c:pt idx="12">
                  <c:v>7.0390800000000003E-2</c:v>
                </c:pt>
                <c:pt idx="13">
                  <c:v>7.1580050000000006E-2</c:v>
                </c:pt>
                <c:pt idx="14">
                  <c:v>7.0248099999999994E-2</c:v>
                </c:pt>
                <c:pt idx="15">
                  <c:v>6.8134249999999993E-2</c:v>
                </c:pt>
                <c:pt idx="16">
                  <c:v>6.8831000000000003E-2</c:v>
                </c:pt>
                <c:pt idx="17">
                  <c:v>7.0151000000000005E-2</c:v>
                </c:pt>
                <c:pt idx="18">
                  <c:v>6.9169700000000001E-2</c:v>
                </c:pt>
                <c:pt idx="19">
                  <c:v>7.2207800000000003E-2</c:v>
                </c:pt>
                <c:pt idx="20">
                  <c:v>6.7213999999999996E-2</c:v>
                </c:pt>
                <c:pt idx="21">
                  <c:v>7.0522000000000001E-2</c:v>
                </c:pt>
                <c:pt idx="22">
                  <c:v>6.7676299999999995E-2</c:v>
                </c:pt>
                <c:pt idx="23">
                  <c:v>6.4401100000000003E-2</c:v>
                </c:pt>
                <c:pt idx="24">
                  <c:v>6.2389600000000003E-2</c:v>
                </c:pt>
              </c:numCache>
            </c:numRef>
          </c:val>
          <c:smooth val="0"/>
          <c:extLst>
            <c:ext xmlns:c16="http://schemas.microsoft.com/office/drawing/2014/chart" uri="{C3380CC4-5D6E-409C-BE32-E72D297353CC}">
              <c16:uniqueId val="{00000001-F166-4416-9165-C1CCB9E1A444}"/>
            </c:ext>
          </c:extLst>
        </c:ser>
        <c:dLbls>
          <c:showLegendKey val="0"/>
          <c:showVal val="0"/>
          <c:showCatName val="0"/>
          <c:showSerName val="0"/>
          <c:showPercent val="0"/>
          <c:showBubbleSize val="0"/>
        </c:dLbls>
        <c:smooth val="0"/>
        <c:axId val="1240629824"/>
        <c:axId val="1246522608"/>
      </c:lineChart>
      <c:catAx>
        <c:axId val="1240629824"/>
        <c:scaling>
          <c:orientation val="minMax"/>
        </c:scaling>
        <c:delete val="0"/>
        <c:axPos val="b"/>
        <c:numFmt formatCode="General" sourceLinked="1"/>
        <c:majorTickMark val="in"/>
        <c:minorTickMark val="none"/>
        <c:tickLblPos val="nextTo"/>
        <c:spPr>
          <a:noFill/>
          <a:ln w="3175" cap="flat" cmpd="sng" algn="ctr">
            <a:solidFill>
              <a:srgbClr val="B3B3B3"/>
            </a:solidFill>
            <a:prstDash val="solid"/>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46522608"/>
        <c:crosses val="autoZero"/>
        <c:auto val="1"/>
        <c:lblAlgn val="ctr"/>
        <c:lblOffset val="100"/>
        <c:tickLblSkip val="5"/>
        <c:tickMarkSkip val="5"/>
        <c:noMultiLvlLbl val="0"/>
      </c:catAx>
      <c:valAx>
        <c:axId val="1246522608"/>
        <c:scaling>
          <c:orientation val="minMax"/>
          <c:min val="6.0000000000000012E-2"/>
        </c:scaling>
        <c:delete val="0"/>
        <c:axPos val="l"/>
        <c:numFmt formatCode="#,##0.00" sourceLinked="0"/>
        <c:majorTickMark val="in"/>
        <c:minorTickMark val="none"/>
        <c:tickLblPos val="nextTo"/>
        <c:spPr>
          <a:noFill/>
          <a:ln w="3175">
            <a:solidFill>
              <a:srgbClr val="B3B3B3"/>
            </a:solidFill>
            <a:prstDash val="soli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40629824"/>
        <c:crosses val="autoZero"/>
        <c:crossBetween val="between"/>
        <c:majorUnit val="1.0000000000000002E-2"/>
      </c:valAx>
      <c:spPr>
        <a:solidFill>
          <a:srgbClr val="FFFFFF"/>
        </a:solidFill>
        <a:ln w="3175">
          <a:solidFill>
            <a:srgbClr val="B3B3B3"/>
          </a:solidFill>
          <a:prstDash val="solid"/>
        </a:ln>
        <a:effectLst/>
      </c:spPr>
    </c:plotArea>
    <c:legend>
      <c:legendPos val="b"/>
      <c:layout>
        <c:manualLayout>
          <c:xMode val="edge"/>
          <c:yMode val="edge"/>
          <c:x val="0.36250698697385048"/>
          <c:y val="6.5478936345078079E-2"/>
          <c:w val="0.59548185817050658"/>
          <c:h val="0.14492961107134336"/>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448552284241475E-2"/>
          <c:y val="2.7671014127252282E-2"/>
          <c:w val="0.91030784485272687"/>
          <c:h val="0.88099712344460024"/>
        </c:manualLayout>
      </c:layout>
      <c:barChart>
        <c:barDir val="col"/>
        <c:grouping val="clustered"/>
        <c:varyColors val="0"/>
        <c:ser>
          <c:idx val="0"/>
          <c:order val="0"/>
          <c:tx>
            <c:strRef>
              <c:f>'Figure 1.14.'!$B$28</c:f>
              <c:strCache>
                <c:ptCount val="1"/>
                <c:pt idx="0">
                  <c:v>1980</c:v>
                </c:pt>
              </c:strCache>
            </c:strRef>
          </c:tx>
          <c:spPr>
            <a:solidFill>
              <a:srgbClr val="0070C0"/>
            </a:solidFill>
            <a:ln w="3175">
              <a:noFill/>
              <a:prstDash val="solid"/>
            </a:ln>
            <a:effectLst/>
          </c:spPr>
          <c:invertIfNegative val="0"/>
          <c:cat>
            <c:strRef>
              <c:f>'Figure 1.14.'!$A$29:$A$37</c:f>
              <c:strCache>
                <c:ptCount val="9"/>
                <c:pt idx="0">
                  <c:v>CAN</c:v>
                </c:pt>
                <c:pt idx="1">
                  <c:v>FRA</c:v>
                </c:pt>
                <c:pt idx="2">
                  <c:v>DEU</c:v>
                </c:pt>
                <c:pt idx="3">
                  <c:v>ITA</c:v>
                </c:pt>
                <c:pt idx="4">
                  <c:v>JPN</c:v>
                </c:pt>
                <c:pt idx="5">
                  <c:v>GBR</c:v>
                </c:pt>
                <c:pt idx="6">
                  <c:v>USA</c:v>
                </c:pt>
                <c:pt idx="7">
                  <c:v>EU</c:v>
                </c:pt>
                <c:pt idx="8">
                  <c:v>OECD</c:v>
                </c:pt>
              </c:strCache>
            </c:strRef>
          </c:cat>
          <c:val>
            <c:numRef>
              <c:f>'Figure 1.14.'!$B$29:$B$37</c:f>
              <c:numCache>
                <c:formatCode>0.00</c:formatCode>
                <c:ptCount val="9"/>
                <c:pt idx="0">
                  <c:v>43</c:v>
                </c:pt>
                <c:pt idx="1">
                  <c:v>60</c:v>
                </c:pt>
                <c:pt idx="2">
                  <c:v>56.000000000000007</c:v>
                </c:pt>
                <c:pt idx="3">
                  <c:v>72</c:v>
                </c:pt>
                <c:pt idx="4">
                  <c:v>93</c:v>
                </c:pt>
                <c:pt idx="5">
                  <c:v>60</c:v>
                </c:pt>
                <c:pt idx="6">
                  <c:v>70</c:v>
                </c:pt>
                <c:pt idx="7">
                  <c:v>62.640625</c:v>
                </c:pt>
                <c:pt idx="8">
                  <c:v>59.839230769230767</c:v>
                </c:pt>
              </c:numCache>
            </c:numRef>
          </c:val>
          <c:extLst>
            <c:ext xmlns:c16="http://schemas.microsoft.com/office/drawing/2014/chart" uri="{C3380CC4-5D6E-409C-BE32-E72D297353CC}">
              <c16:uniqueId val="{00000000-2EF9-4059-AFAE-14B518145E27}"/>
            </c:ext>
          </c:extLst>
        </c:ser>
        <c:dLbls>
          <c:showLegendKey val="0"/>
          <c:showVal val="0"/>
          <c:showCatName val="0"/>
          <c:showSerName val="0"/>
          <c:showPercent val="0"/>
          <c:showBubbleSize val="0"/>
        </c:dLbls>
        <c:gapWidth val="70"/>
        <c:axId val="659215872"/>
        <c:axId val="659217408"/>
      </c:barChart>
      <c:lineChart>
        <c:grouping val="standard"/>
        <c:varyColors val="0"/>
        <c:ser>
          <c:idx val="1"/>
          <c:order val="1"/>
          <c:tx>
            <c:strRef>
              <c:f>'Figure 1.14.'!$C$28</c:f>
              <c:strCache>
                <c:ptCount val="1"/>
                <c:pt idx="0">
                  <c:v>1990</c:v>
                </c:pt>
              </c:strCache>
            </c:strRef>
          </c:tx>
          <c:spPr>
            <a:ln>
              <a:noFill/>
            </a:ln>
            <a:effectLst/>
          </c:spPr>
          <c:marker>
            <c:spPr>
              <a:solidFill>
                <a:srgbClr val="FFC000"/>
              </a:solidFill>
              <a:ln>
                <a:noFill/>
              </a:ln>
            </c:spPr>
          </c:marker>
          <c:cat>
            <c:strRef>
              <c:f>'Figure 1.14.'!$A$29:$A$37</c:f>
              <c:strCache>
                <c:ptCount val="9"/>
                <c:pt idx="0">
                  <c:v>CAN</c:v>
                </c:pt>
                <c:pt idx="1">
                  <c:v>FRA</c:v>
                </c:pt>
                <c:pt idx="2">
                  <c:v>DEU</c:v>
                </c:pt>
                <c:pt idx="3">
                  <c:v>ITA</c:v>
                </c:pt>
                <c:pt idx="4">
                  <c:v>JPN</c:v>
                </c:pt>
                <c:pt idx="5">
                  <c:v>GBR</c:v>
                </c:pt>
                <c:pt idx="6">
                  <c:v>USA</c:v>
                </c:pt>
                <c:pt idx="7">
                  <c:v>EU</c:v>
                </c:pt>
                <c:pt idx="8">
                  <c:v>OECD</c:v>
                </c:pt>
              </c:strCache>
            </c:strRef>
          </c:cat>
          <c:val>
            <c:numRef>
              <c:f>'Figure 1.14.'!$C$29:$C$37</c:f>
              <c:numCache>
                <c:formatCode>0.00</c:formatCode>
                <c:ptCount val="9"/>
                <c:pt idx="0">
                  <c:v>28.999999999999996</c:v>
                </c:pt>
                <c:pt idx="1">
                  <c:v>51.790000000000006</c:v>
                </c:pt>
                <c:pt idx="2">
                  <c:v>53</c:v>
                </c:pt>
                <c:pt idx="3">
                  <c:v>50</c:v>
                </c:pt>
                <c:pt idx="4">
                  <c:v>50</c:v>
                </c:pt>
                <c:pt idx="5">
                  <c:v>40</c:v>
                </c:pt>
                <c:pt idx="6">
                  <c:v>28</c:v>
                </c:pt>
                <c:pt idx="7">
                  <c:v>51.486874999999998</c:v>
                </c:pt>
                <c:pt idx="8">
                  <c:v>44.734230769230763</c:v>
                </c:pt>
              </c:numCache>
            </c:numRef>
          </c:val>
          <c:smooth val="0"/>
          <c:extLst>
            <c:ext xmlns:c16="http://schemas.microsoft.com/office/drawing/2014/chart" uri="{C3380CC4-5D6E-409C-BE32-E72D297353CC}">
              <c16:uniqueId val="{00000001-2EF9-4059-AFAE-14B518145E27}"/>
            </c:ext>
          </c:extLst>
        </c:ser>
        <c:ser>
          <c:idx val="2"/>
          <c:order val="2"/>
          <c:tx>
            <c:strRef>
              <c:f>'Figure 1.14.'!$D$28</c:f>
              <c:strCache>
                <c:ptCount val="1"/>
                <c:pt idx="0">
                  <c:v>2015</c:v>
                </c:pt>
              </c:strCache>
            </c:strRef>
          </c:tx>
          <c:spPr>
            <a:ln>
              <a:noFill/>
            </a:ln>
            <a:effectLst/>
          </c:spPr>
          <c:marker>
            <c:spPr>
              <a:solidFill>
                <a:srgbClr val="C00000"/>
              </a:solidFill>
              <a:ln>
                <a:noFill/>
              </a:ln>
            </c:spPr>
          </c:marker>
          <c:cat>
            <c:strRef>
              <c:f>'Figure 1.14.'!$A$29:$A$37</c:f>
              <c:strCache>
                <c:ptCount val="9"/>
                <c:pt idx="0">
                  <c:v>CAN</c:v>
                </c:pt>
                <c:pt idx="1">
                  <c:v>FRA</c:v>
                </c:pt>
                <c:pt idx="2">
                  <c:v>DEU</c:v>
                </c:pt>
                <c:pt idx="3">
                  <c:v>ITA</c:v>
                </c:pt>
                <c:pt idx="4">
                  <c:v>JPN</c:v>
                </c:pt>
                <c:pt idx="5">
                  <c:v>GBR</c:v>
                </c:pt>
                <c:pt idx="6">
                  <c:v>USA</c:v>
                </c:pt>
                <c:pt idx="7">
                  <c:v>EU</c:v>
                </c:pt>
                <c:pt idx="8">
                  <c:v>OECD</c:v>
                </c:pt>
              </c:strCache>
            </c:strRef>
          </c:cat>
          <c:val>
            <c:numRef>
              <c:f>'Figure 1.14.'!$D$29:$D$37</c:f>
              <c:numCache>
                <c:formatCode>0.00</c:formatCode>
                <c:ptCount val="9"/>
                <c:pt idx="0">
                  <c:v>29</c:v>
                </c:pt>
                <c:pt idx="1">
                  <c:v>45</c:v>
                </c:pt>
                <c:pt idx="2">
                  <c:v>45</c:v>
                </c:pt>
                <c:pt idx="3">
                  <c:v>43</c:v>
                </c:pt>
                <c:pt idx="4">
                  <c:v>45</c:v>
                </c:pt>
                <c:pt idx="5">
                  <c:v>45</c:v>
                </c:pt>
                <c:pt idx="6">
                  <c:v>39.6</c:v>
                </c:pt>
                <c:pt idx="7">
                  <c:v>41.484375</c:v>
                </c:pt>
                <c:pt idx="8">
                  <c:v>38.024999999999999</c:v>
                </c:pt>
              </c:numCache>
            </c:numRef>
          </c:val>
          <c:smooth val="0"/>
          <c:extLst>
            <c:ext xmlns:c16="http://schemas.microsoft.com/office/drawing/2014/chart" uri="{C3380CC4-5D6E-409C-BE32-E72D297353CC}">
              <c16:uniqueId val="{00000002-2EF9-4059-AFAE-14B518145E27}"/>
            </c:ext>
          </c:extLst>
        </c:ser>
        <c:dLbls>
          <c:showLegendKey val="0"/>
          <c:showVal val="0"/>
          <c:showCatName val="0"/>
          <c:showSerName val="0"/>
          <c:showPercent val="0"/>
          <c:showBubbleSize val="0"/>
        </c:dLbls>
        <c:marker val="1"/>
        <c:smooth val="0"/>
        <c:axId val="659215872"/>
        <c:axId val="659217408"/>
      </c:lineChart>
      <c:catAx>
        <c:axId val="659215872"/>
        <c:scaling>
          <c:orientation val="minMax"/>
        </c:scaling>
        <c:delete val="0"/>
        <c:axPos val="b"/>
        <c:numFmt formatCode="General" sourceLinked="1"/>
        <c:majorTickMark val="in"/>
        <c:minorTickMark val="none"/>
        <c:tickLblPos val="low"/>
        <c:spPr>
          <a:ln w="9525">
            <a:solidFill>
              <a:srgbClr val="B3B3B3"/>
            </a:solidFill>
            <a:prstDash val="solid"/>
          </a:ln>
        </c:spPr>
        <c:txPr>
          <a:bodyPr rot="-5400000" vert="horz"/>
          <a:lstStyle/>
          <a:p>
            <a:pPr>
              <a:defRPr sz="600"/>
            </a:pPr>
            <a:endParaRPr lang="en-US"/>
          </a:p>
        </c:txPr>
        <c:crossAx val="659217408"/>
        <c:crosses val="autoZero"/>
        <c:auto val="1"/>
        <c:lblAlgn val="ctr"/>
        <c:lblOffset val="100"/>
        <c:tickLblSkip val="1"/>
        <c:tickMarkSkip val="1"/>
        <c:noMultiLvlLbl val="0"/>
      </c:catAx>
      <c:valAx>
        <c:axId val="659217408"/>
        <c:scaling>
          <c:orientation val="minMax"/>
        </c:scaling>
        <c:delete val="0"/>
        <c:axPos val="l"/>
        <c:numFmt formatCode="General" sourceLinked="0"/>
        <c:majorTickMark val="in"/>
        <c:minorTickMark val="none"/>
        <c:tickLblPos val="nextTo"/>
        <c:spPr>
          <a:ln w="9525">
            <a:solidFill>
              <a:srgbClr val="B3B3B3"/>
            </a:solidFill>
            <a:prstDash val="solid"/>
          </a:ln>
        </c:spPr>
        <c:txPr>
          <a:bodyPr rot="0" vert="horz"/>
          <a:lstStyle/>
          <a:p>
            <a:pPr>
              <a:defRPr/>
            </a:pPr>
            <a:endParaRPr lang="en-US"/>
          </a:p>
        </c:txPr>
        <c:crossAx val="659215872"/>
        <c:crosses val="autoZero"/>
        <c:crossBetween val="between"/>
      </c:valAx>
      <c:spPr>
        <a:solidFill>
          <a:srgbClr val="FFFFFF"/>
        </a:solidFill>
        <a:ln w="9525">
          <a:solidFill>
            <a:srgbClr val="B3B3B3"/>
          </a:solidFill>
          <a:prstDash val="solid"/>
        </a:ln>
      </c:spPr>
    </c:plotArea>
    <c:legend>
      <c:legendPos val="t"/>
      <c:layout>
        <c:manualLayout>
          <c:xMode val="edge"/>
          <c:yMode val="edge"/>
          <c:x val="0.10425920093321668"/>
          <c:y val="5.1384229145269883E-2"/>
          <c:w val="0.12895584718576844"/>
          <c:h val="0.13728266575373729"/>
        </c:manualLayout>
      </c:layout>
      <c:overlay val="0"/>
      <c:spPr>
        <a:noFill/>
        <a:ln w="25400">
          <a:noFill/>
        </a:ln>
      </c:spPr>
    </c:legend>
    <c:plotVisOnly val="1"/>
    <c:dispBlanksAs val="span"/>
    <c:showDLblsOverMax val="0"/>
  </c:chart>
  <c:spPr>
    <a:solidFill>
      <a:sysClr val="window" lastClr="FFFFFF"/>
    </a:solidFill>
    <a:ln w="25400">
      <a:noFill/>
    </a:ln>
  </c:spPr>
  <c:txPr>
    <a:bodyPr/>
    <a:lstStyle/>
    <a:p>
      <a:pPr>
        <a:defRPr sz="700" b="0" i="0" u="none" strike="noStrike" baseline="0">
          <a:solidFill>
            <a:srgbClr val="000000"/>
          </a:solidFill>
          <a:latin typeface="Arial" panose="020B0604020202020204" pitchFamily="34" charset="0"/>
          <a:ea typeface="Frutiger LT Std 45 Light"/>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139762568681041E-2"/>
          <c:y val="2.6128737146213939E-2"/>
          <c:w val="0.87643269553940206"/>
          <c:h val="0.85130507040477577"/>
        </c:manualLayout>
      </c:layout>
      <c:lineChart>
        <c:grouping val="standard"/>
        <c:varyColors val="0"/>
        <c:ser>
          <c:idx val="0"/>
          <c:order val="0"/>
          <c:tx>
            <c:strRef>
              <c:f>'Figure 1.15.'!$B$26</c:f>
              <c:strCache>
                <c:ptCount val="1"/>
                <c:pt idx="0">
                  <c:v>Mean</c:v>
                </c:pt>
              </c:strCache>
            </c:strRef>
          </c:tx>
          <c:spPr>
            <a:ln w="28575">
              <a:solidFill>
                <a:srgbClr val="0070C0"/>
              </a:solidFill>
              <a:prstDash val="solid"/>
            </a:ln>
            <a:effectLst/>
          </c:spPr>
          <c:marker>
            <c:symbol val="none"/>
          </c:marker>
          <c:cat>
            <c:numRef>
              <c:f>'Figure 1.15.'!$A$27:$A$69</c:f>
              <c:numCache>
                <c:formatCode>General</c:formatCode>
                <c:ptCount val="4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numCache>
            </c:numRef>
          </c:cat>
          <c:val>
            <c:numRef>
              <c:f>'Figure 1.15.'!$B$27:$B$69</c:f>
              <c:numCache>
                <c:formatCode>0.00</c:formatCode>
                <c:ptCount val="43"/>
                <c:pt idx="0">
                  <c:v>2.5418189999999998</c:v>
                </c:pt>
                <c:pt idx="1">
                  <c:v>2.4822799999999998</c:v>
                </c:pt>
                <c:pt idx="2">
                  <c:v>2.6091700000000002</c:v>
                </c:pt>
                <c:pt idx="3">
                  <c:v>2.5196700000000001</c:v>
                </c:pt>
                <c:pt idx="4">
                  <c:v>2.553248</c:v>
                </c:pt>
                <c:pt idx="5">
                  <c:v>2.6801599999999999</c:v>
                </c:pt>
                <c:pt idx="6">
                  <c:v>2.7323390000000001</c:v>
                </c:pt>
                <c:pt idx="7">
                  <c:v>2.7319460000000002</c:v>
                </c:pt>
                <c:pt idx="8">
                  <c:v>2.8580399999999999</c:v>
                </c:pt>
                <c:pt idx="9">
                  <c:v>2.7797879999999999</c:v>
                </c:pt>
                <c:pt idx="10">
                  <c:v>2.8217639999999999</c:v>
                </c:pt>
                <c:pt idx="11">
                  <c:v>2.917478</c:v>
                </c:pt>
                <c:pt idx="12">
                  <c:v>2.9383530000000002</c:v>
                </c:pt>
                <c:pt idx="13">
                  <c:v>2.7619609999999999</c:v>
                </c:pt>
                <c:pt idx="14">
                  <c:v>2.8106490000000002</c:v>
                </c:pt>
                <c:pt idx="15">
                  <c:v>2.747932</c:v>
                </c:pt>
                <c:pt idx="16">
                  <c:v>2.7040899999999999</c:v>
                </c:pt>
                <c:pt idx="17">
                  <c:v>2.6450149999999999</c:v>
                </c:pt>
                <c:pt idx="18">
                  <c:v>2.6153810000000002</c:v>
                </c:pt>
                <c:pt idx="19">
                  <c:v>2.550322</c:v>
                </c:pt>
                <c:pt idx="20">
                  <c:v>2.6394280000000001</c:v>
                </c:pt>
                <c:pt idx="21">
                  <c:v>2.5910030000000002</c:v>
                </c:pt>
                <c:pt idx="22">
                  <c:v>2.6429990000000001</c:v>
                </c:pt>
                <c:pt idx="23">
                  <c:v>2.5379860000000001</c:v>
                </c:pt>
                <c:pt idx="24">
                  <c:v>2.5184899999999999</c:v>
                </c:pt>
                <c:pt idx="25">
                  <c:v>2.496623</c:v>
                </c:pt>
                <c:pt idx="26">
                  <c:v>2.4889939999999999</c:v>
                </c:pt>
                <c:pt idx="27">
                  <c:v>2.398326</c:v>
                </c:pt>
                <c:pt idx="28">
                  <c:v>2.3732530000000001</c:v>
                </c:pt>
                <c:pt idx="29">
                  <c:v>2.3289209999999998</c:v>
                </c:pt>
                <c:pt idx="30">
                  <c:v>2.2524289999999998</c:v>
                </c:pt>
                <c:pt idx="31">
                  <c:v>2.2486060000000001</c:v>
                </c:pt>
                <c:pt idx="32">
                  <c:v>2.237034</c:v>
                </c:pt>
                <c:pt idx="33">
                  <c:v>2.2039270000000002</c:v>
                </c:pt>
                <c:pt idx="34">
                  <c:v>2.1792009999999999</c:v>
                </c:pt>
                <c:pt idx="35">
                  <c:v>2.1005940000000001</c:v>
                </c:pt>
                <c:pt idx="36">
                  <c:v>2.0956769999999998</c:v>
                </c:pt>
                <c:pt idx="37">
                  <c:v>2.0621900000000002</c:v>
                </c:pt>
                <c:pt idx="38">
                  <c:v>2.149092</c:v>
                </c:pt>
                <c:pt idx="39">
                  <c:v>2.2244130000000002</c:v>
                </c:pt>
                <c:pt idx="40">
                  <c:v>2.1760670000000002</c:v>
                </c:pt>
                <c:pt idx="41">
                  <c:v>2.160088</c:v>
                </c:pt>
                <c:pt idx="42">
                  <c:v>2.211017</c:v>
                </c:pt>
              </c:numCache>
            </c:numRef>
          </c:val>
          <c:smooth val="0"/>
          <c:extLst>
            <c:ext xmlns:c16="http://schemas.microsoft.com/office/drawing/2014/chart" uri="{C3380CC4-5D6E-409C-BE32-E72D297353CC}">
              <c16:uniqueId val="{00000000-E4E7-4A07-9B36-15C879565C8E}"/>
            </c:ext>
          </c:extLst>
        </c:ser>
        <c:ser>
          <c:idx val="1"/>
          <c:order val="1"/>
          <c:tx>
            <c:strRef>
              <c:f>'Figure 1.15.'!$C$26</c:f>
              <c:strCache>
                <c:ptCount val="1"/>
                <c:pt idx="0">
                  <c:v>Median</c:v>
                </c:pt>
              </c:strCache>
            </c:strRef>
          </c:tx>
          <c:spPr>
            <a:ln w="28575">
              <a:solidFill>
                <a:srgbClr val="C00000"/>
              </a:solidFill>
              <a:prstDash val="solid"/>
            </a:ln>
            <a:effectLst/>
          </c:spPr>
          <c:marker>
            <c:symbol val="none"/>
          </c:marker>
          <c:cat>
            <c:numRef>
              <c:f>'Figure 1.15.'!$A$27:$A$69</c:f>
              <c:numCache>
                <c:formatCode>General</c:formatCode>
                <c:ptCount val="4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numCache>
            </c:numRef>
          </c:cat>
          <c:val>
            <c:numRef>
              <c:f>'Figure 1.15.'!$C$27:$C$69</c:f>
              <c:numCache>
                <c:formatCode>0.00</c:formatCode>
                <c:ptCount val="43"/>
                <c:pt idx="0">
                  <c:v>2.4504579999999998</c:v>
                </c:pt>
                <c:pt idx="1">
                  <c:v>2.415705</c:v>
                </c:pt>
                <c:pt idx="2">
                  <c:v>2.5236740000000002</c:v>
                </c:pt>
                <c:pt idx="3">
                  <c:v>2.554376</c:v>
                </c:pt>
                <c:pt idx="4">
                  <c:v>2.5586359999999999</c:v>
                </c:pt>
                <c:pt idx="5">
                  <c:v>2.7063359999999999</c:v>
                </c:pt>
                <c:pt idx="6">
                  <c:v>2.62859</c:v>
                </c:pt>
                <c:pt idx="7">
                  <c:v>2.656612</c:v>
                </c:pt>
                <c:pt idx="8">
                  <c:v>2.8217349999999999</c:v>
                </c:pt>
                <c:pt idx="9">
                  <c:v>2.4715950000000002</c:v>
                </c:pt>
                <c:pt idx="10">
                  <c:v>2.5584359999999999</c:v>
                </c:pt>
                <c:pt idx="11">
                  <c:v>2.6973389999999999</c:v>
                </c:pt>
                <c:pt idx="12">
                  <c:v>2.682369</c:v>
                </c:pt>
                <c:pt idx="13">
                  <c:v>2.557067</c:v>
                </c:pt>
                <c:pt idx="14">
                  <c:v>2.5768249999999999</c:v>
                </c:pt>
                <c:pt idx="15">
                  <c:v>2.575062</c:v>
                </c:pt>
                <c:pt idx="16">
                  <c:v>2.5042580000000001</c:v>
                </c:pt>
                <c:pt idx="17">
                  <c:v>2.450278</c:v>
                </c:pt>
                <c:pt idx="18">
                  <c:v>2.4405969999999999</c:v>
                </c:pt>
                <c:pt idx="19">
                  <c:v>2.516219</c:v>
                </c:pt>
                <c:pt idx="20">
                  <c:v>2.5307569999999999</c:v>
                </c:pt>
                <c:pt idx="21">
                  <c:v>2.4305569999999999</c:v>
                </c:pt>
                <c:pt idx="22">
                  <c:v>2.6453700000000002</c:v>
                </c:pt>
                <c:pt idx="23">
                  <c:v>2.4729749999999999</c:v>
                </c:pt>
                <c:pt idx="24">
                  <c:v>2.4276279999999999</c:v>
                </c:pt>
                <c:pt idx="25">
                  <c:v>2.4838019999999998</c:v>
                </c:pt>
                <c:pt idx="26">
                  <c:v>2.5065849999999998</c:v>
                </c:pt>
                <c:pt idx="27">
                  <c:v>2.4495619999999998</c:v>
                </c:pt>
                <c:pt idx="28">
                  <c:v>2.3187069999999999</c:v>
                </c:pt>
                <c:pt idx="29">
                  <c:v>2.2999350000000001</c:v>
                </c:pt>
                <c:pt idx="30">
                  <c:v>2.194315</c:v>
                </c:pt>
                <c:pt idx="31">
                  <c:v>2.2334070000000001</c:v>
                </c:pt>
                <c:pt idx="32">
                  <c:v>2.217098</c:v>
                </c:pt>
                <c:pt idx="33">
                  <c:v>2.1247690000000001</c:v>
                </c:pt>
                <c:pt idx="34">
                  <c:v>2.0977540000000001</c:v>
                </c:pt>
                <c:pt idx="35">
                  <c:v>2.0062959999999999</c:v>
                </c:pt>
                <c:pt idx="36">
                  <c:v>1.987827</c:v>
                </c:pt>
                <c:pt idx="37">
                  <c:v>2.0069509999999999</c:v>
                </c:pt>
                <c:pt idx="38">
                  <c:v>2.1206200000000002</c:v>
                </c:pt>
                <c:pt idx="39">
                  <c:v>2.199176</c:v>
                </c:pt>
                <c:pt idx="40">
                  <c:v>2.143964</c:v>
                </c:pt>
                <c:pt idx="41">
                  <c:v>2.1782680000000001</c:v>
                </c:pt>
                <c:pt idx="42">
                  <c:v>2.217835</c:v>
                </c:pt>
              </c:numCache>
            </c:numRef>
          </c:val>
          <c:smooth val="0"/>
          <c:extLst>
            <c:ext xmlns:c16="http://schemas.microsoft.com/office/drawing/2014/chart" uri="{C3380CC4-5D6E-409C-BE32-E72D297353CC}">
              <c16:uniqueId val="{00000001-E4E7-4A07-9B36-15C879565C8E}"/>
            </c:ext>
          </c:extLst>
        </c:ser>
        <c:dLbls>
          <c:showLegendKey val="0"/>
          <c:showVal val="0"/>
          <c:showCatName val="0"/>
          <c:showSerName val="0"/>
          <c:showPercent val="0"/>
          <c:showBubbleSize val="0"/>
        </c:dLbls>
        <c:smooth val="0"/>
        <c:axId val="679385728"/>
        <c:axId val="679409920"/>
      </c:lineChart>
      <c:catAx>
        <c:axId val="679385728"/>
        <c:scaling>
          <c:orientation val="minMax"/>
        </c:scaling>
        <c:delete val="0"/>
        <c:axPos val="b"/>
        <c:numFmt formatCode="General" sourceLinked="1"/>
        <c:majorTickMark val="in"/>
        <c:minorTickMark val="none"/>
        <c:tickLblPos val="low"/>
        <c:spPr>
          <a:ln w="12700">
            <a:solidFill>
              <a:srgbClr val="B3B3B3"/>
            </a:solidFill>
            <a:prstDash val="solid"/>
          </a:ln>
        </c:spPr>
        <c:txPr>
          <a:bodyPr rot="-5400000" vert="horz"/>
          <a:lstStyle/>
          <a:p>
            <a:pPr>
              <a:defRPr/>
            </a:pPr>
            <a:endParaRPr lang="en-US"/>
          </a:p>
        </c:txPr>
        <c:crossAx val="679409920"/>
        <c:crosses val="autoZero"/>
        <c:auto val="1"/>
        <c:lblAlgn val="ctr"/>
        <c:lblOffset val="100"/>
        <c:tickLblSkip val="10"/>
        <c:tickMarkSkip val="10"/>
        <c:noMultiLvlLbl val="0"/>
      </c:catAx>
      <c:valAx>
        <c:axId val="679409920"/>
        <c:scaling>
          <c:orientation val="minMax"/>
          <c:max val="3"/>
          <c:min val="1.95"/>
        </c:scaling>
        <c:delete val="0"/>
        <c:axPos val="l"/>
        <c:numFmt formatCode="General" sourceLinked="0"/>
        <c:majorTickMark val="in"/>
        <c:minorTickMark val="none"/>
        <c:tickLblPos val="nextTo"/>
        <c:spPr>
          <a:ln w="12700">
            <a:solidFill>
              <a:srgbClr val="B3B3B3"/>
            </a:solidFill>
            <a:prstDash val="solid"/>
          </a:ln>
        </c:spPr>
        <c:txPr>
          <a:bodyPr rot="0" vert="horz"/>
          <a:lstStyle/>
          <a:p>
            <a:pPr>
              <a:defRPr/>
            </a:pPr>
            <a:endParaRPr lang="en-US"/>
          </a:p>
        </c:txPr>
        <c:crossAx val="679385728"/>
        <c:crosses val="autoZero"/>
        <c:crossBetween val="between"/>
      </c:valAx>
      <c:spPr>
        <a:solidFill>
          <a:srgbClr val="FFFFFF"/>
        </a:solidFill>
        <a:ln w="12700">
          <a:solidFill>
            <a:srgbClr val="B3B3B3"/>
          </a:solidFill>
          <a:prstDash val="solid"/>
        </a:ln>
      </c:spPr>
    </c:plotArea>
    <c:legend>
      <c:legendPos val="b"/>
      <c:layout>
        <c:manualLayout>
          <c:xMode val="edge"/>
          <c:yMode val="edge"/>
          <c:x val="0.63358525790970688"/>
          <c:y val="8.725979765349845E-2"/>
          <c:w val="0.30008060707892686"/>
          <c:h val="0.13329209099945119"/>
        </c:manualLayout>
      </c:layout>
      <c:overlay val="0"/>
      <c:spPr>
        <a:noFill/>
        <a:ln w="25400">
          <a:noFill/>
        </a:ln>
      </c:spPr>
    </c:legend>
    <c:plotVisOnly val="1"/>
    <c:dispBlanksAs val="span"/>
    <c:showDLblsOverMax val="0"/>
  </c:chart>
  <c:spPr>
    <a:ln w="25400">
      <a:noFill/>
    </a:ln>
  </c:spPr>
  <c:txPr>
    <a:bodyPr/>
    <a:lstStyle/>
    <a:p>
      <a:pPr>
        <a:defRPr sz="700" b="0" i="0" u="none" strike="noStrike" baseline="0">
          <a:solidFill>
            <a:sysClr val="windowText" lastClr="000000"/>
          </a:solidFill>
          <a:latin typeface="Arial" panose="020B0604020202020204" pitchFamily="34" charset="0"/>
          <a:ea typeface="Frutiger LT Std 45 Light"/>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17344293909983E-2"/>
          <c:y val="2.0902970132685977E-2"/>
          <c:w val="0.89048366672575652"/>
          <c:h val="0.80867877735755478"/>
        </c:manualLayout>
      </c:layout>
      <c:lineChart>
        <c:grouping val="standard"/>
        <c:varyColors val="0"/>
        <c:ser>
          <c:idx val="0"/>
          <c:order val="0"/>
          <c:marker>
            <c:symbol val="none"/>
          </c:marker>
          <c:cat>
            <c:numRef>
              <c:f>'Figure 1.16.'!$A$29:$A$129</c:f>
              <c:numCache>
                <c:formatCode>General</c:formatCode>
                <c:ptCount val="101"/>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'Figure 1.16.'!$B$29:$B$129</c:f>
              <c:numCache>
                <c:formatCode>General</c:formatCode>
                <c:ptCount val="101"/>
                <c:pt idx="0">
                  <c:v>43.222458628841608</c:v>
                </c:pt>
                <c:pt idx="1">
                  <c:v>43.01372549019608</c:v>
                </c:pt>
                <c:pt idx="2">
                  <c:v>42.802747909199525</c:v>
                </c:pt>
                <c:pt idx="3">
                  <c:v>42.589489489489488</c:v>
                </c:pt>
                <c:pt idx="4">
                  <c:v>42.373913043478261</c:v>
                </c:pt>
                <c:pt idx="5">
                  <c:v>42.155980570734663</c:v>
                </c:pt>
                <c:pt idx="6">
                  <c:v>41.935653235653234</c:v>
                </c:pt>
                <c:pt idx="7">
                  <c:v>41.712891344383053</c:v>
                </c:pt>
                <c:pt idx="8">
                  <c:v>41.487654320987652</c:v>
                </c:pt>
                <c:pt idx="9">
                  <c:v>41.259900682805714</c:v>
                </c:pt>
                <c:pt idx="10">
                  <c:v>41.029588014981265</c:v>
                </c:pt>
                <c:pt idx="11">
                  <c:v>40.796672944130577</c:v>
                </c:pt>
                <c:pt idx="12">
                  <c:v>40.56111111111111</c:v>
                </c:pt>
                <c:pt idx="13">
                  <c:v>40.322857142857146</c:v>
                </c:pt>
                <c:pt idx="14">
                  <c:v>40.081864623243938</c:v>
                </c:pt>
                <c:pt idx="15">
                  <c:v>39.838086062941557</c:v>
                </c:pt>
                <c:pt idx="16">
                  <c:v>39.591472868217053</c:v>
                </c:pt>
                <c:pt idx="17">
                  <c:v>39.341975308641977</c:v>
                </c:pt>
                <c:pt idx="18">
                  <c:v>39.089542483660132</c:v>
                </c:pt>
                <c:pt idx="19">
                  <c:v>38.834122287968448</c:v>
                </c:pt>
                <c:pt idx="20">
                  <c:v>38.575661375661376</c:v>
                </c:pt>
                <c:pt idx="21">
                  <c:v>38.31410512308716</c:v>
                </c:pt>
                <c:pt idx="22">
                  <c:v>38.049397590361444</c:v>
                </c:pt>
                <c:pt idx="23">
                  <c:v>37.781481481481485</c:v>
                </c:pt>
                <c:pt idx="24">
                  <c:v>37.510298102981032</c:v>
                </c:pt>
                <c:pt idx="25">
                  <c:v>37.235787321063398</c:v>
                </c:pt>
                <c:pt idx="26">
                  <c:v>36.957887517146773</c:v>
                </c:pt>
                <c:pt idx="27">
                  <c:v>36.676535541752934</c:v>
                </c:pt>
                <c:pt idx="28">
                  <c:v>36.391666666666666</c:v>
                </c:pt>
                <c:pt idx="29">
                  <c:v>36.103214535290007</c:v>
                </c:pt>
                <c:pt idx="30">
                  <c:v>35.81111111111111</c:v>
                </c:pt>
                <c:pt idx="31">
                  <c:v>35.515286624203824</c:v>
                </c:pt>
                <c:pt idx="32">
                  <c:v>35.215669515669511</c:v>
                </c:pt>
                <c:pt idx="33">
                  <c:v>34.912186379928315</c:v>
                </c:pt>
                <c:pt idx="34">
                  <c:v>34.604761904761901</c:v>
                </c:pt>
                <c:pt idx="35">
                  <c:v>34.293318809005079</c:v>
                </c:pt>
                <c:pt idx="36">
                  <c:v>33.977777777777781</c:v>
                </c:pt>
                <c:pt idx="37">
                  <c:v>33.658057395143487</c:v>
                </c:pt>
                <c:pt idx="38">
                  <c:v>33.334074074074074</c:v>
                </c:pt>
                <c:pt idx="39">
                  <c:v>33.005741983594326</c:v>
                </c:pt>
                <c:pt idx="40">
                  <c:v>32.672972972972971</c:v>
                </c:pt>
                <c:pt idx="41">
                  <c:v>32.335676492819353</c:v>
                </c:pt>
                <c:pt idx="42">
                  <c:v>31.993759512937597</c:v>
                </c:pt>
                <c:pt idx="43">
                  <c:v>31.647126436781615</c:v>
                </c:pt>
                <c:pt idx="44">
                  <c:v>31.295679012345683</c:v>
                </c:pt>
                <c:pt idx="45">
                  <c:v>30.939316239316238</c:v>
                </c:pt>
                <c:pt idx="46">
                  <c:v>30.577934272300471</c:v>
                </c:pt>
                <c:pt idx="47">
                  <c:v>30.211426319936962</c:v>
                </c:pt>
                <c:pt idx="48">
                  <c:v>29.839682539682538</c:v>
                </c:pt>
                <c:pt idx="49">
                  <c:v>29.462589928057557</c:v>
                </c:pt>
                <c:pt idx="50">
                  <c:v>29.08003220611916</c:v>
                </c:pt>
                <c:pt idx="51">
                  <c:v>28.691889699918899</c:v>
                </c:pt>
                <c:pt idx="52">
                  <c:v>28.298039215686277</c:v>
                </c:pt>
                <c:pt idx="53">
                  <c:v>27.898353909465019</c:v>
                </c:pt>
                <c:pt idx="54">
                  <c:v>27.492703150912106</c:v>
                </c:pt>
                <c:pt idx="55">
                  <c:v>27.080952380952379</c:v>
                </c:pt>
                <c:pt idx="56">
                  <c:v>26.662962962962961</c:v>
                </c:pt>
                <c:pt idx="57">
                  <c:v>26.238592027141657</c:v>
                </c:pt>
                <c:pt idx="58">
                  <c:v>25.80769230769231</c:v>
                </c:pt>
                <c:pt idx="59">
                  <c:v>25.370111972437559</c:v>
                </c:pt>
                <c:pt idx="60">
                  <c:v>24.925694444444439</c:v>
                </c:pt>
                <c:pt idx="61">
                  <c:v>24.474278215223098</c:v>
                </c:pt>
                <c:pt idx="62">
                  <c:v>24.015696649029973</c:v>
                </c:pt>
                <c:pt idx="63">
                  <c:v>23.549777777777777</c:v>
                </c:pt>
                <c:pt idx="64">
                  <c:v>23.076344086021503</c:v>
                </c:pt>
                <c:pt idx="65">
                  <c:v>22.595212285456189</c:v>
                </c:pt>
                <c:pt idx="66">
                  <c:v>22.106193078324218</c:v>
                </c:pt>
                <c:pt idx="67">
                  <c:v>21.609090909090909</c:v>
                </c:pt>
                <c:pt idx="68">
                  <c:v>21.103703703703701</c:v>
                </c:pt>
                <c:pt idx="69">
                  <c:v>20.589822595704952</c:v>
                </c:pt>
                <c:pt idx="70">
                  <c:v>20.067231638418079</c:v>
                </c:pt>
                <c:pt idx="71">
                  <c:v>19.535707502374169</c:v>
                </c:pt>
                <c:pt idx="72">
                  <c:v>18.995019157088123</c:v>
                </c:pt>
                <c:pt idx="73">
                  <c:v>18.44492753623188</c:v>
                </c:pt>
                <c:pt idx="74">
                  <c:v>17.885185185185186</c:v>
                </c:pt>
                <c:pt idx="75">
                  <c:v>17.315535889872173</c:v>
                </c:pt>
                <c:pt idx="76">
                  <c:v>16.73571428571428</c:v>
                </c:pt>
                <c:pt idx="77">
                  <c:v>16.145445445445443</c:v>
                </c:pt>
                <c:pt idx="78">
                  <c:v>15.544444444444441</c:v>
                </c:pt>
                <c:pt idx="79">
                  <c:v>14.932415902140669</c:v>
                </c:pt>
                <c:pt idx="80">
                  <c:v>14.309053497942381</c:v>
                </c:pt>
                <c:pt idx="81">
                  <c:v>13.674039460020762</c:v>
                </c:pt>
                <c:pt idx="82">
                  <c:v>13.027044025157236</c:v>
                </c:pt>
                <c:pt idx="83">
                  <c:v>12.367724867724869</c:v>
                </c:pt>
                <c:pt idx="84">
                  <c:v>11.6957264957265</c:v>
                </c:pt>
                <c:pt idx="85">
                  <c:v>11.010679611650485</c:v>
                </c:pt>
                <c:pt idx="86">
                  <c:v>10.312200435729849</c:v>
                </c:pt>
                <c:pt idx="87">
                  <c:v>9.599889988998898</c:v>
                </c:pt>
                <c:pt idx="88">
                  <c:v>8.8733333333333331</c:v>
                </c:pt>
                <c:pt idx="89">
                  <c:v>8.1320987654320973</c:v>
                </c:pt>
                <c:pt idx="90">
                  <c:v>7.3757369614512447</c:v>
                </c:pt>
                <c:pt idx="91">
                  <c:v>6.6037800687285193</c:v>
                </c:pt>
                <c:pt idx="92">
                  <c:v>5.8157407407407362</c:v>
                </c:pt>
                <c:pt idx="93">
                  <c:v>5.0111111111111057</c:v>
                </c:pt>
                <c:pt idx="94">
                  <c:v>4.1893617021276643</c:v>
                </c:pt>
                <c:pt idx="95">
                  <c:v>3.3499402628434911</c:v>
                </c:pt>
                <c:pt idx="96">
                  <c:v>2.492270531400969</c:v>
                </c:pt>
                <c:pt idx="97">
                  <c:v>1.615750915750918</c:v>
                </c:pt>
                <c:pt idx="98">
                  <c:v>0.71975308641975455</c:v>
                </c:pt>
                <c:pt idx="99">
                  <c:v>-0.196379525593008</c:v>
                </c:pt>
                <c:pt idx="100">
                  <c:v>-1.1333333333333333</c:v>
                </c:pt>
              </c:numCache>
            </c:numRef>
          </c:val>
          <c:smooth val="0"/>
          <c:extLst>
            <c:ext xmlns:c16="http://schemas.microsoft.com/office/drawing/2014/chart" uri="{C3380CC4-5D6E-409C-BE32-E72D297353CC}">
              <c16:uniqueId val="{00000000-E3B7-4A43-9E94-C38D95D64319}"/>
            </c:ext>
          </c:extLst>
        </c:ser>
        <c:dLbls>
          <c:showLegendKey val="0"/>
          <c:showVal val="0"/>
          <c:showCatName val="0"/>
          <c:showSerName val="0"/>
          <c:showPercent val="0"/>
          <c:showBubbleSize val="0"/>
        </c:dLbls>
        <c:smooth val="0"/>
        <c:axId val="679385728"/>
        <c:axId val="679409920"/>
      </c:lineChart>
      <c:catAx>
        <c:axId val="679385728"/>
        <c:scaling>
          <c:orientation val="minMax"/>
        </c:scaling>
        <c:delete val="0"/>
        <c:axPos val="b"/>
        <c:title>
          <c:tx>
            <c:rich>
              <a:bodyPr/>
              <a:lstStyle/>
              <a:p>
                <a:pPr>
                  <a:defRPr/>
                </a:pPr>
                <a:r>
                  <a:rPr lang="en-US"/>
                  <a:t>g (Social welfare function weight for top earners)</a:t>
                </a:r>
              </a:p>
            </c:rich>
          </c:tx>
          <c:overlay val="0"/>
        </c:title>
        <c:numFmt formatCode="#,##0.0" sourceLinked="0"/>
        <c:majorTickMark val="in"/>
        <c:minorTickMark val="none"/>
        <c:tickLblPos val="low"/>
        <c:spPr>
          <a:ln w="12700">
            <a:solidFill>
              <a:srgbClr val="B3B3B3"/>
            </a:solidFill>
            <a:prstDash val="solid"/>
          </a:ln>
        </c:spPr>
        <c:txPr>
          <a:bodyPr rot="0" vert="horz"/>
          <a:lstStyle/>
          <a:p>
            <a:pPr>
              <a:defRPr/>
            </a:pPr>
            <a:endParaRPr lang="en-US"/>
          </a:p>
        </c:txPr>
        <c:crossAx val="679409920"/>
        <c:crosses val="autoZero"/>
        <c:auto val="1"/>
        <c:lblAlgn val="ctr"/>
        <c:lblOffset val="100"/>
        <c:tickLblSkip val="10"/>
        <c:tickMarkSkip val="10"/>
        <c:noMultiLvlLbl val="0"/>
      </c:catAx>
      <c:valAx>
        <c:axId val="679409920"/>
        <c:scaling>
          <c:orientation val="minMax"/>
          <c:min val="0"/>
        </c:scaling>
        <c:delete val="0"/>
        <c:axPos val="l"/>
        <c:numFmt formatCode="General" sourceLinked="0"/>
        <c:majorTickMark val="in"/>
        <c:minorTickMark val="none"/>
        <c:tickLblPos val="nextTo"/>
        <c:spPr>
          <a:ln w="12700">
            <a:solidFill>
              <a:srgbClr val="B3B3B3"/>
            </a:solidFill>
            <a:prstDash val="solid"/>
          </a:ln>
        </c:spPr>
        <c:txPr>
          <a:bodyPr rot="0" vert="horz"/>
          <a:lstStyle/>
          <a:p>
            <a:pPr>
              <a:defRPr/>
            </a:pPr>
            <a:endParaRPr lang="en-US"/>
          </a:p>
        </c:txPr>
        <c:crossAx val="679385728"/>
        <c:crosses val="autoZero"/>
        <c:crossBetween val="between"/>
        <c:majorUnit val="10"/>
      </c:valAx>
      <c:spPr>
        <a:solidFill>
          <a:srgbClr val="FFFFFF"/>
        </a:solidFill>
        <a:ln w="12700">
          <a:solidFill>
            <a:srgbClr val="B3B3B3"/>
          </a:solidFill>
          <a:prstDash val="solid"/>
        </a:ln>
      </c:spPr>
    </c:plotArea>
    <c:plotVisOnly val="1"/>
    <c:dispBlanksAs val="span"/>
    <c:showDLblsOverMax val="0"/>
  </c:chart>
  <c:spPr>
    <a:ln w="25400">
      <a:noFill/>
    </a:ln>
  </c:spPr>
  <c:txPr>
    <a:bodyPr/>
    <a:lstStyle/>
    <a:p>
      <a:pPr>
        <a:defRPr sz="700" b="0" i="0" u="none" strike="noStrike" baseline="0">
          <a:solidFill>
            <a:srgbClr val="000000"/>
          </a:solidFill>
          <a:latin typeface="Arial" panose="020B0604020202020204" pitchFamily="34" charset="0"/>
          <a:ea typeface="Frutiger LT Std 45 Light"/>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694118153263626E-2"/>
          <c:y val="3.6572028496437953E-2"/>
          <c:w val="0.8956904345290172"/>
          <c:h val="0.79083706844336765"/>
        </c:manualLayout>
      </c:layout>
      <c:lineChart>
        <c:grouping val="standard"/>
        <c:varyColors val="0"/>
        <c:ser>
          <c:idx val="1"/>
          <c:order val="0"/>
          <c:tx>
            <c:strRef>
              <c:f>'Figure 1.17.'!$B$23</c:f>
              <c:strCache>
                <c:ptCount val="1"/>
                <c:pt idx="0">
                  <c:v>Advanced economies</c:v>
                </c:pt>
              </c:strCache>
            </c:strRef>
          </c:tx>
          <c:spPr>
            <a:ln w="25400">
              <a:solidFill>
                <a:srgbClr val="0070C0"/>
              </a:solidFill>
              <a:prstDash val="solid"/>
            </a:ln>
            <a:effectLst/>
          </c:spPr>
          <c:marker>
            <c:symbol val="none"/>
          </c:marker>
          <c:cat>
            <c:numRef>
              <c:f>'Figure 1.17.'!$A$24:$A$49</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'Figure 1.17.'!$B$24:$B$49</c:f>
              <c:numCache>
                <c:formatCode>0.0</c:formatCode>
                <c:ptCount val="26"/>
                <c:pt idx="0">
                  <c:v>35.401379310344822</c:v>
                </c:pt>
                <c:pt idx="1">
                  <c:v>34.22465517241379</c:v>
                </c:pt>
                <c:pt idx="2">
                  <c:v>33.023833333333336</c:v>
                </c:pt>
                <c:pt idx="3">
                  <c:v>33.569705882352942</c:v>
                </c:pt>
                <c:pt idx="4">
                  <c:v>32.496176470588232</c:v>
                </c:pt>
                <c:pt idx="5">
                  <c:v>32.197361111111121</c:v>
                </c:pt>
                <c:pt idx="6">
                  <c:v>32.286249999999995</c:v>
                </c:pt>
                <c:pt idx="7">
                  <c:v>32.161250000000003</c:v>
                </c:pt>
                <c:pt idx="8">
                  <c:v>31.615416666666672</c:v>
                </c:pt>
                <c:pt idx="9">
                  <c:v>30.933888888888891</c:v>
                </c:pt>
                <c:pt idx="10">
                  <c:v>30.16611111111111</c:v>
                </c:pt>
                <c:pt idx="11">
                  <c:v>29.272916666666667</c:v>
                </c:pt>
                <c:pt idx="12">
                  <c:v>27.841111111111111</c:v>
                </c:pt>
                <c:pt idx="13">
                  <c:v>27.010555555555555</c:v>
                </c:pt>
                <c:pt idx="14">
                  <c:v>26.299861111111113</c:v>
                </c:pt>
                <c:pt idx="15">
                  <c:v>25.536527777777778</c:v>
                </c:pt>
                <c:pt idx="16">
                  <c:v>25.274861111111115</c:v>
                </c:pt>
                <c:pt idx="17">
                  <c:v>24.730416666666667</c:v>
                </c:pt>
                <c:pt idx="18">
                  <c:v>23.614583333333332</c:v>
                </c:pt>
                <c:pt idx="19">
                  <c:v>23.321216216216218</c:v>
                </c:pt>
                <c:pt idx="20">
                  <c:v>22.969864864864864</c:v>
                </c:pt>
                <c:pt idx="21">
                  <c:v>22.705270270270269</c:v>
                </c:pt>
                <c:pt idx="22">
                  <c:v>22.624189189189188</c:v>
                </c:pt>
                <c:pt idx="23">
                  <c:v>22.750405405405406</c:v>
                </c:pt>
                <c:pt idx="24">
                  <c:v>22.699305555555558</c:v>
                </c:pt>
                <c:pt idx="25">
                  <c:v>22.035675675675673</c:v>
                </c:pt>
              </c:numCache>
            </c:numRef>
          </c:val>
          <c:smooth val="0"/>
          <c:extLst>
            <c:ext xmlns:c16="http://schemas.microsoft.com/office/drawing/2014/chart" uri="{C3380CC4-5D6E-409C-BE32-E72D297353CC}">
              <c16:uniqueId val="{00000000-95C6-42DB-A9E0-7189CAE607C0}"/>
            </c:ext>
          </c:extLst>
        </c:ser>
        <c:ser>
          <c:idx val="2"/>
          <c:order val="1"/>
          <c:tx>
            <c:strRef>
              <c:f>'Figure 1.17.'!$C$23</c:f>
              <c:strCache>
                <c:ptCount val="1"/>
                <c:pt idx="0">
                  <c:v>Emerging market economies</c:v>
                </c:pt>
              </c:strCache>
            </c:strRef>
          </c:tx>
          <c:spPr>
            <a:ln w="25400">
              <a:solidFill>
                <a:srgbClr val="FFC000"/>
              </a:solidFill>
              <a:prstDash val="solid"/>
            </a:ln>
          </c:spPr>
          <c:marker>
            <c:symbol val="none"/>
          </c:marker>
          <c:cat>
            <c:numRef>
              <c:f>'Figure 1.17.'!$A$24:$A$49</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'Figure 1.17.'!$C$24:$C$49</c:f>
              <c:numCache>
                <c:formatCode>0.0</c:formatCode>
                <c:ptCount val="26"/>
                <c:pt idx="0">
                  <c:v>38.969841269841268</c:v>
                </c:pt>
                <c:pt idx="1">
                  <c:v>38.263076923076923</c:v>
                </c:pt>
                <c:pt idx="2">
                  <c:v>37.272272727272721</c:v>
                </c:pt>
                <c:pt idx="3">
                  <c:v>36.307352941176475</c:v>
                </c:pt>
                <c:pt idx="4">
                  <c:v>35.494202898550732</c:v>
                </c:pt>
                <c:pt idx="5">
                  <c:v>34.43194444444444</c:v>
                </c:pt>
                <c:pt idx="6">
                  <c:v>33.444666666666663</c:v>
                </c:pt>
                <c:pt idx="7">
                  <c:v>33.294666666666664</c:v>
                </c:pt>
                <c:pt idx="8">
                  <c:v>32.909210526315789</c:v>
                </c:pt>
                <c:pt idx="9">
                  <c:v>32.855066666666666</c:v>
                </c:pt>
                <c:pt idx="10">
                  <c:v>31.936216216216213</c:v>
                </c:pt>
                <c:pt idx="11">
                  <c:v>31.751095890410959</c:v>
                </c:pt>
                <c:pt idx="12">
                  <c:v>30.233750000000001</c:v>
                </c:pt>
                <c:pt idx="13">
                  <c:v>29.566363636363633</c:v>
                </c:pt>
                <c:pt idx="14">
                  <c:v>29.185985915492957</c:v>
                </c:pt>
                <c:pt idx="15">
                  <c:v>27.988714285714288</c:v>
                </c:pt>
                <c:pt idx="16">
                  <c:v>26.903424657534245</c:v>
                </c:pt>
                <c:pt idx="17">
                  <c:v>26.666097560975608</c:v>
                </c:pt>
                <c:pt idx="18">
                  <c:v>25.800243902439021</c:v>
                </c:pt>
                <c:pt idx="19">
                  <c:v>24.593333333333334</c:v>
                </c:pt>
                <c:pt idx="20">
                  <c:v>24.137011494252874</c:v>
                </c:pt>
                <c:pt idx="21">
                  <c:v>23.780689655172413</c:v>
                </c:pt>
                <c:pt idx="22">
                  <c:v>23.645172413793105</c:v>
                </c:pt>
                <c:pt idx="23">
                  <c:v>23.032413793103448</c:v>
                </c:pt>
                <c:pt idx="24">
                  <c:v>22.499850746268656</c:v>
                </c:pt>
                <c:pt idx="25">
                  <c:v>22.337209302325583</c:v>
                </c:pt>
              </c:numCache>
            </c:numRef>
          </c:val>
          <c:smooth val="0"/>
          <c:extLst>
            <c:ext xmlns:c16="http://schemas.microsoft.com/office/drawing/2014/chart" uri="{C3380CC4-5D6E-409C-BE32-E72D297353CC}">
              <c16:uniqueId val="{00000001-95C6-42DB-A9E0-7189CAE607C0}"/>
            </c:ext>
          </c:extLst>
        </c:ser>
        <c:ser>
          <c:idx val="3"/>
          <c:order val="2"/>
          <c:tx>
            <c:strRef>
              <c:f>'Figure 1.17.'!$D$23</c:f>
              <c:strCache>
                <c:ptCount val="1"/>
                <c:pt idx="0">
                  <c:v>Low-income developing countries</c:v>
                </c:pt>
              </c:strCache>
            </c:strRef>
          </c:tx>
          <c:spPr>
            <a:ln w="25400">
              <a:solidFill>
                <a:srgbClr val="C00000"/>
              </a:solidFill>
              <a:prstDash val="solid"/>
            </a:ln>
            <a:effectLst/>
          </c:spPr>
          <c:marker>
            <c:symbol val="none"/>
          </c:marker>
          <c:cat>
            <c:numRef>
              <c:f>'Figure 1.17.'!$A$24:$A$49</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'Figure 1.17.'!$D$24:$D$49</c:f>
              <c:numCache>
                <c:formatCode>0.0</c:formatCode>
                <c:ptCount val="26"/>
                <c:pt idx="0">
                  <c:v>44.653421052631579</c:v>
                </c:pt>
                <c:pt idx="1">
                  <c:v>42.442307692307693</c:v>
                </c:pt>
                <c:pt idx="2">
                  <c:v>41.384615384615387</c:v>
                </c:pt>
                <c:pt idx="3">
                  <c:v>38.785714285714285</c:v>
                </c:pt>
                <c:pt idx="4">
                  <c:v>38.310344827586206</c:v>
                </c:pt>
                <c:pt idx="5">
                  <c:v>38.534285714285716</c:v>
                </c:pt>
                <c:pt idx="6">
                  <c:v>38.241176470588236</c:v>
                </c:pt>
                <c:pt idx="7">
                  <c:v>37.034285714285716</c:v>
                </c:pt>
                <c:pt idx="8">
                  <c:v>35.866666666666667</c:v>
                </c:pt>
                <c:pt idx="9">
                  <c:v>35.3972972972973</c:v>
                </c:pt>
                <c:pt idx="10">
                  <c:v>35.108695652173914</c:v>
                </c:pt>
                <c:pt idx="11">
                  <c:v>34.4375</c:v>
                </c:pt>
                <c:pt idx="12">
                  <c:v>33.799999999999997</c:v>
                </c:pt>
                <c:pt idx="13">
                  <c:v>33.675675675675677</c:v>
                </c:pt>
                <c:pt idx="14">
                  <c:v>33</c:v>
                </c:pt>
                <c:pt idx="15">
                  <c:v>32.011363636363633</c:v>
                </c:pt>
                <c:pt idx="16">
                  <c:v>31.329268292682926</c:v>
                </c:pt>
                <c:pt idx="17">
                  <c:v>30.348214285714285</c:v>
                </c:pt>
                <c:pt idx="18">
                  <c:v>30.118181818181817</c:v>
                </c:pt>
                <c:pt idx="19">
                  <c:v>29.201754385964911</c:v>
                </c:pt>
                <c:pt idx="20">
                  <c:v>29.133928571428573</c:v>
                </c:pt>
                <c:pt idx="21">
                  <c:v>29.522727272727273</c:v>
                </c:pt>
                <c:pt idx="22">
                  <c:v>29.12719298245614</c:v>
                </c:pt>
                <c:pt idx="23">
                  <c:v>27.969298245614034</c:v>
                </c:pt>
                <c:pt idx="24">
                  <c:v>27.760416666666668</c:v>
                </c:pt>
                <c:pt idx="25">
                  <c:v>26.5</c:v>
                </c:pt>
              </c:numCache>
            </c:numRef>
          </c:val>
          <c:smooth val="0"/>
          <c:extLst>
            <c:ext xmlns:c16="http://schemas.microsoft.com/office/drawing/2014/chart" uri="{C3380CC4-5D6E-409C-BE32-E72D297353CC}">
              <c16:uniqueId val="{00000002-95C6-42DB-A9E0-7189CAE607C0}"/>
            </c:ext>
          </c:extLst>
        </c:ser>
        <c:dLbls>
          <c:showLegendKey val="0"/>
          <c:showVal val="0"/>
          <c:showCatName val="0"/>
          <c:showSerName val="0"/>
          <c:showPercent val="0"/>
          <c:showBubbleSize val="0"/>
        </c:dLbls>
        <c:smooth val="0"/>
        <c:axId val="1287410048"/>
        <c:axId val="1"/>
      </c:lineChart>
      <c:catAx>
        <c:axId val="1287410048"/>
        <c:scaling>
          <c:orientation val="minMax"/>
        </c:scaling>
        <c:delete val="0"/>
        <c:axPos val="b"/>
        <c:numFmt formatCode="General" sourceLinked="1"/>
        <c:majorTickMark val="in"/>
        <c:minorTickMark val="none"/>
        <c:tickLblPos val="low"/>
        <c:spPr>
          <a:ln w="12700">
            <a:solidFill>
              <a:srgbClr val="B3B3B3"/>
            </a:solidFill>
            <a:prstDash val="solid"/>
          </a:ln>
        </c:spPr>
        <c:txPr>
          <a:bodyPr rot="-5400000" vert="horz"/>
          <a:lstStyle/>
          <a:p>
            <a:pPr>
              <a:defRPr/>
            </a:pPr>
            <a:endParaRPr lang="en-US"/>
          </a:p>
        </c:txPr>
        <c:crossAx val="1"/>
        <c:crosses val="autoZero"/>
        <c:auto val="1"/>
        <c:lblAlgn val="ctr"/>
        <c:lblOffset val="100"/>
        <c:tickLblSkip val="5"/>
        <c:tickMarkSkip val="1"/>
        <c:noMultiLvlLbl val="0"/>
      </c:catAx>
      <c:valAx>
        <c:axId val="1"/>
        <c:scaling>
          <c:orientation val="minMax"/>
          <c:min val="20"/>
        </c:scaling>
        <c:delete val="0"/>
        <c:axPos val="l"/>
        <c:numFmt formatCode="General" sourceLinked="0"/>
        <c:majorTickMark val="in"/>
        <c:minorTickMark val="none"/>
        <c:tickLblPos val="nextTo"/>
        <c:spPr>
          <a:ln w="12700">
            <a:solidFill>
              <a:srgbClr val="B3B3B3"/>
            </a:solidFill>
            <a:prstDash val="solid"/>
          </a:ln>
        </c:spPr>
        <c:txPr>
          <a:bodyPr rot="0" vert="horz"/>
          <a:lstStyle/>
          <a:p>
            <a:pPr>
              <a:defRPr/>
            </a:pPr>
            <a:endParaRPr lang="en-US"/>
          </a:p>
        </c:txPr>
        <c:crossAx val="1287410048"/>
        <c:crosses val="autoZero"/>
        <c:crossBetween val="between"/>
      </c:valAx>
      <c:spPr>
        <a:solidFill>
          <a:srgbClr val="FFFFFF"/>
        </a:solidFill>
        <a:ln w="12700">
          <a:solidFill>
            <a:srgbClr val="B3B3B3"/>
          </a:solidFill>
          <a:prstDash val="solid"/>
        </a:ln>
      </c:spPr>
    </c:plotArea>
    <c:legend>
      <c:legendPos val="t"/>
      <c:layout>
        <c:manualLayout>
          <c:xMode val="edge"/>
          <c:yMode val="edge"/>
          <c:x val="0.39663007795667332"/>
          <c:y val="0.14919123481657814"/>
          <c:w val="0.55420566459043363"/>
          <c:h val="0.15856541188165435"/>
        </c:manualLayout>
      </c:layout>
      <c:overlay val="0"/>
      <c:spPr>
        <a:noFill/>
        <a:ln w="25400">
          <a:noFill/>
        </a:ln>
      </c:spPr>
    </c:legend>
    <c:plotVisOnly val="1"/>
    <c:dispBlanksAs val="span"/>
    <c:showDLblsOverMax val="0"/>
  </c:chart>
  <c:spPr>
    <a:ln w="25400">
      <a:noFill/>
    </a:ln>
  </c:spPr>
  <c:txPr>
    <a:bodyPr/>
    <a:lstStyle/>
    <a:p>
      <a:pPr>
        <a:defRPr sz="700" b="0" i="0" u="none" strike="noStrike" baseline="0">
          <a:solidFill>
            <a:srgbClr val="000000"/>
          </a:solidFill>
          <a:latin typeface="Arial" panose="020B0604020202020204" pitchFamily="34" charset="0"/>
          <a:ea typeface="Frutiger LT Std 45 Light"/>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25176660609726E-2"/>
          <c:y val="5.5345911949685536E-2"/>
          <c:w val="0.87648231840842383"/>
          <c:h val="0.81579834596147183"/>
        </c:manualLayout>
      </c:layout>
      <c:barChart>
        <c:barDir val="col"/>
        <c:grouping val="clustered"/>
        <c:varyColors val="0"/>
        <c:ser>
          <c:idx val="0"/>
          <c:order val="0"/>
          <c:tx>
            <c:strRef>
              <c:f>'Figure 1.18.'!$B$21</c:f>
              <c:strCache>
                <c:ptCount val="1"/>
                <c:pt idx="0">
                  <c:v>Poorest quintile</c:v>
                </c:pt>
              </c:strCache>
            </c:strRef>
          </c:tx>
          <c:spPr>
            <a:solidFill>
              <a:srgbClr val="0070C0"/>
            </a:solidFill>
            <a:ln>
              <a:noFill/>
            </a:ln>
            <a:effectLst/>
          </c:spPr>
          <c:invertIfNegative val="0"/>
          <c:cat>
            <c:strRef>
              <c:f>'Figure 1.18.'!$A$22:$A$27</c:f>
              <c:strCache>
                <c:ptCount val="6"/>
                <c:pt idx="0">
                  <c:v>East Asia and the Pacific</c:v>
                </c:pt>
                <c:pt idx="1">
                  <c:v>Latin America and Carribbean</c:v>
                </c:pt>
                <c:pt idx="2">
                  <c:v>Middle East and North Africa</c:v>
                </c:pt>
                <c:pt idx="3">
                  <c:v>Europe and Central Asia</c:v>
                </c:pt>
                <c:pt idx="4">
                  <c:v>South Asia</c:v>
                </c:pt>
                <c:pt idx="5">
                  <c:v>Sub-Saharan Africa</c:v>
                </c:pt>
              </c:strCache>
            </c:strRef>
          </c:cat>
          <c:val>
            <c:numRef>
              <c:f>'Figure 1.18.'!$B$22:$B$27</c:f>
              <c:numCache>
                <c:formatCode>#,##0.00</c:formatCode>
                <c:ptCount val="6"/>
                <c:pt idx="0">
                  <c:v>45.13</c:v>
                </c:pt>
                <c:pt idx="1">
                  <c:v>56.63</c:v>
                </c:pt>
                <c:pt idx="2">
                  <c:v>41.42</c:v>
                </c:pt>
                <c:pt idx="3">
                  <c:v>43.91</c:v>
                </c:pt>
                <c:pt idx="4">
                  <c:v>22.97</c:v>
                </c:pt>
                <c:pt idx="5">
                  <c:v>26.31</c:v>
                </c:pt>
              </c:numCache>
            </c:numRef>
          </c:val>
          <c:extLst>
            <c:ext xmlns:c16="http://schemas.microsoft.com/office/drawing/2014/chart" uri="{C3380CC4-5D6E-409C-BE32-E72D297353CC}">
              <c16:uniqueId val="{00000000-E492-4A52-A6E9-47C69E6DECA9}"/>
            </c:ext>
          </c:extLst>
        </c:ser>
        <c:ser>
          <c:idx val="1"/>
          <c:order val="1"/>
          <c:tx>
            <c:strRef>
              <c:f>'Figure 1.18.'!$C$21</c:f>
              <c:strCache>
                <c:ptCount val="1"/>
                <c:pt idx="0">
                  <c:v>Richest quintile</c:v>
                </c:pt>
              </c:strCache>
            </c:strRef>
          </c:tx>
          <c:spPr>
            <a:solidFill>
              <a:srgbClr val="C00000"/>
            </a:solidFill>
            <a:ln>
              <a:noFill/>
            </a:ln>
            <a:effectLst/>
          </c:spPr>
          <c:invertIfNegative val="0"/>
          <c:cat>
            <c:strRef>
              <c:f>'Figure 1.18.'!$A$22:$A$27</c:f>
              <c:strCache>
                <c:ptCount val="6"/>
                <c:pt idx="0">
                  <c:v>East Asia and the Pacific</c:v>
                </c:pt>
                <c:pt idx="1">
                  <c:v>Latin America and Carribbean</c:v>
                </c:pt>
                <c:pt idx="2">
                  <c:v>Middle East and North Africa</c:v>
                </c:pt>
                <c:pt idx="3">
                  <c:v>Europe and Central Asia</c:v>
                </c:pt>
                <c:pt idx="4">
                  <c:v>South Asia</c:v>
                </c:pt>
                <c:pt idx="5">
                  <c:v>Sub-Saharan Africa</c:v>
                </c:pt>
              </c:strCache>
            </c:strRef>
          </c:cat>
          <c:val>
            <c:numRef>
              <c:f>'Figure 1.18.'!$C$22:$C$27</c:f>
              <c:numCache>
                <c:formatCode>#,##0.00</c:formatCode>
                <c:ptCount val="6"/>
                <c:pt idx="0">
                  <c:v>27.33</c:v>
                </c:pt>
                <c:pt idx="1">
                  <c:v>22.92</c:v>
                </c:pt>
                <c:pt idx="2">
                  <c:v>19.38</c:v>
                </c:pt>
                <c:pt idx="3">
                  <c:v>23.18</c:v>
                </c:pt>
                <c:pt idx="4">
                  <c:v>8</c:v>
                </c:pt>
                <c:pt idx="5">
                  <c:v>15.9</c:v>
                </c:pt>
              </c:numCache>
            </c:numRef>
          </c:val>
          <c:extLst>
            <c:ext xmlns:c16="http://schemas.microsoft.com/office/drawing/2014/chart" uri="{C3380CC4-5D6E-409C-BE32-E72D297353CC}">
              <c16:uniqueId val="{00000001-E492-4A52-A6E9-47C69E6DECA9}"/>
            </c:ext>
          </c:extLst>
        </c:ser>
        <c:dLbls>
          <c:showLegendKey val="0"/>
          <c:showVal val="0"/>
          <c:showCatName val="0"/>
          <c:showSerName val="0"/>
          <c:showPercent val="0"/>
          <c:showBubbleSize val="0"/>
        </c:dLbls>
        <c:gapWidth val="219"/>
        <c:overlap val="-27"/>
        <c:axId val="838566864"/>
        <c:axId val="1028418112"/>
      </c:barChart>
      <c:catAx>
        <c:axId val="838566864"/>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28418112"/>
        <c:crosses val="autoZero"/>
        <c:auto val="1"/>
        <c:lblAlgn val="ctr"/>
        <c:lblOffset val="100"/>
        <c:noMultiLvlLbl val="0"/>
      </c:catAx>
      <c:valAx>
        <c:axId val="102841811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38566864"/>
        <c:crosses val="autoZero"/>
        <c:crossBetween val="between"/>
      </c:valAx>
      <c:spPr>
        <a:noFill/>
        <a:ln>
          <a:solidFill>
            <a:schemeClr val="bg1">
              <a:lumMod val="65000"/>
            </a:schemeClr>
          </a:solidFill>
        </a:ln>
        <a:effectLst/>
      </c:spPr>
    </c:plotArea>
    <c:legend>
      <c:legendPos val="b"/>
      <c:layout>
        <c:manualLayout>
          <c:xMode val="edge"/>
          <c:yMode val="edge"/>
          <c:x val="0.65821180636444099"/>
          <c:y val="9.0607240132719327E-2"/>
          <c:w val="0.27923682616596002"/>
          <c:h val="0.12448709948992225"/>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948596215541042E-2"/>
          <c:y val="3.7319752540922166E-2"/>
          <c:w val="0.87916925443185179"/>
          <c:h val="0.63755238928467273"/>
        </c:manualLayout>
      </c:layout>
      <c:barChart>
        <c:barDir val="col"/>
        <c:grouping val="clustered"/>
        <c:varyColors val="0"/>
        <c:ser>
          <c:idx val="0"/>
          <c:order val="0"/>
          <c:tx>
            <c:strRef>
              <c:f>'Figure 1.19.'!$B$23</c:f>
              <c:strCache>
                <c:ptCount val="1"/>
                <c:pt idx="0">
                  <c:v>Marginal effective tax rate (left scale)</c:v>
                </c:pt>
              </c:strCache>
            </c:strRef>
          </c:tx>
          <c:spPr>
            <a:solidFill>
              <a:srgbClr val="0070C0"/>
            </a:solidFill>
            <a:ln w="19050">
              <a:noFill/>
            </a:ln>
            <a:effectLst/>
          </c:spPr>
          <c:invertIfNegative val="0"/>
          <c:cat>
            <c:strLit>
              <c:ptCount val="28"/>
              <c:pt idx="0">
                <c:v>Spain</c:v>
              </c:pt>
              <c:pt idx="1">
                <c:v>Cyprus</c:v>
              </c:pt>
              <c:pt idx="2">
                <c:v>Portugal</c:v>
              </c:pt>
              <c:pt idx="3">
                <c:v>Greece</c:v>
              </c:pt>
              <c:pt idx="4">
                <c:v>Croatia</c:v>
              </c:pt>
              <c:pt idx="5">
                <c:v>Malta</c:v>
              </c:pt>
              <c:pt idx="6">
                <c:v>Estonia</c:v>
              </c:pt>
              <c:pt idx="7">
                <c:v>Bulgaria</c:v>
              </c:pt>
              <c:pt idx="8">
                <c:v>Slovenia</c:v>
              </c:pt>
              <c:pt idx="9">
                <c:v>Lithuania</c:v>
              </c:pt>
              <c:pt idx="10">
                <c:v>Sweden</c:v>
              </c:pt>
              <c:pt idx="11">
                <c:v>Poland</c:v>
              </c:pt>
              <c:pt idx="12">
                <c:v>Slovakia</c:v>
              </c:pt>
              <c:pt idx="13">
                <c:v>Romania</c:v>
              </c:pt>
              <c:pt idx="14">
                <c:v>Netherlands</c:v>
              </c:pt>
              <c:pt idx="15">
                <c:v>France</c:v>
              </c:pt>
              <c:pt idx="16">
                <c:v>Czech Republic</c:v>
              </c:pt>
              <c:pt idx="17">
                <c:v>Ireland</c:v>
              </c:pt>
              <c:pt idx="18">
                <c:v>Latvia</c:v>
              </c:pt>
              <c:pt idx="19">
                <c:v>Luxembourg</c:v>
              </c:pt>
              <c:pt idx="20">
                <c:v>United Kingdom</c:v>
              </c:pt>
              <c:pt idx="21">
                <c:v>Hungary</c:v>
              </c:pt>
              <c:pt idx="22">
                <c:v>Italy</c:v>
              </c:pt>
              <c:pt idx="23">
                <c:v>Austria</c:v>
              </c:pt>
              <c:pt idx="24">
                <c:v>Finland</c:v>
              </c:pt>
              <c:pt idx="25">
                <c:v>Germany</c:v>
              </c:pt>
              <c:pt idx="26">
                <c:v>Denmark</c:v>
              </c:pt>
              <c:pt idx="27">
                <c:v>Belgium</c:v>
              </c:pt>
            </c:strLit>
          </c:cat>
          <c:val>
            <c:numRef>
              <c:f>'Figure 1.19.'!$B$24:$B$51</c:f>
              <c:numCache>
                <c:formatCode>#,##0.00</c:formatCode>
                <c:ptCount val="28"/>
                <c:pt idx="0">
                  <c:v>6.3499999046325701</c:v>
                </c:pt>
                <c:pt idx="1">
                  <c:v>7.8000001907348597</c:v>
                </c:pt>
                <c:pt idx="2">
                  <c:v>11</c:v>
                </c:pt>
                <c:pt idx="3">
                  <c:v>15.5</c:v>
                </c:pt>
                <c:pt idx="4">
                  <c:v>20</c:v>
                </c:pt>
                <c:pt idx="5">
                  <c:v>20.620000839233398</c:v>
                </c:pt>
                <c:pt idx="6">
                  <c:v>21.280000686645501</c:v>
                </c:pt>
                <c:pt idx="7">
                  <c:v>21.610000610351602</c:v>
                </c:pt>
                <c:pt idx="8">
                  <c:v>22.100000381469702</c:v>
                </c:pt>
                <c:pt idx="9">
                  <c:v>24</c:v>
                </c:pt>
                <c:pt idx="10">
                  <c:v>28.7299995422363</c:v>
                </c:pt>
                <c:pt idx="11">
                  <c:v>29.2399997711182</c:v>
                </c:pt>
                <c:pt idx="12">
                  <c:v>29.75</c:v>
                </c:pt>
                <c:pt idx="13">
                  <c:v>29.860000610351602</c:v>
                </c:pt>
                <c:pt idx="14">
                  <c:v>30.219999313354499</c:v>
                </c:pt>
                <c:pt idx="15">
                  <c:v>30.5499992370606</c:v>
                </c:pt>
                <c:pt idx="16">
                  <c:v>30.780000686645501</c:v>
                </c:pt>
                <c:pt idx="17">
                  <c:v>31</c:v>
                </c:pt>
                <c:pt idx="18">
                  <c:v>31.079999923706101</c:v>
                </c:pt>
                <c:pt idx="19">
                  <c:v>31.5</c:v>
                </c:pt>
                <c:pt idx="20">
                  <c:v>32</c:v>
                </c:pt>
                <c:pt idx="21">
                  <c:v>34.5</c:v>
                </c:pt>
                <c:pt idx="22">
                  <c:v>35.830001831054702</c:v>
                </c:pt>
                <c:pt idx="23">
                  <c:v>37.900001525878899</c:v>
                </c:pt>
                <c:pt idx="24">
                  <c:v>38.419998168945298</c:v>
                </c:pt>
                <c:pt idx="25">
                  <c:v>38.990001678466797</c:v>
                </c:pt>
                <c:pt idx="26">
                  <c:v>40.279998779296903</c:v>
                </c:pt>
                <c:pt idx="27">
                  <c:v>52.150001525878899</c:v>
                </c:pt>
              </c:numCache>
            </c:numRef>
          </c:val>
          <c:extLst>
            <c:ext xmlns:c16="http://schemas.microsoft.com/office/drawing/2014/chart" uri="{C3380CC4-5D6E-409C-BE32-E72D297353CC}">
              <c16:uniqueId val="{00000000-8813-4D7E-A4AA-1800C79115BD}"/>
            </c:ext>
          </c:extLst>
        </c:ser>
        <c:dLbls>
          <c:showLegendKey val="0"/>
          <c:showVal val="0"/>
          <c:showCatName val="0"/>
          <c:showSerName val="0"/>
          <c:showPercent val="0"/>
          <c:showBubbleSize val="0"/>
        </c:dLbls>
        <c:gapWidth val="100"/>
        <c:axId val="1119524560"/>
        <c:axId val="1194247536"/>
      </c:barChart>
      <c:scatterChart>
        <c:scatterStyle val="lineMarker"/>
        <c:varyColors val="0"/>
        <c:ser>
          <c:idx val="1"/>
          <c:order val="1"/>
          <c:tx>
            <c:strRef>
              <c:f>'Figure 1.19.'!$C$23</c:f>
              <c:strCache>
                <c:ptCount val="1"/>
                <c:pt idx="0">
                  <c:v>Change, 2011–15 (right scale)</c:v>
                </c:pt>
              </c:strCache>
            </c:strRef>
          </c:tx>
          <c:spPr>
            <a:ln w="25400" cap="rnd">
              <a:noFill/>
              <a:round/>
            </a:ln>
            <a:effectLst/>
          </c:spPr>
          <c:marker>
            <c:symbol val="diamond"/>
            <c:size val="7"/>
            <c:spPr>
              <a:solidFill>
                <a:srgbClr val="C00000"/>
              </a:solidFill>
              <a:ln w="9525">
                <a:noFill/>
              </a:ln>
              <a:effectLst/>
            </c:spPr>
          </c:marker>
          <c:yVal>
            <c:numRef>
              <c:f>'Figure 1.19.'!$C$24:$C$51</c:f>
              <c:numCache>
                <c:formatCode>0</c:formatCode>
                <c:ptCount val="28"/>
                <c:pt idx="0">
                  <c:v>0</c:v>
                </c:pt>
                <c:pt idx="1">
                  <c:v>14.705881940452304</c:v>
                </c:pt>
                <c:pt idx="2">
                  <c:v>0</c:v>
                </c:pt>
                <c:pt idx="3">
                  <c:v>-21.159714545774477</c:v>
                </c:pt>
                <c:pt idx="4">
                  <c:v>0</c:v>
                </c:pt>
                <c:pt idx="5">
                  <c:v>15.777661187831526</c:v>
                </c:pt>
                <c:pt idx="6">
                  <c:v>-8.3153747262245776</c:v>
                </c:pt>
                <c:pt idx="7">
                  <c:v>0</c:v>
                </c:pt>
                <c:pt idx="8">
                  <c:v>2.3622057678432506</c:v>
                </c:pt>
                <c:pt idx="9">
                  <c:v>0</c:v>
                </c:pt>
                <c:pt idx="10">
                  <c:v>-0.41594744418262941</c:v>
                </c:pt>
                <c:pt idx="11">
                  <c:v>0</c:v>
                </c:pt>
                <c:pt idx="12">
                  <c:v>3.5863534515008233</c:v>
                </c:pt>
                <c:pt idx="13">
                  <c:v>0</c:v>
                </c:pt>
                <c:pt idx="14">
                  <c:v>-10.193171046029581</c:v>
                </c:pt>
                <c:pt idx="15">
                  <c:v>41.500690232272653</c:v>
                </c:pt>
                <c:pt idx="16">
                  <c:v>9.7563208603257401E-2</c:v>
                </c:pt>
                <c:pt idx="17">
                  <c:v>0</c:v>
                </c:pt>
                <c:pt idx="18">
                  <c:v>-6.5263160189290232</c:v>
                </c:pt>
                <c:pt idx="19">
                  <c:v>4.8951024966450207</c:v>
                </c:pt>
                <c:pt idx="20">
                  <c:v>0</c:v>
                </c:pt>
                <c:pt idx="21">
                  <c:v>-8.778423378143362</c:v>
                </c:pt>
                <c:pt idx="22">
                  <c:v>-0.61025634025432263</c:v>
                </c:pt>
                <c:pt idx="23">
                  <c:v>17.921600017471274</c:v>
                </c:pt>
                <c:pt idx="24">
                  <c:v>19.987500373785384</c:v>
                </c:pt>
                <c:pt idx="25">
                  <c:v>2.9031467578194636</c:v>
                </c:pt>
                <c:pt idx="26">
                  <c:v>-1.5640259488919006</c:v>
                </c:pt>
                <c:pt idx="27">
                  <c:v>-0.9872729469221686</c:v>
                </c:pt>
              </c:numCache>
            </c:numRef>
          </c:yVal>
          <c:smooth val="0"/>
          <c:extLst>
            <c:ext xmlns:c16="http://schemas.microsoft.com/office/drawing/2014/chart" uri="{C3380CC4-5D6E-409C-BE32-E72D297353CC}">
              <c16:uniqueId val="{00000001-8813-4D7E-A4AA-1800C79115BD}"/>
            </c:ext>
          </c:extLst>
        </c:ser>
        <c:dLbls>
          <c:showLegendKey val="0"/>
          <c:showVal val="0"/>
          <c:showCatName val="0"/>
          <c:showSerName val="0"/>
          <c:showPercent val="0"/>
          <c:showBubbleSize val="0"/>
        </c:dLbls>
        <c:axId val="1294925040"/>
        <c:axId val="1294918992"/>
      </c:scatterChart>
      <c:catAx>
        <c:axId val="111952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194247536"/>
        <c:crosses val="autoZero"/>
        <c:auto val="1"/>
        <c:lblAlgn val="ctr"/>
        <c:lblOffset val="100"/>
        <c:noMultiLvlLbl val="0"/>
      </c:catAx>
      <c:valAx>
        <c:axId val="119424753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119524560"/>
        <c:crosses val="autoZero"/>
        <c:crossBetween val="between"/>
      </c:valAx>
      <c:valAx>
        <c:axId val="129491899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294925040"/>
        <c:crosses val="max"/>
        <c:crossBetween val="midCat"/>
      </c:valAx>
      <c:valAx>
        <c:axId val="1294925040"/>
        <c:scaling>
          <c:orientation val="minMax"/>
        </c:scaling>
        <c:delete val="1"/>
        <c:axPos val="b"/>
        <c:majorTickMark val="out"/>
        <c:minorTickMark val="none"/>
        <c:tickLblPos val="nextTo"/>
        <c:crossAx val="1294918992"/>
        <c:crosses val="autoZero"/>
        <c:crossBetween val="midCat"/>
      </c:valAx>
      <c:spPr>
        <a:noFill/>
        <a:ln>
          <a:solidFill>
            <a:schemeClr val="bg1">
              <a:lumMod val="65000"/>
            </a:schemeClr>
          </a:solidFill>
        </a:ln>
        <a:effectLst/>
      </c:spPr>
    </c:plotArea>
    <c:legend>
      <c:legendPos val="b"/>
      <c:layout>
        <c:manualLayout>
          <c:xMode val="edge"/>
          <c:yMode val="edge"/>
          <c:x val="7.7893342877594848E-2"/>
          <c:y val="7.3780991968278642E-2"/>
          <c:w val="0.38267191601049871"/>
          <c:h val="0.11930249062214862"/>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8230846144232"/>
          <c:y val="2.3577046673637143E-2"/>
          <c:w val="0.76133022434695663"/>
          <c:h val="0.78911790683426053"/>
        </c:manualLayout>
      </c:layout>
      <c:barChart>
        <c:barDir val="col"/>
        <c:grouping val="stacked"/>
        <c:varyColors val="0"/>
        <c:ser>
          <c:idx val="0"/>
          <c:order val="0"/>
          <c:tx>
            <c:strRef>
              <c:f>'Figure 1.2.'!$B$26</c:f>
              <c:strCache>
                <c:ptCount val="1"/>
                <c:pt idx="0">
                  <c:v>Within-country inequality</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1.2.'!$A$27:$A$32</c:f>
              <c:numCache>
                <c:formatCode>General</c:formatCode>
                <c:ptCount val="6"/>
                <c:pt idx="0">
                  <c:v>1988</c:v>
                </c:pt>
                <c:pt idx="1">
                  <c:v>1993</c:v>
                </c:pt>
                <c:pt idx="2">
                  <c:v>1998</c:v>
                </c:pt>
                <c:pt idx="3">
                  <c:v>2003</c:v>
                </c:pt>
                <c:pt idx="4">
                  <c:v>2008</c:v>
                </c:pt>
                <c:pt idx="5">
                  <c:v>2013</c:v>
                </c:pt>
              </c:numCache>
            </c:numRef>
          </c:cat>
          <c:val>
            <c:numRef>
              <c:f>'Figure 1.2.'!$B$27:$B$32</c:f>
              <c:numCache>
                <c:formatCode>#,##0.00</c:formatCode>
                <c:ptCount val="6"/>
                <c:pt idx="0">
                  <c:v>0.2</c:v>
                </c:pt>
                <c:pt idx="1">
                  <c:v>0.22</c:v>
                </c:pt>
                <c:pt idx="2">
                  <c:v>0.25</c:v>
                </c:pt>
                <c:pt idx="3">
                  <c:v>0.27</c:v>
                </c:pt>
                <c:pt idx="4">
                  <c:v>0.27</c:v>
                </c:pt>
                <c:pt idx="5">
                  <c:v>0.27</c:v>
                </c:pt>
              </c:numCache>
            </c:numRef>
          </c:val>
          <c:extLst>
            <c:ext xmlns:c16="http://schemas.microsoft.com/office/drawing/2014/chart" uri="{C3380CC4-5D6E-409C-BE32-E72D297353CC}">
              <c16:uniqueId val="{00000000-1DDA-4EA8-9258-EAA9F41EBCB8}"/>
            </c:ext>
          </c:extLst>
        </c:ser>
        <c:ser>
          <c:idx val="1"/>
          <c:order val="1"/>
          <c:tx>
            <c:strRef>
              <c:f>'Figure 1.2.'!$C$26</c:f>
              <c:strCache>
                <c:ptCount val="1"/>
                <c:pt idx="0">
                  <c:v>Between-country inequality</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1.2.'!$A$27:$A$32</c:f>
              <c:numCache>
                <c:formatCode>General</c:formatCode>
                <c:ptCount val="6"/>
                <c:pt idx="0">
                  <c:v>1988</c:v>
                </c:pt>
                <c:pt idx="1">
                  <c:v>1993</c:v>
                </c:pt>
                <c:pt idx="2">
                  <c:v>1998</c:v>
                </c:pt>
                <c:pt idx="3">
                  <c:v>2003</c:v>
                </c:pt>
                <c:pt idx="4">
                  <c:v>2008</c:v>
                </c:pt>
                <c:pt idx="5">
                  <c:v>2013</c:v>
                </c:pt>
              </c:numCache>
            </c:numRef>
          </c:cat>
          <c:val>
            <c:numRef>
              <c:f>'Figure 1.2.'!$C$27:$C$32</c:f>
              <c:numCache>
                <c:formatCode>#,##0.00</c:formatCode>
                <c:ptCount val="6"/>
                <c:pt idx="0">
                  <c:v>0.8</c:v>
                </c:pt>
                <c:pt idx="1">
                  <c:v>0.73</c:v>
                </c:pt>
                <c:pt idx="2">
                  <c:v>0.67</c:v>
                </c:pt>
                <c:pt idx="3">
                  <c:v>0.66</c:v>
                </c:pt>
                <c:pt idx="4">
                  <c:v>0.63</c:v>
                </c:pt>
                <c:pt idx="5">
                  <c:v>0.49</c:v>
                </c:pt>
              </c:numCache>
            </c:numRef>
          </c:val>
          <c:extLst>
            <c:ext xmlns:c16="http://schemas.microsoft.com/office/drawing/2014/chart" uri="{C3380CC4-5D6E-409C-BE32-E72D297353CC}">
              <c16:uniqueId val="{00000001-1DDA-4EA8-9258-EAA9F41EBCB8}"/>
            </c:ext>
          </c:extLst>
        </c:ser>
        <c:dLbls>
          <c:showLegendKey val="0"/>
          <c:showVal val="1"/>
          <c:showCatName val="0"/>
          <c:showSerName val="0"/>
          <c:showPercent val="0"/>
          <c:showBubbleSize val="0"/>
        </c:dLbls>
        <c:gapWidth val="100"/>
        <c:overlap val="100"/>
        <c:axId val="1455866128"/>
        <c:axId val="1314942288"/>
      </c:barChart>
      <c:lineChart>
        <c:grouping val="standard"/>
        <c:varyColors val="0"/>
        <c:ser>
          <c:idx val="2"/>
          <c:order val="2"/>
          <c:tx>
            <c:v>Gini coefficient (right scale)</c:v>
          </c:tx>
          <c:spPr>
            <a:ln w="31750" cap="rnd">
              <a:solidFill>
                <a:srgbClr val="0070C0"/>
              </a:solidFill>
              <a:round/>
            </a:ln>
            <a:effectLst/>
          </c:spPr>
          <c:marker>
            <c:symbol val="diamond"/>
            <c:size val="13"/>
            <c:spPr>
              <a:solidFill>
                <a:srgbClr val="0070C0"/>
              </a:solidFill>
              <a:ln w="9525">
                <a:noFill/>
              </a:ln>
              <a:effectLst/>
            </c:spPr>
          </c:marker>
          <c:dLbls>
            <c:dLbl>
              <c:idx val="0"/>
              <c:layout>
                <c:manualLayout>
                  <c:x val="-2.349675798051657E-17"/>
                  <c:y val="5.8191494746837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DA-4EA8-9258-EAA9F41EBCB8}"/>
                </c:ext>
              </c:extLst>
            </c:dLbl>
            <c:dLbl>
              <c:idx val="1"/>
              <c:layout>
                <c:manualLayout>
                  <c:x val="7.6899369001318931E-3"/>
                  <c:y val="5.8191494746837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DA-4EA8-9258-EAA9F41EBCB8}"/>
                </c:ext>
              </c:extLst>
            </c:dLbl>
            <c:dLbl>
              <c:idx val="2"/>
              <c:layout>
                <c:manualLayout>
                  <c:x val="2.0506498400351746E-2"/>
                  <c:y val="6.92755889843304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DA-4EA8-9258-EAA9F41EBCB8}"/>
                </c:ext>
              </c:extLst>
            </c:dLbl>
            <c:dLbl>
              <c:idx val="3"/>
              <c:layout>
                <c:manualLayout>
                  <c:x val="5.12662460008796E-3"/>
                  <c:y val="7.4817636103076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DA-4EA8-9258-EAA9F41EBCB8}"/>
                </c:ext>
              </c:extLst>
            </c:dLbl>
            <c:dLbl>
              <c:idx val="4"/>
              <c:layout>
                <c:manualLayout>
                  <c:x val="1.025324920017592E-2"/>
                  <c:y val="5.8191494746837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DA-4EA8-9258-EAA9F41EBCB8}"/>
                </c:ext>
              </c:extLst>
            </c:dLbl>
            <c:dLbl>
              <c:idx val="5"/>
              <c:layout>
                <c:manualLayout>
                  <c:x val="-8.1683369124314009E-2"/>
                  <c:y val="-0.144093106782704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DA-4EA8-9258-EAA9F41EBCB8}"/>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1.2.'!$D$27:$D$32</c:f>
              <c:numCache>
                <c:formatCode>General</c:formatCode>
                <c:ptCount val="6"/>
                <c:pt idx="0">
                  <c:v>0.68</c:v>
                </c:pt>
                <c:pt idx="1">
                  <c:v>0.67500000000000004</c:v>
                </c:pt>
                <c:pt idx="2">
                  <c:v>0.67</c:v>
                </c:pt>
                <c:pt idx="3">
                  <c:v>0.67</c:v>
                </c:pt>
                <c:pt idx="4">
                  <c:v>0.65</c:v>
                </c:pt>
                <c:pt idx="5">
                  <c:v>0.61499999999999999</c:v>
                </c:pt>
              </c:numCache>
            </c:numRef>
          </c:val>
          <c:smooth val="0"/>
          <c:extLst>
            <c:ext xmlns:c16="http://schemas.microsoft.com/office/drawing/2014/chart" uri="{C3380CC4-5D6E-409C-BE32-E72D297353CC}">
              <c16:uniqueId val="{00000008-1DDA-4EA8-9258-EAA9F41EBCB8}"/>
            </c:ext>
          </c:extLst>
        </c:ser>
        <c:dLbls>
          <c:showLegendKey val="0"/>
          <c:showVal val="1"/>
          <c:showCatName val="0"/>
          <c:showSerName val="0"/>
          <c:showPercent val="0"/>
          <c:showBubbleSize val="0"/>
        </c:dLbls>
        <c:marker val="1"/>
        <c:smooth val="0"/>
        <c:axId val="1339791840"/>
        <c:axId val="1349063984"/>
      </c:lineChart>
      <c:catAx>
        <c:axId val="1455866128"/>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14942288"/>
        <c:crosses val="autoZero"/>
        <c:auto val="1"/>
        <c:lblAlgn val="ctr"/>
        <c:lblOffset val="100"/>
        <c:noMultiLvlLbl val="0"/>
      </c:catAx>
      <c:valAx>
        <c:axId val="1314942288"/>
        <c:scaling>
          <c:orientation val="minMax"/>
          <c:max val="1"/>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Mean log deviation</a:t>
                </a:r>
              </a:p>
            </c:rich>
          </c:tx>
          <c:layout>
            <c:manualLayout>
              <c:xMode val="edge"/>
              <c:yMode val="edge"/>
              <c:x val="3.451389002421422E-5"/>
              <c:y val="0.32704580087381063"/>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5866128"/>
        <c:crosses val="autoZero"/>
        <c:crossBetween val="between"/>
        <c:majorUnit val="0.2"/>
      </c:valAx>
      <c:valAx>
        <c:axId val="1349063984"/>
        <c:scaling>
          <c:orientation val="minMax"/>
          <c:max val="0.8"/>
          <c:min val="0.30000000000000004"/>
        </c:scaling>
        <c:delete val="0"/>
        <c:axPos val="r"/>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Gini coefficient</a:t>
                </a:r>
              </a:p>
            </c:rich>
          </c:tx>
          <c:layout>
            <c:manualLayout>
              <c:xMode val="edge"/>
              <c:yMode val="edge"/>
              <c:x val="0.96338383838383834"/>
              <c:y val="0.36938950339540888"/>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9791840"/>
        <c:crosses val="max"/>
        <c:crossBetween val="between"/>
        <c:majorUnit val="0.1"/>
      </c:valAx>
      <c:catAx>
        <c:axId val="1339791840"/>
        <c:scaling>
          <c:orientation val="minMax"/>
        </c:scaling>
        <c:delete val="1"/>
        <c:axPos val="b"/>
        <c:majorTickMark val="out"/>
        <c:minorTickMark val="none"/>
        <c:tickLblPos val="nextTo"/>
        <c:crossAx val="1349063984"/>
        <c:crosses val="autoZero"/>
        <c:auto val="1"/>
        <c:lblAlgn val="ctr"/>
        <c:lblOffset val="100"/>
        <c:noMultiLvlLbl val="0"/>
      </c:catAx>
      <c:spPr>
        <a:noFill/>
        <a:ln>
          <a:solidFill>
            <a:schemeClr val="bg1">
              <a:lumMod val="65000"/>
            </a:schemeClr>
          </a:solidFill>
        </a:ln>
        <a:effectLst/>
      </c:spPr>
    </c:plotArea>
    <c:legend>
      <c:legendPos val="b"/>
      <c:layout>
        <c:manualLayout>
          <c:xMode val="edge"/>
          <c:yMode val="edge"/>
          <c:x val="0.16405198720281472"/>
          <c:y val="0.89701240022133288"/>
          <c:w val="0.68557886555063674"/>
          <c:h val="0.1029875526922771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913893423535092E-2"/>
          <c:y val="4.0225875344705807E-2"/>
          <c:w val="0.91491808398407437"/>
          <c:h val="0.83768729723293778"/>
        </c:manualLayout>
      </c:layout>
      <c:barChart>
        <c:barDir val="col"/>
        <c:grouping val="clustered"/>
        <c:varyColors val="0"/>
        <c:ser>
          <c:idx val="2"/>
          <c:order val="0"/>
          <c:tx>
            <c:strRef>
              <c:f>'Figure 1.21.'!$B$24</c:f>
              <c:strCache>
                <c:ptCount val="1"/>
                <c:pt idx="0">
                  <c:v>25 percent</c:v>
                </c:pt>
              </c:strCache>
            </c:strRef>
          </c:tx>
          <c:spPr>
            <a:solidFill>
              <a:srgbClr val="0070C0"/>
            </a:solidFill>
            <a:ln>
              <a:noFill/>
            </a:ln>
            <a:effectLst/>
          </c:spPr>
          <c:invertIfNegative val="0"/>
          <c:cat>
            <c:strRef>
              <c:f>'Figure 1.21.'!$A$25:$A$32</c:f>
              <c:strCache>
                <c:ptCount val="8"/>
                <c:pt idx="0">
                  <c:v>FRA</c:v>
                </c:pt>
                <c:pt idx="1">
                  <c:v>POL</c:v>
                </c:pt>
                <c:pt idx="2">
                  <c:v>GBR</c:v>
                </c:pt>
                <c:pt idx="3">
                  <c:v>USA</c:v>
                </c:pt>
                <c:pt idx="4">
                  <c:v>BRA</c:v>
                </c:pt>
                <c:pt idx="5">
                  <c:v>MEX</c:v>
                </c:pt>
                <c:pt idx="6">
                  <c:v>EGY</c:v>
                </c:pt>
                <c:pt idx="7">
                  <c:v>ZAF</c:v>
                </c:pt>
              </c:strCache>
            </c:strRef>
          </c:cat>
          <c:val>
            <c:numRef>
              <c:f>'Figure 1.21.'!$B$25:$B$32</c:f>
              <c:numCache>
                <c:formatCode>0.0</c:formatCode>
                <c:ptCount val="8"/>
                <c:pt idx="0">
                  <c:v>6.7551305216311794</c:v>
                </c:pt>
                <c:pt idx="1">
                  <c:v>4.8526051367601699</c:v>
                </c:pt>
                <c:pt idx="2">
                  <c:v>6.668341416781109</c:v>
                </c:pt>
                <c:pt idx="3">
                  <c:v>6.41044843183656</c:v>
                </c:pt>
                <c:pt idx="4">
                  <c:v>4.5895244105329605</c:v>
                </c:pt>
                <c:pt idx="5">
                  <c:v>3.7499423270388701</c:v>
                </c:pt>
                <c:pt idx="6">
                  <c:v>3.4573356422045696</c:v>
                </c:pt>
                <c:pt idx="7">
                  <c:v>2.2833646284384899</c:v>
                </c:pt>
              </c:numCache>
            </c:numRef>
          </c:val>
          <c:extLst>
            <c:ext xmlns:c16="http://schemas.microsoft.com/office/drawing/2014/chart" uri="{C3380CC4-5D6E-409C-BE32-E72D297353CC}">
              <c16:uniqueId val="{00000000-AFA3-4A4E-AE08-2C31726BDECE}"/>
            </c:ext>
          </c:extLst>
        </c:ser>
        <c:dLbls>
          <c:showLegendKey val="0"/>
          <c:showVal val="0"/>
          <c:showCatName val="0"/>
          <c:showSerName val="0"/>
          <c:showPercent val="0"/>
          <c:showBubbleSize val="0"/>
        </c:dLbls>
        <c:gapWidth val="50"/>
        <c:axId val="729642272"/>
        <c:axId val="942375024"/>
      </c:barChart>
      <c:lineChart>
        <c:grouping val="standard"/>
        <c:varyColors val="0"/>
        <c:ser>
          <c:idx val="0"/>
          <c:order val="1"/>
          <c:tx>
            <c:strRef>
              <c:f>'Figure 1.21.'!$C$24</c:f>
              <c:strCache>
                <c:ptCount val="1"/>
                <c:pt idx="0">
                  <c:v>10 percent</c:v>
                </c:pt>
              </c:strCache>
            </c:strRef>
          </c:tx>
          <c:spPr>
            <a:ln w="25400" cap="rnd">
              <a:noFill/>
              <a:round/>
            </a:ln>
            <a:effectLst/>
          </c:spPr>
          <c:marker>
            <c:symbol val="diamond"/>
            <c:size val="5"/>
            <c:spPr>
              <a:solidFill>
                <a:srgbClr val="C00000"/>
              </a:solidFill>
              <a:ln w="9525">
                <a:noFill/>
              </a:ln>
              <a:effectLst/>
            </c:spPr>
          </c:marker>
          <c:cat>
            <c:strRef>
              <c:f>'Figure 1.21.'!$A$25:$A$32</c:f>
              <c:strCache>
                <c:ptCount val="8"/>
                <c:pt idx="0">
                  <c:v>FRA</c:v>
                </c:pt>
                <c:pt idx="1">
                  <c:v>POL</c:v>
                </c:pt>
                <c:pt idx="2">
                  <c:v>GBR</c:v>
                </c:pt>
                <c:pt idx="3">
                  <c:v>USA</c:v>
                </c:pt>
                <c:pt idx="4">
                  <c:v>BRA</c:v>
                </c:pt>
                <c:pt idx="5">
                  <c:v>MEX</c:v>
                </c:pt>
                <c:pt idx="6">
                  <c:v>EGY</c:v>
                </c:pt>
                <c:pt idx="7">
                  <c:v>ZAF</c:v>
                </c:pt>
              </c:strCache>
            </c:strRef>
          </c:cat>
          <c:val>
            <c:numRef>
              <c:f>'Figure 1.21.'!$C$25:$C$32</c:f>
              <c:numCache>
                <c:formatCode>0.0</c:formatCode>
                <c:ptCount val="8"/>
                <c:pt idx="0">
                  <c:v>2.7070560090388702</c:v>
                </c:pt>
                <c:pt idx="1">
                  <c:v>1.9434562861153901</c:v>
                </c:pt>
                <c:pt idx="2">
                  <c:v>2.6558394263386802</c:v>
                </c:pt>
                <c:pt idx="3">
                  <c:v>2.57017044603541</c:v>
                </c:pt>
                <c:pt idx="4">
                  <c:v>1.8376907168404499</c:v>
                </c:pt>
                <c:pt idx="5">
                  <c:v>1.4974172432202999</c:v>
                </c:pt>
                <c:pt idx="6">
                  <c:v>1.3853227443721301</c:v>
                </c:pt>
                <c:pt idx="7">
                  <c:v>0.91273121755885911</c:v>
                </c:pt>
              </c:numCache>
            </c:numRef>
          </c:val>
          <c:smooth val="0"/>
          <c:extLst>
            <c:ext xmlns:c16="http://schemas.microsoft.com/office/drawing/2014/chart" uri="{C3380CC4-5D6E-409C-BE32-E72D297353CC}">
              <c16:uniqueId val="{00000001-AFA3-4A4E-AE08-2C31726BDECE}"/>
            </c:ext>
          </c:extLst>
        </c:ser>
        <c:dLbls>
          <c:showLegendKey val="0"/>
          <c:showVal val="0"/>
          <c:showCatName val="0"/>
          <c:showSerName val="0"/>
          <c:showPercent val="0"/>
          <c:showBubbleSize val="0"/>
        </c:dLbls>
        <c:marker val="1"/>
        <c:smooth val="0"/>
        <c:axId val="729642272"/>
        <c:axId val="942375024"/>
      </c:lineChart>
      <c:catAx>
        <c:axId val="72964227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2375024"/>
        <c:crosses val="autoZero"/>
        <c:auto val="1"/>
        <c:lblAlgn val="ctr"/>
        <c:lblOffset val="100"/>
        <c:noMultiLvlLbl val="0"/>
      </c:catAx>
      <c:valAx>
        <c:axId val="942375024"/>
        <c:scaling>
          <c:orientation val="minMax"/>
          <c:max val="7"/>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9642272"/>
        <c:crosses val="autoZero"/>
        <c:crossBetween val="between"/>
      </c:valAx>
      <c:spPr>
        <a:noFill/>
        <a:ln>
          <a:solidFill>
            <a:schemeClr val="bg1">
              <a:lumMod val="65000"/>
            </a:schemeClr>
          </a:solidFill>
        </a:ln>
        <a:effectLst/>
      </c:spPr>
    </c:plotArea>
    <c:legend>
      <c:legendPos val="b"/>
      <c:layout>
        <c:manualLayout>
          <c:xMode val="edge"/>
          <c:yMode val="edge"/>
          <c:x val="0.61654757649763725"/>
          <c:y val="8.3295928754136411E-2"/>
          <c:w val="0.30446595600848647"/>
          <c:h val="0.22205273360437788"/>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913893423535092E-2"/>
          <c:y val="4.0225875344705807E-2"/>
          <c:w val="0.91491808398407437"/>
          <c:h val="0.83768729723293778"/>
        </c:manualLayout>
      </c:layout>
      <c:barChart>
        <c:barDir val="col"/>
        <c:grouping val="clustered"/>
        <c:varyColors val="0"/>
        <c:ser>
          <c:idx val="2"/>
          <c:order val="0"/>
          <c:tx>
            <c:strRef>
              <c:f>'Figure 1.21.'!$D$24</c:f>
              <c:strCache>
                <c:ptCount val="1"/>
                <c:pt idx="0">
                  <c:v>25 percent</c:v>
                </c:pt>
              </c:strCache>
            </c:strRef>
          </c:tx>
          <c:spPr>
            <a:solidFill>
              <a:srgbClr val="0070C0"/>
            </a:solidFill>
            <a:ln>
              <a:noFill/>
            </a:ln>
            <a:effectLst/>
          </c:spPr>
          <c:invertIfNegative val="0"/>
          <c:cat>
            <c:strRef>
              <c:f>'Figure 1.21.'!$A$25:$A$32</c:f>
              <c:strCache>
                <c:ptCount val="8"/>
                <c:pt idx="0">
                  <c:v>FRA</c:v>
                </c:pt>
                <c:pt idx="1">
                  <c:v>POL</c:v>
                </c:pt>
                <c:pt idx="2">
                  <c:v>GBR</c:v>
                </c:pt>
                <c:pt idx="3">
                  <c:v>USA</c:v>
                </c:pt>
                <c:pt idx="4">
                  <c:v>BRA</c:v>
                </c:pt>
                <c:pt idx="5">
                  <c:v>MEX</c:v>
                </c:pt>
                <c:pt idx="6">
                  <c:v>EGY</c:v>
                </c:pt>
                <c:pt idx="7">
                  <c:v>ZAF</c:v>
                </c:pt>
              </c:strCache>
            </c:strRef>
          </c:cat>
          <c:val>
            <c:numRef>
              <c:f>'Figure 1.21.'!$D$25:$D$32</c:f>
              <c:numCache>
                <c:formatCode>0.00</c:formatCode>
                <c:ptCount val="8"/>
                <c:pt idx="0">
                  <c:v>3.800001</c:v>
                </c:pt>
                <c:pt idx="1">
                  <c:v>4.1000000000000005</c:v>
                </c:pt>
                <c:pt idx="2">
                  <c:v>3.9000010000000001</c:v>
                </c:pt>
                <c:pt idx="3">
                  <c:v>5.1619999999999999</c:v>
                </c:pt>
                <c:pt idx="4">
                  <c:v>5.300001</c:v>
                </c:pt>
                <c:pt idx="5">
                  <c:v>6.199999</c:v>
                </c:pt>
                <c:pt idx="6">
                  <c:v>6.2000010000000003</c:v>
                </c:pt>
                <c:pt idx="7">
                  <c:v>4.7000020000000005</c:v>
                </c:pt>
              </c:numCache>
            </c:numRef>
          </c:val>
          <c:extLst>
            <c:ext xmlns:c16="http://schemas.microsoft.com/office/drawing/2014/chart" uri="{C3380CC4-5D6E-409C-BE32-E72D297353CC}">
              <c16:uniqueId val="{00000000-B279-49ED-94F5-E8F6FA397A9F}"/>
            </c:ext>
          </c:extLst>
        </c:ser>
        <c:dLbls>
          <c:showLegendKey val="0"/>
          <c:showVal val="0"/>
          <c:showCatName val="0"/>
          <c:showSerName val="0"/>
          <c:showPercent val="0"/>
          <c:showBubbleSize val="0"/>
        </c:dLbls>
        <c:gapWidth val="50"/>
        <c:axId val="729642272"/>
        <c:axId val="942375024"/>
      </c:barChart>
      <c:lineChart>
        <c:grouping val="standard"/>
        <c:varyColors val="0"/>
        <c:ser>
          <c:idx val="0"/>
          <c:order val="1"/>
          <c:tx>
            <c:strRef>
              <c:f>'Figure 1.21.'!$E$24</c:f>
              <c:strCache>
                <c:ptCount val="1"/>
                <c:pt idx="0">
                  <c:v>10 percent</c:v>
                </c:pt>
              </c:strCache>
            </c:strRef>
          </c:tx>
          <c:spPr>
            <a:ln w="25400" cap="rnd">
              <a:noFill/>
              <a:round/>
            </a:ln>
            <a:effectLst/>
          </c:spPr>
          <c:marker>
            <c:symbol val="diamond"/>
            <c:size val="5"/>
            <c:spPr>
              <a:solidFill>
                <a:srgbClr val="C00000"/>
              </a:solidFill>
              <a:ln w="9525">
                <a:noFill/>
              </a:ln>
              <a:effectLst/>
            </c:spPr>
          </c:marker>
          <c:cat>
            <c:strRef>
              <c:f>'Figure 1.21.'!$A$25:$A$32</c:f>
              <c:strCache>
                <c:ptCount val="8"/>
                <c:pt idx="0">
                  <c:v>FRA</c:v>
                </c:pt>
                <c:pt idx="1">
                  <c:v>POL</c:v>
                </c:pt>
                <c:pt idx="2">
                  <c:v>GBR</c:v>
                </c:pt>
                <c:pt idx="3">
                  <c:v>USA</c:v>
                </c:pt>
                <c:pt idx="4">
                  <c:v>BRA</c:v>
                </c:pt>
                <c:pt idx="5">
                  <c:v>MEX</c:v>
                </c:pt>
                <c:pt idx="6">
                  <c:v>EGY</c:v>
                </c:pt>
                <c:pt idx="7">
                  <c:v>ZAF</c:v>
                </c:pt>
              </c:strCache>
            </c:strRef>
          </c:cat>
          <c:val>
            <c:numRef>
              <c:f>'Figure 1.21.'!$E$25:$E$32</c:f>
              <c:numCache>
                <c:formatCode>General</c:formatCode>
                <c:ptCount val="8"/>
                <c:pt idx="0">
                  <c:v>1.700001000000001</c:v>
                </c:pt>
                <c:pt idx="1">
                  <c:v>1.8000000000000016</c:v>
                </c:pt>
                <c:pt idx="2">
                  <c:v>1.700001000000001</c:v>
                </c:pt>
                <c:pt idx="3">
                  <c:v>2.2620000000000031</c:v>
                </c:pt>
                <c:pt idx="4">
                  <c:v>2.3000010000000017</c:v>
                </c:pt>
                <c:pt idx="5">
                  <c:v>2.6999990000000027</c:v>
                </c:pt>
                <c:pt idx="6">
                  <c:v>2.7000010000000021</c:v>
                </c:pt>
                <c:pt idx="7">
                  <c:v>2.0000020000000007</c:v>
                </c:pt>
              </c:numCache>
            </c:numRef>
          </c:val>
          <c:smooth val="0"/>
          <c:extLst>
            <c:ext xmlns:c16="http://schemas.microsoft.com/office/drawing/2014/chart" uri="{C3380CC4-5D6E-409C-BE32-E72D297353CC}">
              <c16:uniqueId val="{00000001-B279-49ED-94F5-E8F6FA397A9F}"/>
            </c:ext>
          </c:extLst>
        </c:ser>
        <c:dLbls>
          <c:showLegendKey val="0"/>
          <c:showVal val="0"/>
          <c:showCatName val="0"/>
          <c:showSerName val="0"/>
          <c:showPercent val="0"/>
          <c:showBubbleSize val="0"/>
        </c:dLbls>
        <c:marker val="1"/>
        <c:smooth val="0"/>
        <c:axId val="729642272"/>
        <c:axId val="942375024"/>
      </c:lineChart>
      <c:catAx>
        <c:axId val="72964227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2375024"/>
        <c:crosses val="autoZero"/>
        <c:auto val="1"/>
        <c:lblAlgn val="ctr"/>
        <c:lblOffset val="100"/>
        <c:noMultiLvlLbl val="0"/>
      </c:catAx>
      <c:valAx>
        <c:axId val="942375024"/>
        <c:scaling>
          <c:orientation val="minMax"/>
          <c:max val="7"/>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9642272"/>
        <c:crosses val="autoZero"/>
        <c:crossBetween val="between"/>
      </c:valAx>
      <c:spPr>
        <a:noFill/>
        <a:ln>
          <a:solidFill>
            <a:schemeClr val="bg1">
              <a:lumMod val="65000"/>
            </a:schemeClr>
          </a:solidFill>
        </a:ln>
        <a:effectLst/>
      </c:spPr>
    </c:plotArea>
    <c:legend>
      <c:legendPos val="b"/>
      <c:layout>
        <c:manualLayout>
          <c:xMode val="edge"/>
          <c:yMode val="edge"/>
          <c:x val="0.10646906138945024"/>
          <c:y val="8.3296078374818519E-2"/>
          <c:w val="0.30446595600848647"/>
          <c:h val="0.22205273360437788"/>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913893423535092E-2"/>
          <c:y val="4.0225875344705807E-2"/>
          <c:w val="0.91491808398407437"/>
          <c:h val="0.83768729723293778"/>
        </c:manualLayout>
      </c:layout>
      <c:barChart>
        <c:barDir val="col"/>
        <c:grouping val="clustered"/>
        <c:varyColors val="0"/>
        <c:ser>
          <c:idx val="2"/>
          <c:order val="0"/>
          <c:tx>
            <c:strRef>
              <c:f>'Figure 1.21.'!$F$24</c:f>
              <c:strCache>
                <c:ptCount val="1"/>
                <c:pt idx="0">
                  <c:v>25 percent</c:v>
                </c:pt>
              </c:strCache>
            </c:strRef>
          </c:tx>
          <c:spPr>
            <a:solidFill>
              <a:srgbClr val="0070C0"/>
            </a:solidFill>
            <a:ln>
              <a:noFill/>
            </a:ln>
            <a:effectLst/>
          </c:spPr>
          <c:invertIfNegative val="0"/>
          <c:cat>
            <c:strRef>
              <c:f>'Figure 1.21.'!$A$25:$A$32</c:f>
              <c:strCache>
                <c:ptCount val="8"/>
                <c:pt idx="0">
                  <c:v>FRA</c:v>
                </c:pt>
                <c:pt idx="1">
                  <c:v>POL</c:v>
                </c:pt>
                <c:pt idx="2">
                  <c:v>GBR</c:v>
                </c:pt>
                <c:pt idx="3">
                  <c:v>USA</c:v>
                </c:pt>
                <c:pt idx="4">
                  <c:v>BRA</c:v>
                </c:pt>
                <c:pt idx="5">
                  <c:v>MEX</c:v>
                </c:pt>
                <c:pt idx="6">
                  <c:v>EGY</c:v>
                </c:pt>
                <c:pt idx="7">
                  <c:v>ZAF</c:v>
                </c:pt>
              </c:strCache>
            </c:strRef>
          </c:cat>
          <c:val>
            <c:numRef>
              <c:f>'Figure 1.21.'!$F$25:$F$32</c:f>
              <c:numCache>
                <c:formatCode>General</c:formatCode>
                <c:ptCount val="8"/>
                <c:pt idx="0">
                  <c:v>6.3340633000000004</c:v>
                </c:pt>
                <c:pt idx="1">
                  <c:v>6.8939959999999996</c:v>
                </c:pt>
                <c:pt idx="2">
                  <c:v>5.9540476</c:v>
                </c:pt>
                <c:pt idx="3">
                  <c:v>10.054437</c:v>
                </c:pt>
                <c:pt idx="4">
                  <c:v>11.621561</c:v>
                </c:pt>
                <c:pt idx="5">
                  <c:v>12.035208999999998</c:v>
                </c:pt>
                <c:pt idx="6">
                  <c:v>10.381640000000001</c:v>
                </c:pt>
                <c:pt idx="7">
                  <c:v>10.819061</c:v>
                </c:pt>
              </c:numCache>
            </c:numRef>
          </c:val>
          <c:extLst>
            <c:ext xmlns:c16="http://schemas.microsoft.com/office/drawing/2014/chart" uri="{C3380CC4-5D6E-409C-BE32-E72D297353CC}">
              <c16:uniqueId val="{00000000-82C3-47A3-B15E-7524402AA0D1}"/>
            </c:ext>
          </c:extLst>
        </c:ser>
        <c:dLbls>
          <c:showLegendKey val="0"/>
          <c:showVal val="0"/>
          <c:showCatName val="0"/>
          <c:showSerName val="0"/>
          <c:showPercent val="0"/>
          <c:showBubbleSize val="0"/>
        </c:dLbls>
        <c:gapWidth val="50"/>
        <c:axId val="729642272"/>
        <c:axId val="942375024"/>
      </c:barChart>
      <c:lineChart>
        <c:grouping val="standard"/>
        <c:varyColors val="0"/>
        <c:ser>
          <c:idx val="0"/>
          <c:order val="1"/>
          <c:tx>
            <c:strRef>
              <c:f>'Figure 1.21.'!$G$24</c:f>
              <c:strCache>
                <c:ptCount val="1"/>
                <c:pt idx="0">
                  <c:v>10 percent</c:v>
                </c:pt>
              </c:strCache>
            </c:strRef>
          </c:tx>
          <c:spPr>
            <a:ln w="25400" cap="rnd">
              <a:noFill/>
              <a:round/>
            </a:ln>
            <a:effectLst/>
          </c:spPr>
          <c:marker>
            <c:symbol val="diamond"/>
            <c:size val="5"/>
            <c:spPr>
              <a:solidFill>
                <a:srgbClr val="C00000"/>
              </a:solidFill>
              <a:ln w="9525">
                <a:noFill/>
              </a:ln>
              <a:effectLst/>
            </c:spPr>
          </c:marker>
          <c:cat>
            <c:strRef>
              <c:f>'Figure 1.21.'!$A$25:$A$32</c:f>
              <c:strCache>
                <c:ptCount val="8"/>
                <c:pt idx="0">
                  <c:v>FRA</c:v>
                </c:pt>
                <c:pt idx="1">
                  <c:v>POL</c:v>
                </c:pt>
                <c:pt idx="2">
                  <c:v>GBR</c:v>
                </c:pt>
                <c:pt idx="3">
                  <c:v>USA</c:v>
                </c:pt>
                <c:pt idx="4">
                  <c:v>BRA</c:v>
                </c:pt>
                <c:pt idx="5">
                  <c:v>MEX</c:v>
                </c:pt>
                <c:pt idx="6">
                  <c:v>EGY</c:v>
                </c:pt>
                <c:pt idx="7">
                  <c:v>ZAF</c:v>
                </c:pt>
              </c:strCache>
            </c:strRef>
          </c:cat>
          <c:val>
            <c:numRef>
              <c:f>'Figure 1.21.'!$G$25:$G$32</c:f>
              <c:numCache>
                <c:formatCode>General</c:formatCode>
                <c:ptCount val="8"/>
                <c:pt idx="0">
                  <c:v>3.2060262999999996</c:v>
                </c:pt>
                <c:pt idx="1">
                  <c:v>3.3607260000000005</c:v>
                </c:pt>
                <c:pt idx="2">
                  <c:v>3.4380386000000005</c:v>
                </c:pt>
                <c:pt idx="3">
                  <c:v>4.9080990000000018</c:v>
                </c:pt>
                <c:pt idx="4">
                  <c:v>5.1218610000000009</c:v>
                </c:pt>
                <c:pt idx="5">
                  <c:v>5.3695499999999985</c:v>
                </c:pt>
                <c:pt idx="6">
                  <c:v>4.7084350000000015</c:v>
                </c:pt>
                <c:pt idx="7">
                  <c:v>3.4008810000000018</c:v>
                </c:pt>
              </c:numCache>
            </c:numRef>
          </c:val>
          <c:smooth val="0"/>
          <c:extLst>
            <c:ext xmlns:c16="http://schemas.microsoft.com/office/drawing/2014/chart" uri="{C3380CC4-5D6E-409C-BE32-E72D297353CC}">
              <c16:uniqueId val="{00000001-82C3-47A3-B15E-7524402AA0D1}"/>
            </c:ext>
          </c:extLst>
        </c:ser>
        <c:dLbls>
          <c:showLegendKey val="0"/>
          <c:showVal val="0"/>
          <c:showCatName val="0"/>
          <c:showSerName val="0"/>
          <c:showPercent val="0"/>
          <c:showBubbleSize val="0"/>
        </c:dLbls>
        <c:marker val="1"/>
        <c:smooth val="0"/>
        <c:axId val="729642272"/>
        <c:axId val="942375024"/>
      </c:lineChart>
      <c:catAx>
        <c:axId val="72964227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2375024"/>
        <c:crosses val="autoZero"/>
        <c:auto val="1"/>
        <c:lblAlgn val="ctr"/>
        <c:lblOffset val="100"/>
        <c:noMultiLvlLbl val="0"/>
      </c:catAx>
      <c:valAx>
        <c:axId val="94237502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9642272"/>
        <c:crosses val="autoZero"/>
        <c:crossBetween val="between"/>
      </c:valAx>
      <c:spPr>
        <a:noFill/>
        <a:ln>
          <a:solidFill>
            <a:schemeClr val="bg1">
              <a:lumMod val="65000"/>
            </a:schemeClr>
          </a:solidFill>
        </a:ln>
        <a:effectLst/>
      </c:spPr>
    </c:plotArea>
    <c:legend>
      <c:legendPos val="b"/>
      <c:layout>
        <c:manualLayout>
          <c:xMode val="edge"/>
          <c:yMode val="edge"/>
          <c:x val="0.11876011350351119"/>
          <c:y val="8.3296078374818519E-2"/>
          <c:w val="0.30446595600848647"/>
          <c:h val="0.22205273360437788"/>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96171599239749"/>
          <c:y val="6.0632598597997162E-2"/>
          <c:w val="0.79846357136392432"/>
          <c:h val="0.85413719929334087"/>
        </c:manualLayout>
      </c:layout>
      <c:barChart>
        <c:barDir val="col"/>
        <c:grouping val="clustered"/>
        <c:varyColors val="0"/>
        <c:ser>
          <c:idx val="1"/>
          <c:order val="0"/>
          <c:tx>
            <c:strRef>
              <c:f>'Figure 1.22.'!$B$34</c:f>
              <c:strCache>
                <c:ptCount val="1"/>
                <c:pt idx="0">
                  <c:v>Existing transfers</c:v>
                </c:pt>
              </c:strCache>
            </c:strRef>
          </c:tx>
          <c:spPr>
            <a:solidFill>
              <a:srgbClr val="0070C0"/>
            </a:solidFill>
            <a:ln>
              <a:noFill/>
            </a:ln>
            <a:effectLst/>
          </c:spPr>
          <c:invertIfNegative val="0"/>
          <c:val>
            <c:numRef>
              <c:f>'Figure 1.22.'!$B$35:$B$44</c:f>
              <c:numCache>
                <c:formatCode>0</c:formatCode>
                <c:ptCount val="10"/>
                <c:pt idx="0">
                  <c:v>73.706531514892376</c:v>
                </c:pt>
                <c:pt idx="1">
                  <c:v>68.861426623754269</c:v>
                </c:pt>
                <c:pt idx="2">
                  <c:v>60.89475844581311</c:v>
                </c:pt>
                <c:pt idx="3">
                  <c:v>52.969113641004547</c:v>
                </c:pt>
                <c:pt idx="4">
                  <c:v>40.03136825610278</c:v>
                </c:pt>
                <c:pt idx="5">
                  <c:v>24.560133259108103</c:v>
                </c:pt>
                <c:pt idx="6">
                  <c:v>17.456566257891641</c:v>
                </c:pt>
                <c:pt idx="7">
                  <c:v>6.2909941664673248</c:v>
                </c:pt>
                <c:pt idx="8">
                  <c:v>3.4326952562059065</c:v>
                </c:pt>
                <c:pt idx="9">
                  <c:v>1.2929828061733464</c:v>
                </c:pt>
              </c:numCache>
            </c:numRef>
          </c:val>
          <c:extLst>
            <c:ext xmlns:c16="http://schemas.microsoft.com/office/drawing/2014/chart" uri="{C3380CC4-5D6E-409C-BE32-E72D297353CC}">
              <c16:uniqueId val="{00000000-B12A-4E0C-B3B7-A26FCFB278B0}"/>
            </c:ext>
          </c:extLst>
        </c:ser>
        <c:dLbls>
          <c:showLegendKey val="0"/>
          <c:showVal val="0"/>
          <c:showCatName val="0"/>
          <c:showSerName val="0"/>
          <c:showPercent val="0"/>
          <c:showBubbleSize val="0"/>
        </c:dLbls>
        <c:gapWidth val="100"/>
        <c:overlap val="-27"/>
        <c:axId val="960275632"/>
        <c:axId val="1005487904"/>
      </c:barChart>
      <c:scatterChart>
        <c:scatterStyle val="lineMarker"/>
        <c:varyColors val="0"/>
        <c:ser>
          <c:idx val="0"/>
          <c:order val="1"/>
          <c:tx>
            <c:strRef>
              <c:f>'Figure 1.22.'!$C$34</c:f>
              <c:strCache>
                <c:ptCount val="1"/>
                <c:pt idx="0">
                  <c:v>UBI</c:v>
                </c:pt>
              </c:strCache>
            </c:strRef>
          </c:tx>
          <c:spPr>
            <a:ln w="25400" cap="rnd">
              <a:noFill/>
              <a:round/>
            </a:ln>
            <a:effectLst/>
          </c:spPr>
          <c:marker>
            <c:symbol val="diamond"/>
            <c:size val="7"/>
            <c:spPr>
              <a:solidFill>
                <a:srgbClr val="C00000"/>
              </a:solidFill>
              <a:ln w="9525">
                <a:noFill/>
              </a:ln>
              <a:effectLst/>
            </c:spPr>
          </c:marker>
          <c:yVal>
            <c:numRef>
              <c:f>'Figure 1.22.'!$C$35:$C$44</c:f>
              <c:numCache>
                <c:formatCode>0</c:formatCode>
                <c:ptCount val="10"/>
                <c:pt idx="0">
                  <c:v>128.56648164877103</c:v>
                </c:pt>
                <c:pt idx="1">
                  <c:v>68.746867636765074</c:v>
                </c:pt>
                <c:pt idx="2">
                  <c:v>46.936269667576482</c:v>
                </c:pt>
                <c:pt idx="3">
                  <c:v>35.398204776545654</c:v>
                </c:pt>
                <c:pt idx="4">
                  <c:v>27.845987141515565</c:v>
                </c:pt>
                <c:pt idx="5">
                  <c:v>20.737249608889019</c:v>
                </c:pt>
                <c:pt idx="6">
                  <c:v>15.227161573807773</c:v>
                </c:pt>
                <c:pt idx="7">
                  <c:v>9.4285725449301854</c:v>
                </c:pt>
                <c:pt idx="8">
                  <c:v>5.5313181252557557</c:v>
                </c:pt>
                <c:pt idx="9">
                  <c:v>2.2677413297341706</c:v>
                </c:pt>
              </c:numCache>
            </c:numRef>
          </c:yVal>
          <c:smooth val="0"/>
          <c:extLst>
            <c:ext xmlns:c16="http://schemas.microsoft.com/office/drawing/2014/chart" uri="{C3380CC4-5D6E-409C-BE32-E72D297353CC}">
              <c16:uniqueId val="{00000001-B12A-4E0C-B3B7-A26FCFB278B0}"/>
            </c:ext>
          </c:extLst>
        </c:ser>
        <c:dLbls>
          <c:showLegendKey val="0"/>
          <c:showVal val="0"/>
          <c:showCatName val="0"/>
          <c:showSerName val="0"/>
          <c:showPercent val="0"/>
          <c:showBubbleSize val="0"/>
        </c:dLbls>
        <c:axId val="960275632"/>
        <c:axId val="1005487904"/>
      </c:scatterChart>
      <c:catAx>
        <c:axId val="960275632"/>
        <c:scaling>
          <c:orientation val="minMax"/>
        </c:scaling>
        <c:delete val="0"/>
        <c:axPos val="b"/>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005487904"/>
        <c:crosses val="autoZero"/>
        <c:auto val="1"/>
        <c:lblAlgn val="ctr"/>
        <c:lblOffset val="100"/>
        <c:noMultiLvlLbl val="0"/>
      </c:catAx>
      <c:valAx>
        <c:axId val="100548790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960275632"/>
        <c:crosses val="autoZero"/>
        <c:crossBetween val="between"/>
      </c:valAx>
      <c:spPr>
        <a:noFill/>
        <a:ln>
          <a:solidFill>
            <a:schemeClr val="bg1">
              <a:lumMod val="65000"/>
            </a:schemeClr>
          </a:solidFill>
        </a:ln>
        <a:effectLst/>
      </c:spPr>
    </c:plotArea>
    <c:legend>
      <c:legendPos val="b"/>
      <c:layout>
        <c:manualLayout>
          <c:xMode val="edge"/>
          <c:yMode val="edge"/>
          <c:x val="0.54301420943071776"/>
          <c:y val="0.14572892752440597"/>
          <c:w val="0.32316698343741518"/>
          <c:h val="0.22682021708173999"/>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96171599239749"/>
          <c:y val="6.0632598597997162E-2"/>
          <c:w val="0.79846357136392432"/>
          <c:h val="0.85413719929334087"/>
        </c:manualLayout>
      </c:layout>
      <c:barChart>
        <c:barDir val="col"/>
        <c:grouping val="clustered"/>
        <c:varyColors val="0"/>
        <c:ser>
          <c:idx val="1"/>
          <c:order val="0"/>
          <c:tx>
            <c:strRef>
              <c:f>'Figure 1.22.'!$B$46</c:f>
              <c:strCache>
                <c:ptCount val="1"/>
                <c:pt idx="0">
                  <c:v>Change in indirect taxes</c:v>
                </c:pt>
              </c:strCache>
            </c:strRef>
          </c:tx>
          <c:spPr>
            <a:solidFill>
              <a:srgbClr val="0070C0"/>
            </a:solidFill>
            <a:ln>
              <a:noFill/>
            </a:ln>
            <a:effectLst/>
          </c:spPr>
          <c:invertIfNegative val="0"/>
          <c:val>
            <c:numRef>
              <c:f>'Figure 1.22.'!$B$47:$B$56</c:f>
              <c:numCache>
                <c:formatCode>0</c:formatCode>
                <c:ptCount val="10"/>
                <c:pt idx="0">
                  <c:v>9.3793034203161803</c:v>
                </c:pt>
                <c:pt idx="1">
                  <c:v>9.3793041637431269</c:v>
                </c:pt>
                <c:pt idx="2">
                  <c:v>9.3793044252166968</c:v>
                </c:pt>
                <c:pt idx="3">
                  <c:v>9.379303952648737</c:v>
                </c:pt>
                <c:pt idx="4">
                  <c:v>9.379308620296845</c:v>
                </c:pt>
                <c:pt idx="5">
                  <c:v>9.379304493425785</c:v>
                </c:pt>
                <c:pt idx="6">
                  <c:v>9.3793051303131918</c:v>
                </c:pt>
                <c:pt idx="7">
                  <c:v>9.3793063926609594</c:v>
                </c:pt>
                <c:pt idx="8">
                  <c:v>9.3793033706924422</c:v>
                </c:pt>
                <c:pt idx="9">
                  <c:v>9.3793087260137327</c:v>
                </c:pt>
              </c:numCache>
            </c:numRef>
          </c:val>
          <c:extLst>
            <c:ext xmlns:c16="http://schemas.microsoft.com/office/drawing/2014/chart" uri="{C3380CC4-5D6E-409C-BE32-E72D297353CC}">
              <c16:uniqueId val="{00000000-314D-4AC0-9498-B016ECE02CC9}"/>
            </c:ext>
          </c:extLst>
        </c:ser>
        <c:dLbls>
          <c:showLegendKey val="0"/>
          <c:showVal val="0"/>
          <c:showCatName val="0"/>
          <c:showSerName val="0"/>
          <c:showPercent val="0"/>
          <c:showBubbleSize val="0"/>
        </c:dLbls>
        <c:gapWidth val="100"/>
        <c:overlap val="-27"/>
        <c:axId val="960275632"/>
        <c:axId val="1005487904"/>
      </c:barChart>
      <c:scatterChart>
        <c:scatterStyle val="lineMarker"/>
        <c:varyColors val="0"/>
        <c:ser>
          <c:idx val="0"/>
          <c:order val="1"/>
          <c:tx>
            <c:strRef>
              <c:f>'Figure 1.22.'!$C$46</c:f>
              <c:strCache>
                <c:ptCount val="1"/>
                <c:pt idx="0">
                  <c:v>UBI</c:v>
                </c:pt>
              </c:strCache>
            </c:strRef>
          </c:tx>
          <c:spPr>
            <a:ln w="25400" cap="rnd">
              <a:noFill/>
              <a:round/>
            </a:ln>
            <a:effectLst/>
          </c:spPr>
          <c:marker>
            <c:symbol val="diamond"/>
            <c:size val="7"/>
            <c:spPr>
              <a:solidFill>
                <a:srgbClr val="C00000"/>
              </a:solidFill>
              <a:ln w="9525">
                <a:noFill/>
              </a:ln>
              <a:effectLst/>
            </c:spPr>
          </c:marker>
          <c:yVal>
            <c:numRef>
              <c:f>'Figure 1.22.'!$C$47:$C$56</c:f>
              <c:numCache>
                <c:formatCode>0</c:formatCode>
                <c:ptCount val="10"/>
                <c:pt idx="0">
                  <c:v>128.56648164877103</c:v>
                </c:pt>
                <c:pt idx="1">
                  <c:v>68.746867636765074</c:v>
                </c:pt>
                <c:pt idx="2">
                  <c:v>46.936269667576482</c:v>
                </c:pt>
                <c:pt idx="3">
                  <c:v>35.398204776545654</c:v>
                </c:pt>
                <c:pt idx="4">
                  <c:v>27.845987141515565</c:v>
                </c:pt>
                <c:pt idx="5">
                  <c:v>20.737249608889019</c:v>
                </c:pt>
                <c:pt idx="6">
                  <c:v>15.227161573807773</c:v>
                </c:pt>
                <c:pt idx="7">
                  <c:v>9.4285725449301854</c:v>
                </c:pt>
                <c:pt idx="8">
                  <c:v>5.5313181252557557</c:v>
                </c:pt>
                <c:pt idx="9">
                  <c:v>2.2677413297341706</c:v>
                </c:pt>
              </c:numCache>
            </c:numRef>
          </c:yVal>
          <c:smooth val="0"/>
          <c:extLst>
            <c:ext xmlns:c16="http://schemas.microsoft.com/office/drawing/2014/chart" uri="{C3380CC4-5D6E-409C-BE32-E72D297353CC}">
              <c16:uniqueId val="{00000001-314D-4AC0-9498-B016ECE02CC9}"/>
            </c:ext>
          </c:extLst>
        </c:ser>
        <c:dLbls>
          <c:showLegendKey val="0"/>
          <c:showVal val="0"/>
          <c:showCatName val="0"/>
          <c:showSerName val="0"/>
          <c:showPercent val="0"/>
          <c:showBubbleSize val="0"/>
        </c:dLbls>
        <c:axId val="960275632"/>
        <c:axId val="1005487904"/>
      </c:scatterChart>
      <c:catAx>
        <c:axId val="960275632"/>
        <c:scaling>
          <c:orientation val="minMax"/>
        </c:scaling>
        <c:delete val="0"/>
        <c:axPos val="b"/>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005487904"/>
        <c:crosses val="autoZero"/>
        <c:auto val="1"/>
        <c:lblAlgn val="ctr"/>
        <c:lblOffset val="100"/>
        <c:noMultiLvlLbl val="0"/>
      </c:catAx>
      <c:valAx>
        <c:axId val="100548790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960275632"/>
        <c:crosses val="autoZero"/>
        <c:crossBetween val="between"/>
      </c:valAx>
      <c:spPr>
        <a:noFill/>
        <a:ln>
          <a:solidFill>
            <a:schemeClr val="bg1">
              <a:lumMod val="65000"/>
            </a:schemeClr>
          </a:solidFill>
        </a:ln>
        <a:effectLst/>
      </c:spPr>
    </c:plotArea>
    <c:legend>
      <c:legendPos val="b"/>
      <c:layout>
        <c:manualLayout>
          <c:xMode val="edge"/>
          <c:yMode val="edge"/>
          <c:x val="0.42767382418288213"/>
          <c:y val="0.14572892752440597"/>
          <c:w val="0.43850745661388502"/>
          <c:h val="0.1757347572932694"/>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20139431836991"/>
          <c:y val="5.0400916380297825E-2"/>
          <c:w val="0.82545843432582677"/>
          <c:h val="0.86581811294206779"/>
        </c:manualLayout>
      </c:layout>
      <c:barChart>
        <c:barDir val="col"/>
        <c:grouping val="clustered"/>
        <c:varyColors val="0"/>
        <c:ser>
          <c:idx val="1"/>
          <c:order val="0"/>
          <c:tx>
            <c:strRef>
              <c:f>'Figure 1.22.'!$F$34</c:f>
              <c:strCache>
                <c:ptCount val="1"/>
                <c:pt idx="0">
                  <c:v>Average gain of gainers</c:v>
                </c:pt>
              </c:strCache>
            </c:strRef>
          </c:tx>
          <c:spPr>
            <a:solidFill>
              <a:srgbClr val="0070C0"/>
            </a:solidFill>
            <a:ln>
              <a:noFill/>
            </a:ln>
            <a:effectLst/>
          </c:spPr>
          <c:invertIfNegative val="0"/>
          <c:val>
            <c:numRef>
              <c:f>'Figure 1.22.'!$F$35:$F$44</c:f>
              <c:numCache>
                <c:formatCode>0.00</c:formatCode>
                <c:ptCount val="10"/>
                <c:pt idx="0">
                  <c:v>273.94080000000002</c:v>
                </c:pt>
                <c:pt idx="1">
                  <c:v>36.779519999999998</c:v>
                </c:pt>
                <c:pt idx="2">
                  <c:v>26.241039999999998</c:v>
                </c:pt>
                <c:pt idx="3">
                  <c:v>18.07433</c:v>
                </c:pt>
                <c:pt idx="4">
                  <c:v>14.453659999999999</c:v>
                </c:pt>
                <c:pt idx="5">
                  <c:v>12.939259999999999</c:v>
                </c:pt>
                <c:pt idx="6">
                  <c:v>9.0862799999999986</c:v>
                </c:pt>
                <c:pt idx="7">
                  <c:v>7.0175600000000005</c:v>
                </c:pt>
                <c:pt idx="8">
                  <c:v>4.8428300000000002</c:v>
                </c:pt>
                <c:pt idx="9">
                  <c:v>2.37323</c:v>
                </c:pt>
              </c:numCache>
            </c:numRef>
          </c:val>
          <c:extLst>
            <c:ext xmlns:c16="http://schemas.microsoft.com/office/drawing/2014/chart" uri="{C3380CC4-5D6E-409C-BE32-E72D297353CC}">
              <c16:uniqueId val="{00000000-F4B0-4BCC-BB1F-E99A8D16C9A8}"/>
            </c:ext>
          </c:extLst>
        </c:ser>
        <c:ser>
          <c:idx val="0"/>
          <c:order val="1"/>
          <c:tx>
            <c:strRef>
              <c:f>'Figure 1.22.'!$G$34</c:f>
              <c:strCache>
                <c:ptCount val="1"/>
                <c:pt idx="0">
                  <c:v>Average loss of losers</c:v>
                </c:pt>
              </c:strCache>
            </c:strRef>
          </c:tx>
          <c:spPr>
            <a:solidFill>
              <a:srgbClr val="C00000"/>
            </a:solidFill>
            <a:ln>
              <a:noFill/>
            </a:ln>
            <a:effectLst/>
          </c:spPr>
          <c:invertIfNegative val="0"/>
          <c:val>
            <c:numRef>
              <c:f>'Figure 1.22.'!$G$35:$G$44</c:f>
              <c:numCache>
                <c:formatCode>0.00</c:formatCode>
                <c:ptCount val="10"/>
                <c:pt idx="0">
                  <c:v>-11.92878</c:v>
                </c:pt>
                <c:pt idx="1">
                  <c:v>-27.003500000000003</c:v>
                </c:pt>
                <c:pt idx="2">
                  <c:v>-41.712090000000003</c:v>
                </c:pt>
                <c:pt idx="3">
                  <c:v>-43.529780000000002</c:v>
                </c:pt>
                <c:pt idx="4">
                  <c:v>-37.153449999999999</c:v>
                </c:pt>
                <c:pt idx="5">
                  <c:v>-24.817980000000002</c:v>
                </c:pt>
                <c:pt idx="6">
                  <c:v>-18.29832</c:v>
                </c:pt>
                <c:pt idx="7">
                  <c:v>-11.096449999999999</c:v>
                </c:pt>
                <c:pt idx="8">
                  <c:v>-13.376859999999999</c:v>
                </c:pt>
                <c:pt idx="9">
                  <c:v>-13.595799999999999</c:v>
                </c:pt>
              </c:numCache>
            </c:numRef>
          </c:val>
          <c:extLst>
            <c:ext xmlns:c16="http://schemas.microsoft.com/office/drawing/2014/chart" uri="{C3380CC4-5D6E-409C-BE32-E72D297353CC}">
              <c16:uniqueId val="{00000001-F4B0-4BCC-BB1F-E99A8D16C9A8}"/>
            </c:ext>
          </c:extLst>
        </c:ser>
        <c:dLbls>
          <c:showLegendKey val="0"/>
          <c:showVal val="0"/>
          <c:showCatName val="0"/>
          <c:showSerName val="0"/>
          <c:showPercent val="0"/>
          <c:showBubbleSize val="0"/>
        </c:dLbls>
        <c:gapWidth val="219"/>
        <c:overlap val="-27"/>
        <c:axId val="933554096"/>
        <c:axId val="1124504736"/>
      </c:barChart>
      <c:catAx>
        <c:axId val="933554096"/>
        <c:scaling>
          <c:orientation val="minMax"/>
        </c:scaling>
        <c:delete val="0"/>
        <c:axPos val="b"/>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124504736"/>
        <c:crosses val="autoZero"/>
        <c:auto val="1"/>
        <c:lblAlgn val="ctr"/>
        <c:lblOffset val="100"/>
        <c:noMultiLvlLbl val="0"/>
      </c:catAx>
      <c:valAx>
        <c:axId val="112450473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933554096"/>
        <c:crosses val="autoZero"/>
        <c:crossBetween val="between"/>
      </c:valAx>
      <c:spPr>
        <a:noFill/>
        <a:ln>
          <a:solidFill>
            <a:schemeClr val="bg1">
              <a:lumMod val="65000"/>
            </a:schemeClr>
          </a:solidFill>
        </a:ln>
        <a:effectLst/>
      </c:spPr>
    </c:plotArea>
    <c:legend>
      <c:legendPos val="b"/>
      <c:layout>
        <c:manualLayout>
          <c:xMode val="edge"/>
          <c:yMode val="edge"/>
          <c:x val="0.4106037722956099"/>
          <c:y val="0.144367417990277"/>
          <c:w val="0.43576976929096223"/>
          <c:h val="0.15918355566378947"/>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20139431836991"/>
          <c:y val="5.0400916380297825E-2"/>
          <c:w val="0.82545843432582677"/>
          <c:h val="0.86581811294206779"/>
        </c:manualLayout>
      </c:layout>
      <c:barChart>
        <c:barDir val="col"/>
        <c:grouping val="clustered"/>
        <c:varyColors val="0"/>
        <c:ser>
          <c:idx val="1"/>
          <c:order val="0"/>
          <c:tx>
            <c:strRef>
              <c:f>'Figure 1.22.'!$F$46</c:f>
              <c:strCache>
                <c:ptCount val="1"/>
                <c:pt idx="0">
                  <c:v>Average gain of gainers</c:v>
                </c:pt>
              </c:strCache>
            </c:strRef>
          </c:tx>
          <c:spPr>
            <a:solidFill>
              <a:srgbClr val="0070C0"/>
            </a:solidFill>
            <a:ln>
              <a:noFill/>
            </a:ln>
            <a:effectLst/>
          </c:spPr>
          <c:invertIfNegative val="0"/>
          <c:val>
            <c:numRef>
              <c:f>'Figure 1.22.'!$F$47:$F$56</c:f>
              <c:numCache>
                <c:formatCode>0.00</c:formatCode>
                <c:ptCount val="10"/>
                <c:pt idx="0">
                  <c:v>302.85419999999999</c:v>
                </c:pt>
                <c:pt idx="1">
                  <c:v>60.328980000000001</c:v>
                </c:pt>
                <c:pt idx="2">
                  <c:v>37.9621</c:v>
                </c:pt>
                <c:pt idx="3">
                  <c:v>26.287800000000001</c:v>
                </c:pt>
                <c:pt idx="4">
                  <c:v>18.659790000000001</c:v>
                </c:pt>
                <c:pt idx="5">
                  <c:v>12.08437</c:v>
                </c:pt>
                <c:pt idx="6">
                  <c:v>7.4954299999999998</c:v>
                </c:pt>
                <c:pt idx="7">
                  <c:v>3.3398400000000001</c:v>
                </c:pt>
                <c:pt idx="8">
                  <c:v>1.4918799999999999</c:v>
                </c:pt>
                <c:pt idx="9">
                  <c:v>0</c:v>
                </c:pt>
              </c:numCache>
            </c:numRef>
          </c:val>
          <c:extLst>
            <c:ext xmlns:c16="http://schemas.microsoft.com/office/drawing/2014/chart" uri="{C3380CC4-5D6E-409C-BE32-E72D297353CC}">
              <c16:uniqueId val="{00000000-B037-4F54-BEE0-A7D2D3FB6FE7}"/>
            </c:ext>
          </c:extLst>
        </c:ser>
        <c:ser>
          <c:idx val="0"/>
          <c:order val="1"/>
          <c:tx>
            <c:strRef>
              <c:f>'Figure 1.22.'!$G$46</c:f>
              <c:strCache>
                <c:ptCount val="1"/>
                <c:pt idx="0">
                  <c:v>Average loss of losers</c:v>
                </c:pt>
              </c:strCache>
            </c:strRef>
          </c:tx>
          <c:spPr>
            <a:solidFill>
              <a:srgbClr val="C00000"/>
            </a:solidFill>
            <a:ln>
              <a:noFill/>
            </a:ln>
            <a:effectLst/>
          </c:spPr>
          <c:invertIfNegative val="0"/>
          <c:val>
            <c:numRef>
              <c:f>'Figure 1.22.'!$G$47:$G$56</c:f>
              <c:numCache>
                <c:formatCode>0.00</c:formatCode>
                <c:ptCount val="10"/>
                <c:pt idx="0">
                  <c:v>0</c:v>
                </c:pt>
                <c:pt idx="1">
                  <c:v>0</c:v>
                </c:pt>
                <c:pt idx="2">
                  <c:v>0</c:v>
                </c:pt>
                <c:pt idx="3">
                  <c:v>0</c:v>
                </c:pt>
                <c:pt idx="4">
                  <c:v>0</c:v>
                </c:pt>
                <c:pt idx="5">
                  <c:v>-0.48381999999999997</c:v>
                </c:pt>
                <c:pt idx="6">
                  <c:v>-1.7837499999999999</c:v>
                </c:pt>
                <c:pt idx="7">
                  <c:v>-2.7846500000000001</c:v>
                </c:pt>
                <c:pt idx="8">
                  <c:v>-3.8984999999999999</c:v>
                </c:pt>
                <c:pt idx="9">
                  <c:v>-6.8257099999999999</c:v>
                </c:pt>
              </c:numCache>
            </c:numRef>
          </c:val>
          <c:extLst>
            <c:ext xmlns:c16="http://schemas.microsoft.com/office/drawing/2014/chart" uri="{C3380CC4-5D6E-409C-BE32-E72D297353CC}">
              <c16:uniqueId val="{00000001-B037-4F54-BEE0-A7D2D3FB6FE7}"/>
            </c:ext>
          </c:extLst>
        </c:ser>
        <c:dLbls>
          <c:showLegendKey val="0"/>
          <c:showVal val="0"/>
          <c:showCatName val="0"/>
          <c:showSerName val="0"/>
          <c:showPercent val="0"/>
          <c:showBubbleSize val="0"/>
        </c:dLbls>
        <c:gapWidth val="219"/>
        <c:overlap val="-27"/>
        <c:axId val="933554096"/>
        <c:axId val="1124504736"/>
      </c:barChart>
      <c:catAx>
        <c:axId val="933554096"/>
        <c:scaling>
          <c:orientation val="minMax"/>
        </c:scaling>
        <c:delete val="0"/>
        <c:axPos val="b"/>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124504736"/>
        <c:crosses val="autoZero"/>
        <c:auto val="1"/>
        <c:lblAlgn val="ctr"/>
        <c:lblOffset val="100"/>
        <c:noMultiLvlLbl val="0"/>
      </c:catAx>
      <c:valAx>
        <c:axId val="112450473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933554096"/>
        <c:crosses val="autoZero"/>
        <c:crossBetween val="between"/>
      </c:valAx>
      <c:spPr>
        <a:noFill/>
        <a:ln>
          <a:solidFill>
            <a:schemeClr val="bg1">
              <a:lumMod val="65000"/>
            </a:schemeClr>
          </a:solidFill>
        </a:ln>
        <a:effectLst/>
      </c:spPr>
    </c:plotArea>
    <c:legend>
      <c:legendPos val="b"/>
      <c:layout>
        <c:manualLayout>
          <c:xMode val="edge"/>
          <c:yMode val="edge"/>
          <c:x val="0.4106037722956099"/>
          <c:y val="0.144367417990277"/>
          <c:w val="0.43576976929096223"/>
          <c:h val="0.15918355566378947"/>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66963555785032E-2"/>
          <c:y val="5.5766793409378963E-2"/>
          <c:w val="0.87646245858611938"/>
          <c:h val="0.85022364599862277"/>
        </c:manualLayout>
      </c:layout>
      <c:scatterChart>
        <c:scatterStyle val="lineMarker"/>
        <c:varyColors val="0"/>
        <c:ser>
          <c:idx val="0"/>
          <c:order val="0"/>
          <c:spPr>
            <a:ln w="25400" cap="rnd">
              <a:noFill/>
              <a:round/>
            </a:ln>
            <a:effectLst/>
          </c:spPr>
          <c:marker>
            <c:symbol val="diamond"/>
            <c:size val="7"/>
            <c:spPr>
              <a:solidFill>
                <a:srgbClr val="0070C0"/>
              </a:solidFill>
              <a:ln w="9525">
                <a:noFill/>
              </a:ln>
              <a:effectLst/>
            </c:spPr>
          </c:marker>
          <c:dLbls>
            <c:dLbl>
              <c:idx val="0"/>
              <c:layout>
                <c:manualLayout>
                  <c:x val="-0.18228406695064756"/>
                  <c:y val="-1.0012474676406941E-2"/>
                </c:manualLayout>
              </c:layout>
              <c:tx>
                <c:rich>
                  <a:bodyPr/>
                  <a:lstStyle/>
                  <a:p>
                    <a:fld id="{4FE45AAE-DA8D-481D-8CAF-4066703E0AC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849-47D4-8ED5-8B96F6E266B6}"/>
                </c:ext>
              </c:extLst>
            </c:dLbl>
            <c:dLbl>
              <c:idx val="1"/>
              <c:tx>
                <c:rich>
                  <a:bodyPr/>
                  <a:lstStyle/>
                  <a:p>
                    <a:fld id="{A87048B3-93AB-49A5-A8DE-6DE8CC51F54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849-47D4-8ED5-8B96F6E266B6}"/>
                </c:ext>
              </c:extLst>
            </c:dLbl>
            <c:dLbl>
              <c:idx val="2"/>
              <c:tx>
                <c:rich>
                  <a:bodyPr/>
                  <a:lstStyle/>
                  <a:p>
                    <a:fld id="{C282DFC5-4EA1-48BD-8053-B8ABBEDEEEB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849-47D4-8ED5-8B96F6E266B6}"/>
                </c:ext>
              </c:extLst>
            </c:dLbl>
            <c:dLbl>
              <c:idx val="3"/>
              <c:tx>
                <c:rich>
                  <a:bodyPr/>
                  <a:lstStyle/>
                  <a:p>
                    <a:fld id="{0B97C88B-718B-4799-B4D4-88FFD686AD0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849-47D4-8ED5-8B96F6E266B6}"/>
                </c:ext>
              </c:extLst>
            </c:dLbl>
            <c:dLbl>
              <c:idx val="4"/>
              <c:tx>
                <c:rich>
                  <a:bodyPr/>
                  <a:lstStyle/>
                  <a:p>
                    <a:fld id="{F957557A-65F8-4074-9922-0D27CC9733B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849-47D4-8ED5-8B96F6E266B6}"/>
                </c:ext>
              </c:extLst>
            </c:dLbl>
            <c:dLbl>
              <c:idx val="5"/>
              <c:tx>
                <c:rich>
                  <a:bodyPr/>
                  <a:lstStyle/>
                  <a:p>
                    <a:fld id="{FF530811-0279-4B97-8D7D-C62C652E79D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49-47D4-8ED5-8B96F6E266B6}"/>
                </c:ext>
              </c:extLst>
            </c:dLbl>
            <c:dLbl>
              <c:idx val="6"/>
              <c:tx>
                <c:rich>
                  <a:bodyPr/>
                  <a:lstStyle/>
                  <a:p>
                    <a:fld id="{BE81277C-0EDF-4F4C-B4AD-4C10CA6F3FE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849-47D4-8ED5-8B96F6E266B6}"/>
                </c:ext>
              </c:extLst>
            </c:dLbl>
            <c:dLbl>
              <c:idx val="7"/>
              <c:layout>
                <c:manualLayout>
                  <c:x val="8.7431693989071038E-3"/>
                  <c:y val="6.5906210392902412E-2"/>
                </c:manualLayout>
              </c:layout>
              <c:tx>
                <c:rich>
                  <a:bodyPr/>
                  <a:lstStyle/>
                  <a:p>
                    <a:fld id="{1B713A0E-64A0-466B-9F5B-8EB5D74C180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849-47D4-8ED5-8B96F6E266B6}"/>
                </c:ext>
              </c:extLst>
            </c:dLbl>
            <c:spPr>
              <a:noFill/>
              <a:ln>
                <a:noFill/>
              </a:ln>
              <a:effectLst/>
            </c:spPr>
            <c:txPr>
              <a:bodyPr rot="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1.23.'!$B$31:$B$38</c:f>
              <c:numCache>
                <c:formatCode>0.00</c:formatCode>
                <c:ptCount val="8"/>
                <c:pt idx="0">
                  <c:v>39</c:v>
                </c:pt>
                <c:pt idx="1">
                  <c:v>13</c:v>
                </c:pt>
                <c:pt idx="2">
                  <c:v>55.000000000000007</c:v>
                </c:pt>
                <c:pt idx="3">
                  <c:v>57.999999999999993</c:v>
                </c:pt>
                <c:pt idx="4">
                  <c:v>41</c:v>
                </c:pt>
                <c:pt idx="5">
                  <c:v>68</c:v>
                </c:pt>
                <c:pt idx="6">
                  <c:v>85</c:v>
                </c:pt>
                <c:pt idx="7">
                  <c:v>55.000000000000007</c:v>
                </c:pt>
              </c:numCache>
            </c:numRef>
          </c:xVal>
          <c:yVal>
            <c:numRef>
              <c:f>'Figure 1.23.'!$C$31:$C$38</c:f>
              <c:numCache>
                <c:formatCode>0.0</c:formatCode>
                <c:ptCount val="8"/>
                <c:pt idx="0">
                  <c:v>3.3684210526315788</c:v>
                </c:pt>
                <c:pt idx="1">
                  <c:v>1.3714285714285714</c:v>
                </c:pt>
                <c:pt idx="2">
                  <c:v>4.8</c:v>
                </c:pt>
                <c:pt idx="3">
                  <c:v>1.024390243902439</c:v>
                </c:pt>
                <c:pt idx="4">
                  <c:v>3.6111111111111112</c:v>
                </c:pt>
                <c:pt idx="5">
                  <c:v>1.607142857142857</c:v>
                </c:pt>
                <c:pt idx="6">
                  <c:v>5.5000000000000009</c:v>
                </c:pt>
                <c:pt idx="7">
                  <c:v>3</c:v>
                </c:pt>
              </c:numCache>
            </c:numRef>
          </c:yVal>
          <c:smooth val="0"/>
          <c:extLst>
            <c:ext xmlns:c15="http://schemas.microsoft.com/office/drawing/2012/chart" uri="{02D57815-91ED-43cb-92C2-25804820EDAC}">
              <c15:datalabelsRange>
                <c15:f>'Figure 1.23.'!$A$31:$A$38</c15:f>
                <c15:dlblRangeCache>
                  <c:ptCount val="8"/>
                  <c:pt idx="0">
                    <c:v>BRA</c:v>
                  </c:pt>
                  <c:pt idx="1">
                    <c:v>EGY</c:v>
                  </c:pt>
                  <c:pt idx="2">
                    <c:v>FRA</c:v>
                  </c:pt>
                  <c:pt idx="3">
                    <c:v>MEX</c:v>
                  </c:pt>
                  <c:pt idx="4">
                    <c:v>POL</c:v>
                  </c:pt>
                  <c:pt idx="5">
                    <c:v>ZAF</c:v>
                  </c:pt>
                  <c:pt idx="6">
                    <c:v>GBR</c:v>
                  </c:pt>
                  <c:pt idx="7">
                    <c:v>USA</c:v>
                  </c:pt>
                </c15:dlblRangeCache>
              </c15:datalabelsRange>
            </c:ext>
            <c:ext xmlns:c16="http://schemas.microsoft.com/office/drawing/2014/chart" uri="{C3380CC4-5D6E-409C-BE32-E72D297353CC}">
              <c16:uniqueId val="{00000008-9849-47D4-8ED5-8B96F6E266B6}"/>
            </c:ext>
          </c:extLst>
        </c:ser>
        <c:ser>
          <c:idx val="1"/>
          <c:order val="1"/>
          <c:spPr>
            <a:ln w="25400" cap="rnd">
              <a:solidFill>
                <a:schemeClr val="bg1">
                  <a:lumMod val="65000"/>
                </a:schemeClr>
              </a:solidFill>
              <a:prstDash val="dash"/>
              <a:round/>
            </a:ln>
            <a:effectLst/>
          </c:spPr>
          <c:marker>
            <c:symbol val="none"/>
          </c:marker>
          <c:xVal>
            <c:numRef>
              <c:f>'Figure 1.23.'!$F$31:$G$31</c:f>
              <c:numCache>
                <c:formatCode>0.00</c:formatCode>
                <c:ptCount val="2"/>
                <c:pt idx="0">
                  <c:v>51.75</c:v>
                </c:pt>
                <c:pt idx="1">
                  <c:v>51.75</c:v>
                </c:pt>
              </c:numCache>
            </c:numRef>
          </c:xVal>
          <c:yVal>
            <c:numRef>
              <c:f>'Figure 1.23.'!$F$32:$G$32</c:f>
              <c:numCache>
                <c:formatCode>0.0</c:formatCode>
                <c:ptCount val="2"/>
                <c:pt idx="0" formatCode="General">
                  <c:v>0</c:v>
                </c:pt>
                <c:pt idx="1">
                  <c:v>6</c:v>
                </c:pt>
              </c:numCache>
            </c:numRef>
          </c:yVal>
          <c:smooth val="0"/>
          <c:extLst>
            <c:ext xmlns:c16="http://schemas.microsoft.com/office/drawing/2014/chart" uri="{C3380CC4-5D6E-409C-BE32-E72D297353CC}">
              <c16:uniqueId val="{00000009-9849-47D4-8ED5-8B96F6E266B6}"/>
            </c:ext>
          </c:extLst>
        </c:ser>
        <c:ser>
          <c:idx val="2"/>
          <c:order val="2"/>
          <c:spPr>
            <a:ln w="25400" cap="rnd">
              <a:solidFill>
                <a:schemeClr val="bg1">
                  <a:lumMod val="65000"/>
                </a:schemeClr>
              </a:solidFill>
              <a:prstDash val="dash"/>
              <a:round/>
            </a:ln>
            <a:effectLst/>
          </c:spPr>
          <c:marker>
            <c:symbol val="none"/>
          </c:marker>
          <c:xVal>
            <c:numRef>
              <c:f>'Figure 1.23.'!$J$31:$K$31</c:f>
              <c:numCache>
                <c:formatCode>0.00</c:formatCode>
                <c:ptCount val="2"/>
                <c:pt idx="0">
                  <c:v>0</c:v>
                </c:pt>
                <c:pt idx="1">
                  <c:v>100</c:v>
                </c:pt>
              </c:numCache>
            </c:numRef>
          </c:xVal>
          <c:yVal>
            <c:numRef>
              <c:f>'Figure 1.23.'!$J$32:$K$32</c:f>
              <c:numCache>
                <c:formatCode>0.0</c:formatCode>
                <c:ptCount val="2"/>
                <c:pt idx="0">
                  <c:v>3.0353117295270695</c:v>
                </c:pt>
                <c:pt idx="1">
                  <c:v>3.0353117295270695</c:v>
                </c:pt>
              </c:numCache>
            </c:numRef>
          </c:yVal>
          <c:smooth val="0"/>
          <c:extLst>
            <c:ext xmlns:c16="http://schemas.microsoft.com/office/drawing/2014/chart" uri="{C3380CC4-5D6E-409C-BE32-E72D297353CC}">
              <c16:uniqueId val="{0000000A-9849-47D4-8ED5-8B96F6E266B6}"/>
            </c:ext>
          </c:extLst>
        </c:ser>
        <c:dLbls>
          <c:showLegendKey val="0"/>
          <c:showVal val="0"/>
          <c:showCatName val="0"/>
          <c:showSerName val="0"/>
          <c:showPercent val="0"/>
          <c:showBubbleSize val="0"/>
        </c:dLbls>
        <c:axId val="880835760"/>
        <c:axId val="1479650112"/>
      </c:scatterChart>
      <c:valAx>
        <c:axId val="880835760"/>
        <c:scaling>
          <c:orientation val="minMax"/>
          <c:max val="100"/>
        </c:scaling>
        <c:delete val="0"/>
        <c:axPos val="b"/>
        <c:majorGridlines>
          <c:spPr>
            <a:ln w="9525" cap="flat" cmpd="sng" algn="ctr">
              <a:no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479650112"/>
        <c:crosses val="autoZero"/>
        <c:crossBetween val="midCat"/>
      </c:valAx>
      <c:valAx>
        <c:axId val="1479650112"/>
        <c:scaling>
          <c:orientation val="minMax"/>
          <c:max val="6"/>
        </c:scaling>
        <c:delete val="0"/>
        <c:axPos val="l"/>
        <c:majorGridlines>
          <c:spPr>
            <a:ln w="9525" cap="flat" cmpd="sng" algn="ctr">
              <a:noFill/>
              <a:prstDash val="dash"/>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880835760"/>
        <c:crosses val="autoZero"/>
        <c:crossBetween val="midCat"/>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41173235308445E-2"/>
          <c:y val="6.9702219040801719E-2"/>
          <c:w val="0.88671637530719805"/>
          <c:h val="0.75442787298646496"/>
        </c:manualLayout>
      </c:layout>
      <c:barChart>
        <c:barDir val="col"/>
        <c:grouping val="clustered"/>
        <c:varyColors val="0"/>
        <c:ser>
          <c:idx val="0"/>
          <c:order val="0"/>
          <c:tx>
            <c:strRef>
              <c:f>'Figure 1.24.'!$C$23</c:f>
              <c:strCache>
                <c:ptCount val="1"/>
                <c:pt idx="0">
                  <c:v>2000</c:v>
                </c:pt>
              </c:strCache>
            </c:strRef>
          </c:tx>
          <c:spPr>
            <a:solidFill>
              <a:srgbClr val="0070C0"/>
            </a:solidFill>
            <a:ln w="3175">
              <a:noFill/>
              <a:prstDash val="solid"/>
            </a:ln>
            <a:effectLst/>
          </c:spPr>
          <c:invertIfNegative val="0"/>
          <c:cat>
            <c:strRef>
              <c:f>'Figure 1.24.'!$B$24:$B$29</c:f>
              <c:strCache>
                <c:ptCount val="6"/>
                <c:pt idx="0">
                  <c:v>HICs</c:v>
                </c:pt>
                <c:pt idx="1">
                  <c:v>MICs</c:v>
                </c:pt>
                <c:pt idx="2">
                  <c:v>LICs</c:v>
                </c:pt>
                <c:pt idx="3">
                  <c:v>HICs</c:v>
                </c:pt>
                <c:pt idx="4">
                  <c:v>MICs</c:v>
                </c:pt>
                <c:pt idx="5">
                  <c:v>LICs</c:v>
                </c:pt>
              </c:strCache>
            </c:strRef>
          </c:cat>
          <c:val>
            <c:numRef>
              <c:f>'Figure 1.24.'!$C$24:$C$29</c:f>
              <c:numCache>
                <c:formatCode>General</c:formatCode>
                <c:ptCount val="6"/>
                <c:pt idx="0">
                  <c:v>0.98912000656127896</c:v>
                </c:pt>
                <c:pt idx="1">
                  <c:v>0.92589002847671498</c:v>
                </c:pt>
                <c:pt idx="2">
                  <c:v>0.81468999385833696</c:v>
                </c:pt>
                <c:pt idx="3">
                  <c:v>1.1417200565338099</c:v>
                </c:pt>
                <c:pt idx="4">
                  <c:v>0.92612999677658103</c:v>
                </c:pt>
                <c:pt idx="5">
                  <c:v>0.42682000994682301</c:v>
                </c:pt>
              </c:numCache>
            </c:numRef>
          </c:val>
          <c:extLst>
            <c:ext xmlns:c16="http://schemas.microsoft.com/office/drawing/2014/chart" uri="{C3380CC4-5D6E-409C-BE32-E72D297353CC}">
              <c16:uniqueId val="{00000000-CFC9-475C-AF59-550AA5E6211D}"/>
            </c:ext>
          </c:extLst>
        </c:ser>
        <c:dLbls>
          <c:showLegendKey val="0"/>
          <c:showVal val="0"/>
          <c:showCatName val="0"/>
          <c:showSerName val="0"/>
          <c:showPercent val="0"/>
          <c:showBubbleSize val="0"/>
        </c:dLbls>
        <c:gapWidth val="219"/>
        <c:overlap val="-27"/>
        <c:axId val="1528144464"/>
        <c:axId val="1219047472"/>
      </c:barChart>
      <c:lineChart>
        <c:grouping val="standard"/>
        <c:varyColors val="0"/>
        <c:ser>
          <c:idx val="1"/>
          <c:order val="1"/>
          <c:tx>
            <c:strRef>
              <c:f>'Figure 1.24.'!$D$23</c:f>
              <c:strCache>
                <c:ptCount val="1"/>
                <c:pt idx="0">
                  <c:v>2014</c:v>
                </c:pt>
              </c:strCache>
            </c:strRef>
          </c:tx>
          <c:spPr>
            <a:ln w="3175" cap="rnd">
              <a:noFill/>
              <a:prstDash val="solid"/>
              <a:round/>
            </a:ln>
            <a:effectLst/>
          </c:spPr>
          <c:marker>
            <c:symbol val="diamond"/>
            <c:size val="7"/>
            <c:spPr>
              <a:solidFill>
                <a:srgbClr val="C00000"/>
              </a:solidFill>
              <a:ln w="9525">
                <a:noFill/>
              </a:ln>
              <a:effectLst/>
            </c:spPr>
          </c:marker>
          <c:cat>
            <c:strRef>
              <c:f>'Figure 1.24.'!$B$24:$B$29</c:f>
              <c:strCache>
                <c:ptCount val="6"/>
                <c:pt idx="0">
                  <c:v>HICs</c:v>
                </c:pt>
                <c:pt idx="1">
                  <c:v>MICs</c:v>
                </c:pt>
                <c:pt idx="2">
                  <c:v>LICs</c:v>
                </c:pt>
                <c:pt idx="3">
                  <c:v>HICs</c:v>
                </c:pt>
                <c:pt idx="4">
                  <c:v>MICs</c:v>
                </c:pt>
                <c:pt idx="5">
                  <c:v>LICs</c:v>
                </c:pt>
              </c:strCache>
            </c:strRef>
          </c:cat>
          <c:val>
            <c:numRef>
              <c:f>'Figure 1.24.'!$D$24:$D$29</c:f>
              <c:numCache>
                <c:formatCode>General</c:formatCode>
                <c:ptCount val="6"/>
                <c:pt idx="0">
                  <c:v>0.99592000246047996</c:v>
                </c:pt>
                <c:pt idx="1">
                  <c:v>1.00348997116089</c:v>
                </c:pt>
                <c:pt idx="2">
                  <c:v>0.93101000785827603</c:v>
                </c:pt>
                <c:pt idx="3">
                  <c:v>1.224249958992</c:v>
                </c:pt>
                <c:pt idx="4">
                  <c:v>1.09450995922089</c:v>
                </c:pt>
                <c:pt idx="5">
                  <c:v>0.525839984416962</c:v>
                </c:pt>
              </c:numCache>
            </c:numRef>
          </c:val>
          <c:smooth val="0"/>
          <c:extLst>
            <c:ext xmlns:c16="http://schemas.microsoft.com/office/drawing/2014/chart" uri="{C3380CC4-5D6E-409C-BE32-E72D297353CC}">
              <c16:uniqueId val="{00000001-CFC9-475C-AF59-550AA5E6211D}"/>
            </c:ext>
          </c:extLst>
        </c:ser>
        <c:dLbls>
          <c:showLegendKey val="0"/>
          <c:showVal val="0"/>
          <c:showCatName val="0"/>
          <c:showSerName val="0"/>
          <c:showPercent val="0"/>
          <c:showBubbleSize val="0"/>
        </c:dLbls>
        <c:marker val="1"/>
        <c:smooth val="0"/>
        <c:axId val="1528144464"/>
        <c:axId val="1219047472"/>
      </c:lineChart>
      <c:catAx>
        <c:axId val="1528144464"/>
        <c:scaling>
          <c:orientation val="minMax"/>
        </c:scaling>
        <c:delete val="0"/>
        <c:axPos val="b"/>
        <c:numFmt formatCode="General" sourceLinked="1"/>
        <c:majorTickMark val="in"/>
        <c:minorTickMark val="none"/>
        <c:tickLblPos val="nextTo"/>
        <c:spPr>
          <a:noFill/>
          <a:ln w="12700" cap="flat" cmpd="sng" algn="ctr">
            <a:solidFill>
              <a:srgbClr val="B3B3B3"/>
            </a:solidFill>
            <a:prstDash val="solid"/>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19047472"/>
        <c:crosses val="autoZero"/>
        <c:auto val="1"/>
        <c:lblAlgn val="ctr"/>
        <c:lblOffset val="100"/>
        <c:noMultiLvlLbl val="0"/>
      </c:catAx>
      <c:valAx>
        <c:axId val="1219047472"/>
        <c:scaling>
          <c:orientation val="minMax"/>
        </c:scaling>
        <c:delete val="0"/>
        <c:axPos val="l"/>
        <c:numFmt formatCode="General" sourceLinked="1"/>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8144464"/>
        <c:crosses val="autoZero"/>
        <c:crossBetween val="between"/>
      </c:valAx>
      <c:spPr>
        <a:solidFill>
          <a:srgbClr val="FFFFFF"/>
        </a:solidFill>
        <a:ln w="12700">
          <a:solidFill>
            <a:schemeClr val="bg1">
              <a:lumMod val="65000"/>
            </a:schemeClr>
          </a:solidFill>
          <a:prstDash val="solid"/>
        </a:ln>
        <a:effectLst/>
      </c:spPr>
    </c:plotArea>
    <c:legend>
      <c:legendPos val="t"/>
      <c:layout>
        <c:manualLayout>
          <c:xMode val="edge"/>
          <c:yMode val="edge"/>
          <c:x val="0.10130962938900266"/>
          <c:y val="0.13640396721502707"/>
          <c:w val="0.38740299596987415"/>
          <c:h val="5.9956076285946271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01215774615652"/>
          <c:y val="1.6975982323928971E-2"/>
          <c:w val="0.85574558250406751"/>
          <c:h val="0.92515363057844668"/>
        </c:manualLayout>
      </c:layout>
      <c:barChart>
        <c:barDir val="col"/>
        <c:grouping val="clustered"/>
        <c:varyColors val="0"/>
        <c:ser>
          <c:idx val="0"/>
          <c:order val="0"/>
          <c:tx>
            <c:strRef>
              <c:f>'Figure 1.25.'!$B$28</c:f>
              <c:strCache>
                <c:ptCount val="1"/>
                <c:pt idx="0">
                  <c:v>Early childhood attendance</c:v>
                </c:pt>
              </c:strCache>
            </c:strRef>
          </c:tx>
          <c:spPr>
            <a:solidFill>
              <a:srgbClr val="0070C0"/>
            </a:solidFill>
            <a:ln w="3175">
              <a:noFill/>
              <a:prstDash val="solid"/>
            </a:ln>
            <a:effectLst/>
          </c:spPr>
          <c:invertIfNegative val="0"/>
          <c:cat>
            <c:strRef>
              <c:f>'Figure 1.25.'!$A$29:$A$35</c:f>
              <c:strCache>
                <c:ptCount val="7"/>
                <c:pt idx="0">
                  <c:v>AE</c:v>
                </c:pt>
                <c:pt idx="1">
                  <c:v>CIS</c:v>
                </c:pt>
                <c:pt idx="2">
                  <c:v>EDE</c:v>
                </c:pt>
                <c:pt idx="3">
                  <c:v>LAC</c:v>
                </c:pt>
                <c:pt idx="4">
                  <c:v>EDA</c:v>
                </c:pt>
                <c:pt idx="5">
                  <c:v>MENA</c:v>
                </c:pt>
                <c:pt idx="6">
                  <c:v>SSA</c:v>
                </c:pt>
              </c:strCache>
            </c:strRef>
          </c:cat>
          <c:val>
            <c:numRef>
              <c:f>'Figure 1.25.'!$B$29:$B$35</c:f>
              <c:numCache>
                <c:formatCode>General</c:formatCode>
                <c:ptCount val="7"/>
                <c:pt idx="1">
                  <c:v>0.34724100434864735</c:v>
                </c:pt>
                <c:pt idx="2">
                  <c:v>0.17194732933538193</c:v>
                </c:pt>
                <c:pt idx="3">
                  <c:v>0.54864530106806464</c:v>
                </c:pt>
                <c:pt idx="4">
                  <c:v>0.44510189896351282</c:v>
                </c:pt>
                <c:pt idx="5">
                  <c:v>0.15178961558454146</c:v>
                </c:pt>
                <c:pt idx="6">
                  <c:v>0.2144734472293007</c:v>
                </c:pt>
              </c:numCache>
            </c:numRef>
          </c:val>
          <c:extLst>
            <c:ext xmlns:c16="http://schemas.microsoft.com/office/drawing/2014/chart" uri="{C3380CC4-5D6E-409C-BE32-E72D297353CC}">
              <c16:uniqueId val="{00000000-48AF-4BE7-8D5E-BED5F4A095CF}"/>
            </c:ext>
          </c:extLst>
        </c:ser>
        <c:ser>
          <c:idx val="1"/>
          <c:order val="1"/>
          <c:tx>
            <c:strRef>
              <c:f>'Figure 1.25.'!$C$28</c:f>
              <c:strCache>
                <c:ptCount val="1"/>
                <c:pt idx="0">
                  <c:v>Primary completion</c:v>
                </c:pt>
              </c:strCache>
            </c:strRef>
          </c:tx>
          <c:spPr>
            <a:solidFill>
              <a:srgbClr val="FFC000"/>
            </a:solidFill>
            <a:ln w="3175">
              <a:noFill/>
              <a:prstDash val="solid"/>
            </a:ln>
            <a:effectLst/>
          </c:spPr>
          <c:invertIfNegative val="0"/>
          <c:cat>
            <c:strRef>
              <c:f>'Figure 1.25.'!$A$29:$A$35</c:f>
              <c:strCache>
                <c:ptCount val="7"/>
                <c:pt idx="0">
                  <c:v>AE</c:v>
                </c:pt>
                <c:pt idx="1">
                  <c:v>CIS</c:v>
                </c:pt>
                <c:pt idx="2">
                  <c:v>EDE</c:v>
                </c:pt>
                <c:pt idx="3">
                  <c:v>LAC</c:v>
                </c:pt>
                <c:pt idx="4">
                  <c:v>EDA</c:v>
                </c:pt>
                <c:pt idx="5">
                  <c:v>MENA</c:v>
                </c:pt>
                <c:pt idx="6">
                  <c:v>SSA</c:v>
                </c:pt>
              </c:strCache>
            </c:strRef>
          </c:cat>
          <c:val>
            <c:numRef>
              <c:f>'Figure 1.25.'!$C$29:$C$35</c:f>
              <c:numCache>
                <c:formatCode>General</c:formatCode>
                <c:ptCount val="7"/>
                <c:pt idx="1">
                  <c:v>0.98921697211239568</c:v>
                </c:pt>
                <c:pt idx="2">
                  <c:v>0.91698892476127181</c:v>
                </c:pt>
                <c:pt idx="3">
                  <c:v>0.80102988477185955</c:v>
                </c:pt>
                <c:pt idx="4">
                  <c:v>0.72852717440334858</c:v>
                </c:pt>
                <c:pt idx="5">
                  <c:v>0.53914686220205299</c:v>
                </c:pt>
                <c:pt idx="6">
                  <c:v>0.37170857140038693</c:v>
                </c:pt>
              </c:numCache>
            </c:numRef>
          </c:val>
          <c:extLst>
            <c:ext xmlns:c16="http://schemas.microsoft.com/office/drawing/2014/chart" uri="{C3380CC4-5D6E-409C-BE32-E72D297353CC}">
              <c16:uniqueId val="{00000001-48AF-4BE7-8D5E-BED5F4A095CF}"/>
            </c:ext>
          </c:extLst>
        </c:ser>
        <c:ser>
          <c:idx val="2"/>
          <c:order val="2"/>
          <c:tx>
            <c:strRef>
              <c:f>'Figure 1.25.'!$D$28</c:f>
              <c:strCache>
                <c:ptCount val="1"/>
                <c:pt idx="0">
                  <c:v>Lower secondary completion</c:v>
                </c:pt>
              </c:strCache>
            </c:strRef>
          </c:tx>
          <c:spPr>
            <a:solidFill>
              <a:srgbClr val="C00000"/>
            </a:solidFill>
            <a:ln w="3175">
              <a:noFill/>
              <a:prstDash val="solid"/>
            </a:ln>
            <a:effectLst/>
          </c:spPr>
          <c:invertIfNegative val="0"/>
          <c:cat>
            <c:strRef>
              <c:f>'Figure 1.25.'!$A$29:$A$35</c:f>
              <c:strCache>
                <c:ptCount val="7"/>
                <c:pt idx="0">
                  <c:v>AE</c:v>
                </c:pt>
                <c:pt idx="1">
                  <c:v>CIS</c:v>
                </c:pt>
                <c:pt idx="2">
                  <c:v>EDE</c:v>
                </c:pt>
                <c:pt idx="3">
                  <c:v>LAC</c:v>
                </c:pt>
                <c:pt idx="4">
                  <c:v>EDA</c:v>
                </c:pt>
                <c:pt idx="5">
                  <c:v>MENA</c:v>
                </c:pt>
                <c:pt idx="6">
                  <c:v>SSA</c:v>
                </c:pt>
              </c:strCache>
            </c:strRef>
          </c:cat>
          <c:val>
            <c:numRef>
              <c:f>'Figure 1.25.'!$D$29:$D$35</c:f>
              <c:numCache>
                <c:formatCode>General</c:formatCode>
                <c:ptCount val="7"/>
                <c:pt idx="0">
                  <c:v>0.96035406928843037</c:v>
                </c:pt>
                <c:pt idx="1">
                  <c:v>0.95579690601866363</c:v>
                </c:pt>
                <c:pt idx="2">
                  <c:v>0.75901512671125138</c:v>
                </c:pt>
                <c:pt idx="3">
                  <c:v>0.53406205593256795</c:v>
                </c:pt>
                <c:pt idx="4">
                  <c:v>0.47705636520334727</c:v>
                </c:pt>
                <c:pt idx="5">
                  <c:v>0.32230526855312647</c:v>
                </c:pt>
                <c:pt idx="6">
                  <c:v>0.17339477155612279</c:v>
                </c:pt>
              </c:numCache>
            </c:numRef>
          </c:val>
          <c:extLst>
            <c:ext xmlns:c16="http://schemas.microsoft.com/office/drawing/2014/chart" uri="{C3380CC4-5D6E-409C-BE32-E72D297353CC}">
              <c16:uniqueId val="{00000002-48AF-4BE7-8D5E-BED5F4A095CF}"/>
            </c:ext>
          </c:extLst>
        </c:ser>
        <c:ser>
          <c:idx val="3"/>
          <c:order val="3"/>
          <c:tx>
            <c:strRef>
              <c:f>'Figure 1.25.'!$E$28</c:f>
              <c:strCache>
                <c:ptCount val="1"/>
                <c:pt idx="0">
                  <c:v>Upper secondary completion</c:v>
                </c:pt>
              </c:strCache>
            </c:strRef>
          </c:tx>
          <c:spPr>
            <a:solidFill>
              <a:srgbClr val="00B050"/>
            </a:solidFill>
            <a:ln w="3175">
              <a:noFill/>
              <a:prstDash val="solid"/>
            </a:ln>
            <a:effectLst/>
          </c:spPr>
          <c:invertIfNegative val="0"/>
          <c:cat>
            <c:strRef>
              <c:f>'Figure 1.25.'!$A$29:$A$35</c:f>
              <c:strCache>
                <c:ptCount val="7"/>
                <c:pt idx="0">
                  <c:v>AE</c:v>
                </c:pt>
                <c:pt idx="1">
                  <c:v>CIS</c:v>
                </c:pt>
                <c:pt idx="2">
                  <c:v>EDE</c:v>
                </c:pt>
                <c:pt idx="3">
                  <c:v>LAC</c:v>
                </c:pt>
                <c:pt idx="4">
                  <c:v>EDA</c:v>
                </c:pt>
                <c:pt idx="5">
                  <c:v>MENA</c:v>
                </c:pt>
                <c:pt idx="6">
                  <c:v>SSA</c:v>
                </c:pt>
              </c:strCache>
            </c:strRef>
          </c:cat>
          <c:val>
            <c:numRef>
              <c:f>'Figure 1.25.'!$E$29:$E$35</c:f>
              <c:numCache>
                <c:formatCode>General</c:formatCode>
                <c:ptCount val="7"/>
                <c:pt idx="0">
                  <c:v>0.81886699288958942</c:v>
                </c:pt>
                <c:pt idx="1">
                  <c:v>0.74943576048639082</c:v>
                </c:pt>
                <c:pt idx="2">
                  <c:v>0.54552604360132451</c:v>
                </c:pt>
                <c:pt idx="3">
                  <c:v>0.30738538932060222</c:v>
                </c:pt>
                <c:pt idx="4">
                  <c:v>0.29348059665030501</c:v>
                </c:pt>
                <c:pt idx="5">
                  <c:v>0.21349160639306722</c:v>
                </c:pt>
                <c:pt idx="6">
                  <c:v>6.755532365962269E-2</c:v>
                </c:pt>
              </c:numCache>
            </c:numRef>
          </c:val>
          <c:extLst>
            <c:ext xmlns:c16="http://schemas.microsoft.com/office/drawing/2014/chart" uri="{C3380CC4-5D6E-409C-BE32-E72D297353CC}">
              <c16:uniqueId val="{00000003-48AF-4BE7-8D5E-BED5F4A095CF}"/>
            </c:ext>
          </c:extLst>
        </c:ser>
        <c:ser>
          <c:idx val="4"/>
          <c:order val="4"/>
          <c:tx>
            <c:strRef>
              <c:f>'Figure 1.25.'!$F$28</c:f>
              <c:strCache>
                <c:ptCount val="1"/>
                <c:pt idx="0">
                  <c:v>Tertiary completion</c:v>
                </c:pt>
              </c:strCache>
            </c:strRef>
          </c:tx>
          <c:spPr>
            <a:solidFill>
              <a:schemeClr val="bg1">
                <a:lumMod val="50000"/>
              </a:schemeClr>
            </a:solidFill>
            <a:ln w="3175">
              <a:noFill/>
              <a:prstDash val="solid"/>
            </a:ln>
            <a:effectLst/>
          </c:spPr>
          <c:invertIfNegative val="0"/>
          <c:cat>
            <c:strRef>
              <c:f>'Figure 1.25.'!$A$29:$A$35</c:f>
              <c:strCache>
                <c:ptCount val="7"/>
                <c:pt idx="0">
                  <c:v>AE</c:v>
                </c:pt>
                <c:pt idx="1">
                  <c:v>CIS</c:v>
                </c:pt>
                <c:pt idx="2">
                  <c:v>EDE</c:v>
                </c:pt>
                <c:pt idx="3">
                  <c:v>LAC</c:v>
                </c:pt>
                <c:pt idx="4">
                  <c:v>EDA</c:v>
                </c:pt>
                <c:pt idx="5">
                  <c:v>MENA</c:v>
                </c:pt>
                <c:pt idx="6">
                  <c:v>SSA</c:v>
                </c:pt>
              </c:strCache>
            </c:strRef>
          </c:cat>
          <c:val>
            <c:numRef>
              <c:f>'Figure 1.25.'!$F$29:$F$35</c:f>
              <c:numCache>
                <c:formatCode>General</c:formatCode>
                <c:ptCount val="7"/>
                <c:pt idx="0">
                  <c:v>0.48428744845034283</c:v>
                </c:pt>
                <c:pt idx="1">
                  <c:v>0.21929544571369133</c:v>
                </c:pt>
                <c:pt idx="2">
                  <c:v>0.15209758912833016</c:v>
                </c:pt>
                <c:pt idx="3">
                  <c:v>0.107500416651807</c:v>
                </c:pt>
                <c:pt idx="4">
                  <c:v>6.2446268693456285E-2</c:v>
                </c:pt>
                <c:pt idx="5">
                  <c:v>0.11272255867801773</c:v>
                </c:pt>
                <c:pt idx="6">
                  <c:v>1.4960630451535775E-2</c:v>
                </c:pt>
              </c:numCache>
            </c:numRef>
          </c:val>
          <c:extLst>
            <c:ext xmlns:c16="http://schemas.microsoft.com/office/drawing/2014/chart" uri="{C3380CC4-5D6E-409C-BE32-E72D297353CC}">
              <c16:uniqueId val="{00000004-48AF-4BE7-8D5E-BED5F4A095CF}"/>
            </c:ext>
          </c:extLst>
        </c:ser>
        <c:dLbls>
          <c:showLegendKey val="0"/>
          <c:showVal val="0"/>
          <c:showCatName val="0"/>
          <c:showSerName val="0"/>
          <c:showPercent val="0"/>
          <c:showBubbleSize val="0"/>
        </c:dLbls>
        <c:gapWidth val="219"/>
        <c:overlap val="-27"/>
        <c:axId val="1083227296"/>
        <c:axId val="1333780000"/>
      </c:barChart>
      <c:catAx>
        <c:axId val="1083227296"/>
        <c:scaling>
          <c:orientation val="minMax"/>
        </c:scaling>
        <c:delete val="0"/>
        <c:axPos val="b"/>
        <c:numFmt formatCode="General" sourceLinked="1"/>
        <c:majorTickMark val="in"/>
        <c:minorTickMark val="none"/>
        <c:tickLblPos val="nextTo"/>
        <c:spPr>
          <a:noFill/>
          <a:ln w="9525" cap="flat" cmpd="sng" algn="ctr">
            <a:solidFill>
              <a:srgbClr val="B3B3B3"/>
            </a:solidFill>
            <a:prstDash val="solid"/>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3780000"/>
        <c:crosses val="autoZero"/>
        <c:auto val="1"/>
        <c:lblAlgn val="ctr"/>
        <c:lblOffset val="100"/>
        <c:noMultiLvlLbl val="0"/>
      </c:catAx>
      <c:valAx>
        <c:axId val="1333780000"/>
        <c:scaling>
          <c:orientation val="minMax"/>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Ratio of bottom</a:t>
                </a:r>
                <a:r>
                  <a:rPr lang="en-US" baseline="0"/>
                  <a:t> quintile to top quintile</a:t>
                </a:r>
                <a:endParaRPr lang="en-US"/>
              </a:p>
            </c:rich>
          </c:tx>
          <c:layout>
            <c:manualLayout>
              <c:xMode val="edge"/>
              <c:yMode val="edge"/>
              <c:x val="1.1676540432445945E-2"/>
              <c:y val="0.18709117882003881"/>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a:solidFill>
              <a:srgbClr val="B3B3B3"/>
            </a:solidFill>
            <a:prstDash val="soli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83227296"/>
        <c:crosses val="autoZero"/>
        <c:crossBetween val="between"/>
      </c:valAx>
      <c:spPr>
        <a:solidFill>
          <a:srgbClr val="FFFFFF"/>
        </a:solidFill>
        <a:ln w="9525">
          <a:solidFill>
            <a:srgbClr val="B3B3B3"/>
          </a:solidFill>
          <a:prstDash val="solid"/>
        </a:ln>
        <a:effectLst/>
      </c:spPr>
    </c:plotArea>
    <c:legend>
      <c:legendPos val="t"/>
      <c:layout>
        <c:manualLayout>
          <c:xMode val="edge"/>
          <c:yMode val="edge"/>
          <c:x val="0.51132058492688415"/>
          <c:y val="0.10176765947734794"/>
          <c:w val="0.43259942507186605"/>
          <c:h val="0.2155848453725892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7390264536493E-2"/>
          <c:y val="3.0480280524095606E-2"/>
          <c:w val="0.87414256458855299"/>
          <c:h val="0.80841020956383491"/>
        </c:manualLayout>
      </c:layout>
      <c:barChart>
        <c:barDir val="col"/>
        <c:grouping val="clustered"/>
        <c:varyColors val="0"/>
        <c:ser>
          <c:idx val="0"/>
          <c:order val="0"/>
          <c:tx>
            <c:strRef>
              <c:f>'Figure 1.3.'!$B$25</c:f>
              <c:strCache>
                <c:ptCount val="1"/>
                <c:pt idx="0">
                  <c:v>1985</c:v>
                </c:pt>
              </c:strCache>
            </c:strRef>
          </c:tx>
          <c:spPr>
            <a:solidFill>
              <a:srgbClr val="0070C0"/>
            </a:solidFill>
            <a:ln>
              <a:noFill/>
            </a:ln>
            <a:effectLst/>
          </c:spPr>
          <c:invertIfNegative val="0"/>
          <c:cat>
            <c:strRef>
              <c:f>'Figure 1.3.'!$A$26:$A$31</c:f>
              <c:strCache>
                <c:ptCount val="6"/>
                <c:pt idx="0">
                  <c:v>Advanced economies</c:v>
                </c:pt>
                <c:pt idx="1">
                  <c:v>Asia and Pacific</c:v>
                </c:pt>
                <c:pt idx="2">
                  <c:v>Emerging Europe</c:v>
                </c:pt>
                <c:pt idx="3">
                  <c:v>Latin America and Caribbean</c:v>
                </c:pt>
                <c:pt idx="4">
                  <c:v>Middle East and North Africa 1/</c:v>
                </c:pt>
                <c:pt idx="5">
                  <c:v>Sub-Saharan Africa</c:v>
                </c:pt>
              </c:strCache>
            </c:strRef>
          </c:cat>
          <c:val>
            <c:numRef>
              <c:f>'Figure 1.3.'!$B$26:$B$31</c:f>
              <c:numCache>
                <c:formatCode>General</c:formatCode>
                <c:ptCount val="6"/>
                <c:pt idx="0">
                  <c:v>0.30585210000000002</c:v>
                </c:pt>
                <c:pt idx="1">
                  <c:v>0.35969329999999999</c:v>
                </c:pt>
                <c:pt idx="2">
                  <c:v>0.30786279999999999</c:v>
                </c:pt>
                <c:pt idx="3">
                  <c:v>0.50167130000000004</c:v>
                </c:pt>
                <c:pt idx="5">
                  <c:v>0.44184679999999998</c:v>
                </c:pt>
              </c:numCache>
            </c:numRef>
          </c:val>
          <c:extLst>
            <c:ext xmlns:c16="http://schemas.microsoft.com/office/drawing/2014/chart" uri="{C3380CC4-5D6E-409C-BE32-E72D297353CC}">
              <c16:uniqueId val="{00000000-9762-4E89-B356-C027C4B4DF84}"/>
            </c:ext>
          </c:extLst>
        </c:ser>
        <c:ser>
          <c:idx val="1"/>
          <c:order val="1"/>
          <c:tx>
            <c:strRef>
              <c:f>'Figure 1.3.'!$C$25</c:f>
              <c:strCache>
                <c:ptCount val="1"/>
                <c:pt idx="0">
                  <c:v>2000</c:v>
                </c:pt>
              </c:strCache>
            </c:strRef>
          </c:tx>
          <c:spPr>
            <a:solidFill>
              <a:srgbClr val="FFC000"/>
            </a:solidFill>
            <a:ln>
              <a:noFill/>
            </a:ln>
            <a:effectLst/>
          </c:spPr>
          <c:invertIfNegative val="0"/>
          <c:cat>
            <c:strRef>
              <c:f>'Figure 1.3.'!$A$26:$A$31</c:f>
              <c:strCache>
                <c:ptCount val="6"/>
                <c:pt idx="0">
                  <c:v>Advanced economies</c:v>
                </c:pt>
                <c:pt idx="1">
                  <c:v>Asia and Pacific</c:v>
                </c:pt>
                <c:pt idx="2">
                  <c:v>Emerging Europe</c:v>
                </c:pt>
                <c:pt idx="3">
                  <c:v>Latin America and Caribbean</c:v>
                </c:pt>
                <c:pt idx="4">
                  <c:v>Middle East and North Africa 1/</c:v>
                </c:pt>
                <c:pt idx="5">
                  <c:v>Sub-Saharan Africa</c:v>
                </c:pt>
              </c:strCache>
            </c:strRef>
          </c:cat>
          <c:val>
            <c:numRef>
              <c:f>'Figure 1.3.'!$C$26:$C$31</c:f>
              <c:numCache>
                <c:formatCode>General</c:formatCode>
                <c:ptCount val="6"/>
                <c:pt idx="0">
                  <c:v>0.32385140000000001</c:v>
                </c:pt>
                <c:pt idx="1">
                  <c:v>0.39193</c:v>
                </c:pt>
                <c:pt idx="2">
                  <c:v>0.33916960000000002</c:v>
                </c:pt>
                <c:pt idx="3">
                  <c:v>0.53518739999999998</c:v>
                </c:pt>
                <c:pt idx="5">
                  <c:v>0.43717309999999998</c:v>
                </c:pt>
              </c:numCache>
            </c:numRef>
          </c:val>
          <c:extLst>
            <c:ext xmlns:c16="http://schemas.microsoft.com/office/drawing/2014/chart" uri="{C3380CC4-5D6E-409C-BE32-E72D297353CC}">
              <c16:uniqueId val="{00000001-9762-4E89-B356-C027C4B4DF84}"/>
            </c:ext>
          </c:extLst>
        </c:ser>
        <c:ser>
          <c:idx val="2"/>
          <c:order val="2"/>
          <c:tx>
            <c:strRef>
              <c:f>'Figure 1.3.'!$D$25</c:f>
              <c:strCache>
                <c:ptCount val="1"/>
                <c:pt idx="0">
                  <c:v>2015</c:v>
                </c:pt>
              </c:strCache>
            </c:strRef>
          </c:tx>
          <c:spPr>
            <a:solidFill>
              <a:srgbClr val="C00000"/>
            </a:solidFill>
            <a:ln>
              <a:noFill/>
            </a:ln>
            <a:effectLst/>
          </c:spPr>
          <c:invertIfNegative val="0"/>
          <c:cat>
            <c:strRef>
              <c:f>'Figure 1.3.'!$A$26:$A$31</c:f>
              <c:strCache>
                <c:ptCount val="6"/>
                <c:pt idx="0">
                  <c:v>Advanced economies</c:v>
                </c:pt>
                <c:pt idx="1">
                  <c:v>Asia and Pacific</c:v>
                </c:pt>
                <c:pt idx="2">
                  <c:v>Emerging Europe</c:v>
                </c:pt>
                <c:pt idx="3">
                  <c:v>Latin America and Caribbean</c:v>
                </c:pt>
                <c:pt idx="4">
                  <c:v>Middle East and North Africa 1/</c:v>
                </c:pt>
                <c:pt idx="5">
                  <c:v>Sub-Saharan Africa</c:v>
                </c:pt>
              </c:strCache>
            </c:strRef>
          </c:cat>
          <c:val>
            <c:numRef>
              <c:f>'Figure 1.3.'!$D$26:$D$31</c:f>
              <c:numCache>
                <c:formatCode>General</c:formatCode>
                <c:ptCount val="6"/>
                <c:pt idx="0">
                  <c:v>0.33506970000000003</c:v>
                </c:pt>
                <c:pt idx="1">
                  <c:v>0.37157299999999999</c:v>
                </c:pt>
                <c:pt idx="2">
                  <c:v>0.32736959999999998</c:v>
                </c:pt>
                <c:pt idx="3">
                  <c:v>0.46495150000000002</c:v>
                </c:pt>
                <c:pt idx="4">
                  <c:v>0.36941600000000002</c:v>
                </c:pt>
                <c:pt idx="5">
                  <c:v>0.43012909999999999</c:v>
                </c:pt>
              </c:numCache>
            </c:numRef>
          </c:val>
          <c:extLst>
            <c:ext xmlns:c16="http://schemas.microsoft.com/office/drawing/2014/chart" uri="{C3380CC4-5D6E-409C-BE32-E72D297353CC}">
              <c16:uniqueId val="{00000002-9762-4E89-B356-C027C4B4DF84}"/>
            </c:ext>
          </c:extLst>
        </c:ser>
        <c:dLbls>
          <c:showLegendKey val="0"/>
          <c:showVal val="0"/>
          <c:showCatName val="0"/>
          <c:showSerName val="0"/>
          <c:showPercent val="0"/>
          <c:showBubbleSize val="0"/>
        </c:dLbls>
        <c:gapWidth val="219"/>
        <c:axId val="1069815248"/>
        <c:axId val="1066972352"/>
      </c:barChart>
      <c:catAx>
        <c:axId val="1069815248"/>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66972352"/>
        <c:crosses val="autoZero"/>
        <c:auto val="1"/>
        <c:lblAlgn val="ctr"/>
        <c:lblOffset val="100"/>
        <c:noMultiLvlLbl val="0"/>
      </c:catAx>
      <c:valAx>
        <c:axId val="1066972352"/>
        <c:scaling>
          <c:orientation val="minMax"/>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Gini coefficient</a:t>
                </a:r>
              </a:p>
            </c:rich>
          </c:tx>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69815248"/>
        <c:crosses val="autoZero"/>
        <c:crossBetween val="between"/>
      </c:valAx>
      <c:spPr>
        <a:noFill/>
        <a:ln>
          <a:solidFill>
            <a:schemeClr val="bg1">
              <a:lumMod val="65000"/>
            </a:schemeClr>
          </a:solidFill>
        </a:ln>
        <a:effectLst/>
      </c:spPr>
    </c:plotArea>
    <c:legend>
      <c:legendPos val="b"/>
      <c:layout>
        <c:manualLayout>
          <c:xMode val="edge"/>
          <c:yMode val="edge"/>
          <c:x val="0.10219265976629695"/>
          <c:y val="5.7811412771931546E-2"/>
          <c:w val="0.14128781146451183"/>
          <c:h val="0.1366344015915207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31691351610264E-2"/>
          <c:y val="2.5730945697562471E-2"/>
          <c:w val="0.81769979207983834"/>
          <c:h val="0.69143251830363306"/>
        </c:manualLayout>
      </c:layout>
      <c:barChart>
        <c:barDir val="col"/>
        <c:grouping val="clustered"/>
        <c:varyColors val="0"/>
        <c:ser>
          <c:idx val="0"/>
          <c:order val="0"/>
          <c:tx>
            <c:strRef>
              <c:f>'Figure 1.25.'!$I$28</c:f>
              <c:strCache>
                <c:ptCount val="1"/>
                <c:pt idx="0">
                  <c:v>Ratio of disadvantaged students' likelihood of low performance to that of nondisadvantaged students (left scale)
</c:v>
                </c:pt>
              </c:strCache>
            </c:strRef>
          </c:tx>
          <c:spPr>
            <a:solidFill>
              <a:srgbClr val="0070C0"/>
            </a:solidFill>
            <a:ln>
              <a:noFill/>
            </a:ln>
            <a:effectLst/>
          </c:spPr>
          <c:invertIfNegative val="0"/>
          <c:cat>
            <c:strRef>
              <c:f>'Figure 1.25.'!$H$29:$H$34</c:f>
              <c:strCache>
                <c:ptCount val="6"/>
                <c:pt idx="0">
                  <c:v>MENA</c:v>
                </c:pt>
                <c:pt idx="1">
                  <c:v>EDA</c:v>
                </c:pt>
                <c:pt idx="2">
                  <c:v>CIS</c:v>
                </c:pt>
                <c:pt idx="3">
                  <c:v>EDE</c:v>
                </c:pt>
                <c:pt idx="4">
                  <c:v>AE</c:v>
                </c:pt>
                <c:pt idx="5">
                  <c:v>LAC</c:v>
                </c:pt>
              </c:strCache>
            </c:strRef>
          </c:cat>
          <c:val>
            <c:numRef>
              <c:f>'Figure 1.25.'!$I$29:$I$34</c:f>
              <c:numCache>
                <c:formatCode>General</c:formatCode>
                <c:ptCount val="6"/>
                <c:pt idx="0">
                  <c:v>2.2860113454156044</c:v>
                </c:pt>
                <c:pt idx="1">
                  <c:v>2.4340581124620106</c:v>
                </c:pt>
                <c:pt idx="2">
                  <c:v>2.4419009818382715</c:v>
                </c:pt>
                <c:pt idx="3">
                  <c:v>2.5209984771664575</c:v>
                </c:pt>
                <c:pt idx="4">
                  <c:v>2.7842196885660471</c:v>
                </c:pt>
                <c:pt idx="5">
                  <c:v>3.6975065859574046</c:v>
                </c:pt>
              </c:numCache>
            </c:numRef>
          </c:val>
          <c:extLst>
            <c:ext xmlns:c16="http://schemas.microsoft.com/office/drawing/2014/chart" uri="{C3380CC4-5D6E-409C-BE32-E72D297353CC}">
              <c16:uniqueId val="{00000000-F415-4647-A3E9-399C0317EF60}"/>
            </c:ext>
          </c:extLst>
        </c:ser>
        <c:dLbls>
          <c:showLegendKey val="0"/>
          <c:showVal val="0"/>
          <c:showCatName val="0"/>
          <c:showSerName val="0"/>
          <c:showPercent val="0"/>
          <c:showBubbleSize val="0"/>
        </c:dLbls>
        <c:gapWidth val="219"/>
        <c:overlap val="-27"/>
        <c:axId val="1492054208"/>
        <c:axId val="1155064608"/>
      </c:barChart>
      <c:lineChart>
        <c:grouping val="standard"/>
        <c:varyColors val="0"/>
        <c:ser>
          <c:idx val="1"/>
          <c:order val="1"/>
          <c:tx>
            <c:strRef>
              <c:f>'Figure 1.25.'!$J$28</c:f>
              <c:strCache>
                <c:ptCount val="1"/>
                <c:pt idx="0">
                  <c:v>Overperformance of advantaged schools compared to disadvantaged schools (right scale)
</c:v>
                </c:pt>
              </c:strCache>
            </c:strRef>
          </c:tx>
          <c:spPr>
            <a:ln w="25400" cap="rnd">
              <a:noFill/>
              <a:round/>
            </a:ln>
            <a:effectLst/>
          </c:spPr>
          <c:marker>
            <c:symbol val="diamond"/>
            <c:size val="10"/>
            <c:spPr>
              <a:solidFill>
                <a:srgbClr val="C00000"/>
              </a:solidFill>
              <a:ln w="9525">
                <a:noFill/>
              </a:ln>
              <a:effectLst/>
            </c:spPr>
          </c:marker>
          <c:cat>
            <c:strRef>
              <c:f>'Figure 1.25.'!$H$29:$H$34</c:f>
              <c:strCache>
                <c:ptCount val="6"/>
                <c:pt idx="0">
                  <c:v>MENA</c:v>
                </c:pt>
                <c:pt idx="1">
                  <c:v>EDA</c:v>
                </c:pt>
                <c:pt idx="2">
                  <c:v>CIS</c:v>
                </c:pt>
                <c:pt idx="3">
                  <c:v>EDE</c:v>
                </c:pt>
                <c:pt idx="4">
                  <c:v>AE</c:v>
                </c:pt>
                <c:pt idx="5">
                  <c:v>LAC</c:v>
                </c:pt>
              </c:strCache>
            </c:strRef>
          </c:cat>
          <c:val>
            <c:numRef>
              <c:f>'Figure 1.25.'!$J$29:$J$34</c:f>
              <c:numCache>
                <c:formatCode>General</c:formatCode>
                <c:ptCount val="6"/>
                <c:pt idx="0">
                  <c:v>17.268742696778936</c:v>
                </c:pt>
                <c:pt idx="1">
                  <c:v>21.061553025333389</c:v>
                </c:pt>
                <c:pt idx="2">
                  <c:v>23.184732914825613</c:v>
                </c:pt>
                <c:pt idx="3">
                  <c:v>23.731792031069766</c:v>
                </c:pt>
                <c:pt idx="4">
                  <c:v>27.099680150753368</c:v>
                </c:pt>
                <c:pt idx="5">
                  <c:v>27.740018099842324</c:v>
                </c:pt>
              </c:numCache>
            </c:numRef>
          </c:val>
          <c:smooth val="0"/>
          <c:extLst>
            <c:ext xmlns:c16="http://schemas.microsoft.com/office/drawing/2014/chart" uri="{C3380CC4-5D6E-409C-BE32-E72D297353CC}">
              <c16:uniqueId val="{00000001-F415-4647-A3E9-399C0317EF60}"/>
            </c:ext>
          </c:extLst>
        </c:ser>
        <c:dLbls>
          <c:showLegendKey val="0"/>
          <c:showVal val="0"/>
          <c:showCatName val="0"/>
          <c:showSerName val="0"/>
          <c:showPercent val="0"/>
          <c:showBubbleSize val="0"/>
        </c:dLbls>
        <c:marker val="1"/>
        <c:smooth val="0"/>
        <c:axId val="1146648960"/>
        <c:axId val="1539834464"/>
      </c:lineChart>
      <c:catAx>
        <c:axId val="1492054208"/>
        <c:scaling>
          <c:orientation val="minMax"/>
        </c:scaling>
        <c:delete val="0"/>
        <c:axPos val="b"/>
        <c:numFmt formatCode="General" sourceLinked="1"/>
        <c:majorTickMark val="in"/>
        <c:minorTickMark val="none"/>
        <c:tickLblPos val="nextTo"/>
        <c:spPr>
          <a:noFill/>
          <a:ln w="9525" cap="flat" cmpd="sng" algn="ctr">
            <a:solidFill>
              <a:srgbClr val="B3B3B3"/>
            </a:solidFill>
            <a:prstDash val="solid"/>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5064608"/>
        <c:crosses val="autoZero"/>
        <c:auto val="1"/>
        <c:lblAlgn val="ctr"/>
        <c:lblOffset val="100"/>
        <c:noMultiLvlLbl val="0"/>
      </c:catAx>
      <c:valAx>
        <c:axId val="1155064608"/>
        <c:scaling>
          <c:orientation val="minMax"/>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Ratio</a:t>
                </a:r>
              </a:p>
            </c:rich>
          </c:tx>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a:solidFill>
              <a:srgbClr val="B3B3B3"/>
            </a:solidFill>
            <a:prstDash val="soli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92054208"/>
        <c:crosses val="autoZero"/>
        <c:crossBetween val="between"/>
      </c:valAx>
      <c:valAx>
        <c:axId val="1539834464"/>
        <c:scaling>
          <c:orientation val="minMax"/>
        </c:scaling>
        <c:delete val="0"/>
        <c:axPos val="r"/>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t>
                </a:r>
              </a:p>
            </c:rich>
          </c:tx>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6648960"/>
        <c:crosses val="max"/>
        <c:crossBetween val="between"/>
      </c:valAx>
      <c:catAx>
        <c:axId val="1146648960"/>
        <c:scaling>
          <c:orientation val="minMax"/>
        </c:scaling>
        <c:delete val="1"/>
        <c:axPos val="b"/>
        <c:numFmt formatCode="General" sourceLinked="1"/>
        <c:majorTickMark val="out"/>
        <c:minorTickMark val="none"/>
        <c:tickLblPos val="nextTo"/>
        <c:crossAx val="1539834464"/>
        <c:crosses val="autoZero"/>
        <c:auto val="1"/>
        <c:lblAlgn val="ctr"/>
        <c:lblOffset val="100"/>
        <c:noMultiLvlLbl val="0"/>
      </c:catAx>
      <c:spPr>
        <a:solidFill>
          <a:srgbClr val="FFFFFF"/>
        </a:solidFill>
        <a:ln w="9525">
          <a:solidFill>
            <a:srgbClr val="B3B3B3"/>
          </a:solidFill>
          <a:prstDash val="solid"/>
        </a:ln>
        <a:effectLst/>
      </c:spPr>
    </c:plotArea>
    <c:legend>
      <c:legendPos val="t"/>
      <c:layout>
        <c:manualLayout>
          <c:xMode val="edge"/>
          <c:yMode val="edge"/>
          <c:x val="2.9072399007975248E-2"/>
          <c:y val="0.82780163005940044"/>
          <c:w val="0.92200660867804751"/>
          <c:h val="0.1597495049960860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2719482886926"/>
          <c:y val="3.4897312046502302E-2"/>
          <c:w val="0.83560804850349535"/>
          <c:h val="0.82825180277983013"/>
        </c:manualLayout>
      </c:layout>
      <c:scatterChart>
        <c:scatterStyle val="lineMarker"/>
        <c:varyColors val="0"/>
        <c:ser>
          <c:idx val="0"/>
          <c:order val="0"/>
          <c:spPr>
            <a:ln w="28575" cap="rnd">
              <a:noFill/>
              <a:round/>
            </a:ln>
            <a:effectLst/>
          </c:spPr>
          <c:marker>
            <c:symbol val="circle"/>
            <c:size val="5"/>
            <c:spPr>
              <a:solidFill>
                <a:srgbClr val="0070C0"/>
              </a:solidFill>
              <a:ln w="9525">
                <a:noFill/>
              </a:ln>
              <a:effectLst/>
            </c:spPr>
          </c:marker>
          <c:trendline>
            <c:spPr>
              <a:ln w="19050" cap="rnd">
                <a:solidFill>
                  <a:srgbClr val="C00000"/>
                </a:solidFill>
                <a:prstDash val="solid"/>
              </a:ln>
              <a:effectLst/>
            </c:spPr>
            <c:trendlineType val="linear"/>
            <c:dispRSqr val="0"/>
            <c:dispEq val="0"/>
          </c:trendline>
          <c:xVal>
            <c:numRef>
              <c:f>'Figure 1.26.'!$B$27:$B$45</c:f>
              <c:numCache>
                <c:formatCode>General</c:formatCode>
                <c:ptCount val="19"/>
                <c:pt idx="0">
                  <c:v>0.47</c:v>
                </c:pt>
                <c:pt idx="1">
                  <c:v>0.5</c:v>
                </c:pt>
                <c:pt idx="2">
                  <c:v>0.15</c:v>
                </c:pt>
                <c:pt idx="3">
                  <c:v>0.41</c:v>
                </c:pt>
                <c:pt idx="4">
                  <c:v>0.32</c:v>
                </c:pt>
                <c:pt idx="5">
                  <c:v>0.5</c:v>
                </c:pt>
                <c:pt idx="6">
                  <c:v>0.17</c:v>
                </c:pt>
                <c:pt idx="7">
                  <c:v>0.27</c:v>
                </c:pt>
                <c:pt idx="8">
                  <c:v>0.49</c:v>
                </c:pt>
                <c:pt idx="9">
                  <c:v>0.19</c:v>
                </c:pt>
                <c:pt idx="10">
                  <c:v>0.18</c:v>
                </c:pt>
                <c:pt idx="11">
                  <c:v>0.4</c:v>
                </c:pt>
                <c:pt idx="12">
                  <c:v>0.26</c:v>
                </c:pt>
                <c:pt idx="13">
                  <c:v>0.49</c:v>
                </c:pt>
                <c:pt idx="14">
                  <c:v>0.57999999999999996</c:v>
                </c:pt>
                <c:pt idx="15">
                  <c:v>0.52</c:v>
                </c:pt>
                <c:pt idx="16">
                  <c:v>0.67</c:v>
                </c:pt>
                <c:pt idx="17">
                  <c:v>0.46</c:v>
                </c:pt>
                <c:pt idx="18">
                  <c:v>0.6</c:v>
                </c:pt>
              </c:numCache>
            </c:numRef>
          </c:xVal>
          <c:yVal>
            <c:numRef>
              <c:f>'Figure 1.26.'!$C$27:$C$45</c:f>
              <c:numCache>
                <c:formatCode>General</c:formatCode>
                <c:ptCount val="19"/>
                <c:pt idx="0">
                  <c:v>0.29916782012611154</c:v>
                </c:pt>
                <c:pt idx="1">
                  <c:v>0.47965864172724948</c:v>
                </c:pt>
                <c:pt idx="2">
                  <c:v>0.68188062090829338</c:v>
                </c:pt>
                <c:pt idx="3">
                  <c:v>0.48313514983515593</c:v>
                </c:pt>
                <c:pt idx="4">
                  <c:v>0.49096399410645214</c:v>
                </c:pt>
                <c:pt idx="5">
                  <c:v>0.46699852993257568</c:v>
                </c:pt>
                <c:pt idx="6">
                  <c:v>0.85146821489170388</c:v>
                </c:pt>
                <c:pt idx="7">
                  <c:v>0.83448025537521353</c:v>
                </c:pt>
                <c:pt idx="8">
                  <c:v>0.51421469122355346</c:v>
                </c:pt>
                <c:pt idx="9">
                  <c:v>0.68064360556228243</c:v>
                </c:pt>
                <c:pt idx="10">
                  <c:v>0.3736544131653472</c:v>
                </c:pt>
                <c:pt idx="11">
                  <c:v>0.36251527425645741</c:v>
                </c:pt>
                <c:pt idx="12">
                  <c:v>0.57513458078427793</c:v>
                </c:pt>
                <c:pt idx="13">
                  <c:v>0.17692265312868563</c:v>
                </c:pt>
                <c:pt idx="14">
                  <c:v>0.66653942638269448</c:v>
                </c:pt>
                <c:pt idx="15">
                  <c:v>0.41909609680410348</c:v>
                </c:pt>
                <c:pt idx="16">
                  <c:v>5.850935271791239E-2</c:v>
                </c:pt>
                <c:pt idx="17">
                  <c:v>1.7669132011131398E-2</c:v>
                </c:pt>
                <c:pt idx="18">
                  <c:v>5.0849126525022673E-2</c:v>
                </c:pt>
              </c:numCache>
            </c:numRef>
          </c:yVal>
          <c:smooth val="0"/>
          <c:extLst>
            <c:ext xmlns:c16="http://schemas.microsoft.com/office/drawing/2014/chart" uri="{C3380CC4-5D6E-409C-BE32-E72D297353CC}">
              <c16:uniqueId val="{00000001-FBB9-45CB-82F6-25BBD1EE52D2}"/>
            </c:ext>
          </c:extLst>
        </c:ser>
        <c:dLbls>
          <c:showLegendKey val="0"/>
          <c:showVal val="0"/>
          <c:showCatName val="0"/>
          <c:showSerName val="0"/>
          <c:showPercent val="0"/>
          <c:showBubbleSize val="0"/>
        </c:dLbls>
        <c:axId val="1193617264"/>
        <c:axId val="1191127360"/>
      </c:scatterChart>
      <c:valAx>
        <c:axId val="1193617264"/>
        <c:scaling>
          <c:orientation val="minMax"/>
          <c:min val="0.1"/>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College completion rate (ratio of bottom to top quintile)</a:t>
                </a:r>
              </a:p>
            </c:rich>
          </c:tx>
          <c:layout>
            <c:manualLayout>
              <c:xMode val="edge"/>
              <c:yMode val="edge"/>
              <c:x val="0.18464083285834146"/>
              <c:y val="0.9464324387205214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1127360"/>
        <c:crosses val="autoZero"/>
        <c:crossBetween val="midCat"/>
      </c:valAx>
      <c:valAx>
        <c:axId val="1191127360"/>
        <c:scaling>
          <c:orientation val="minMax"/>
        </c:scaling>
        <c:delete val="0"/>
        <c:axPos val="l"/>
        <c:title>
          <c:tx>
            <c:rich>
              <a:bodyPr rot="-5400000" spcFirstLastPara="1" vertOverflow="ellipsis" vert="horz" wrap="square" anchor="ctr" anchorCtr="1"/>
              <a:lstStyle/>
              <a:p>
                <a:pPr algn="ct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Intergenerational income elasticity</a:t>
                </a:r>
              </a:p>
            </c:rich>
          </c:tx>
          <c:layout>
            <c:manualLayout>
              <c:xMode val="edge"/>
              <c:yMode val="edge"/>
              <c:x val="1.2795275590551182E-4"/>
              <c:y val="0.20267643627879847"/>
            </c:manualLayout>
          </c:layout>
          <c:overlay val="0"/>
          <c:spPr>
            <a:noFill/>
            <a:ln>
              <a:noFill/>
            </a:ln>
            <a:effectLst/>
          </c:spPr>
          <c:txPr>
            <a:bodyPr rot="-5400000" spcFirstLastPara="1" vertOverflow="ellipsis" vert="horz" wrap="square" anchor="ctr" anchorCtr="1"/>
            <a:lstStyle/>
            <a:p>
              <a:pPr algn="ct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3617264"/>
        <c:crosses val="autoZero"/>
        <c:crossBetween val="midCat"/>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64554033110488"/>
          <c:y val="4.4093912918419437E-2"/>
          <c:w val="0.85580233622989377"/>
          <c:h val="0.82848135763851438"/>
        </c:manualLayout>
      </c:layout>
      <c:scatterChart>
        <c:scatterStyle val="lineMarker"/>
        <c:varyColors val="0"/>
        <c:ser>
          <c:idx val="0"/>
          <c:order val="0"/>
          <c:spPr>
            <a:ln w="25400" cap="rnd">
              <a:noFill/>
              <a:round/>
            </a:ln>
            <a:effectLst/>
          </c:spPr>
          <c:marker>
            <c:symbol val="circle"/>
            <c:size val="5"/>
            <c:spPr>
              <a:solidFill>
                <a:srgbClr val="0070C0"/>
              </a:solidFill>
              <a:ln w="9525">
                <a:noFill/>
              </a:ln>
              <a:effectLst/>
            </c:spPr>
          </c:marker>
          <c:trendline>
            <c:spPr>
              <a:ln w="19050" cap="rnd">
                <a:solidFill>
                  <a:srgbClr val="C00000"/>
                </a:solidFill>
                <a:prstDash val="solid"/>
              </a:ln>
              <a:effectLst/>
            </c:spPr>
            <c:trendlineType val="linear"/>
            <c:dispRSqr val="0"/>
            <c:dispEq val="0"/>
          </c:trendline>
          <c:xVal>
            <c:numRef>
              <c:f>'Figure 1.26.'!$G$27:$G$47</c:f>
              <c:numCache>
                <c:formatCode>General</c:formatCode>
                <c:ptCount val="21"/>
                <c:pt idx="0">
                  <c:v>2.5035409418844266</c:v>
                </c:pt>
                <c:pt idx="1">
                  <c:v>2.1742100172287695</c:v>
                </c:pt>
                <c:pt idx="2">
                  <c:v>2.4450863901629414</c:v>
                </c:pt>
                <c:pt idx="3">
                  <c:v>3.847365501324751</c:v>
                </c:pt>
                <c:pt idx="4">
                  <c:v>3.1940892355404795</c:v>
                </c:pt>
                <c:pt idx="5">
                  <c:v>2.6301239438880541</c:v>
                </c:pt>
                <c:pt idx="6">
                  <c:v>2.2962589605646349</c:v>
                </c:pt>
                <c:pt idx="7">
                  <c:v>2.5849853224148998</c:v>
                </c:pt>
                <c:pt idx="8">
                  <c:v>3.14571717626005</c:v>
                </c:pt>
                <c:pt idx="9">
                  <c:v>2.546642605131352</c:v>
                </c:pt>
                <c:pt idx="10">
                  <c:v>2.8927868631839786</c:v>
                </c:pt>
                <c:pt idx="11">
                  <c:v>2.6073229797927682</c:v>
                </c:pt>
                <c:pt idx="12">
                  <c:v>2.9454545700224899</c:v>
                </c:pt>
                <c:pt idx="13">
                  <c:v>2.8207166191026349</c:v>
                </c:pt>
                <c:pt idx="14">
                  <c:v>3.0959415672361459</c:v>
                </c:pt>
                <c:pt idx="15">
                  <c:v>4.3734382139908243</c:v>
                </c:pt>
                <c:pt idx="16">
                  <c:v>6.0715718649941284</c:v>
                </c:pt>
                <c:pt idx="17">
                  <c:v>2.5696946047201954</c:v>
                </c:pt>
                <c:pt idx="18">
                  <c:v>3.4507819452788882</c:v>
                </c:pt>
                <c:pt idx="19">
                  <c:v>5.7227359458015776</c:v>
                </c:pt>
                <c:pt idx="20">
                  <c:v>3.5450877067924935</c:v>
                </c:pt>
              </c:numCache>
            </c:numRef>
          </c:xVal>
          <c:yVal>
            <c:numRef>
              <c:f>'Figure 1.26.'!$F$27:$F$47</c:f>
              <c:numCache>
                <c:formatCode>General</c:formatCode>
                <c:ptCount val="21"/>
                <c:pt idx="0">
                  <c:v>0.47</c:v>
                </c:pt>
                <c:pt idx="1">
                  <c:v>0.5</c:v>
                </c:pt>
                <c:pt idx="2">
                  <c:v>0.15</c:v>
                </c:pt>
                <c:pt idx="3">
                  <c:v>0.41</c:v>
                </c:pt>
                <c:pt idx="4">
                  <c:v>0.32</c:v>
                </c:pt>
                <c:pt idx="5">
                  <c:v>0.5</c:v>
                </c:pt>
                <c:pt idx="6">
                  <c:v>0.17</c:v>
                </c:pt>
                <c:pt idx="7">
                  <c:v>0.27</c:v>
                </c:pt>
                <c:pt idx="8">
                  <c:v>0.49</c:v>
                </c:pt>
                <c:pt idx="9">
                  <c:v>0.19</c:v>
                </c:pt>
                <c:pt idx="10">
                  <c:v>0.34</c:v>
                </c:pt>
                <c:pt idx="11">
                  <c:v>0.18</c:v>
                </c:pt>
                <c:pt idx="12">
                  <c:v>0.4</c:v>
                </c:pt>
                <c:pt idx="13">
                  <c:v>0.26</c:v>
                </c:pt>
                <c:pt idx="14">
                  <c:v>0.28999999999999998</c:v>
                </c:pt>
                <c:pt idx="15">
                  <c:v>0.44</c:v>
                </c:pt>
                <c:pt idx="16">
                  <c:v>0.49</c:v>
                </c:pt>
                <c:pt idx="17">
                  <c:v>0.57999999999999996</c:v>
                </c:pt>
                <c:pt idx="18">
                  <c:v>0.52</c:v>
                </c:pt>
                <c:pt idx="19">
                  <c:v>0.67</c:v>
                </c:pt>
                <c:pt idx="20">
                  <c:v>0.6</c:v>
                </c:pt>
              </c:numCache>
            </c:numRef>
          </c:yVal>
          <c:smooth val="0"/>
          <c:extLst>
            <c:ext xmlns:c16="http://schemas.microsoft.com/office/drawing/2014/chart" uri="{C3380CC4-5D6E-409C-BE32-E72D297353CC}">
              <c16:uniqueId val="{00000001-8F86-41E0-8907-C286AE7E12FB}"/>
            </c:ext>
          </c:extLst>
        </c:ser>
        <c:dLbls>
          <c:showLegendKey val="0"/>
          <c:showVal val="0"/>
          <c:showCatName val="0"/>
          <c:showSerName val="0"/>
          <c:showPercent val="0"/>
          <c:showBubbleSize val="0"/>
        </c:dLbls>
        <c:axId val="1193617264"/>
        <c:axId val="1191127360"/>
      </c:scatterChart>
      <c:valAx>
        <c:axId val="1193617264"/>
        <c:scaling>
          <c:orientation val="minMax"/>
          <c:min val="1.5"/>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Inequality in test scores</a:t>
                </a:r>
              </a:p>
            </c:rich>
          </c:tx>
          <c:layout>
            <c:manualLayout>
              <c:xMode val="edge"/>
              <c:yMode val="edge"/>
              <c:x val="0.41416732839062476"/>
              <c:y val="0.94003494768633378"/>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1127360"/>
        <c:crosses val="autoZero"/>
        <c:crossBetween val="midCat"/>
      </c:valAx>
      <c:valAx>
        <c:axId val="1191127360"/>
        <c:scaling>
          <c:orientation val="minMax"/>
        </c:scaling>
        <c:delete val="0"/>
        <c:axPos val="l"/>
        <c:title>
          <c:tx>
            <c:rich>
              <a:bodyPr rot="-5400000" spcFirstLastPara="1" vertOverflow="ellipsis" vert="horz" wrap="square" anchor="ctr" anchorCtr="1"/>
              <a:lstStyle/>
              <a:p>
                <a:pPr algn="ct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Intergenerational income elasticity</a:t>
                </a:r>
              </a:p>
            </c:rich>
          </c:tx>
          <c:layout>
            <c:manualLayout>
              <c:xMode val="edge"/>
              <c:yMode val="edge"/>
              <c:x val="8.3412812835015337E-3"/>
              <c:y val="0.13420905157125629"/>
            </c:manualLayout>
          </c:layout>
          <c:overlay val="0"/>
          <c:spPr>
            <a:noFill/>
            <a:ln>
              <a:noFill/>
            </a:ln>
            <a:effectLst/>
          </c:spPr>
          <c:txPr>
            <a:bodyPr rot="-5400000" spcFirstLastPara="1" vertOverflow="ellipsis" vert="horz" wrap="square" anchor="ctr" anchorCtr="1"/>
            <a:lstStyle/>
            <a:p>
              <a:pPr algn="ct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3617264"/>
        <c:crosses val="autoZero"/>
        <c:crossBetween val="midCat"/>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3597987751531"/>
          <c:y val="4.5449774125575285E-2"/>
          <c:w val="0.84235783027121613"/>
          <c:h val="0.76394514730074226"/>
        </c:manualLayout>
      </c:layout>
      <c:scatterChart>
        <c:scatterStyle val="lineMarker"/>
        <c:varyColors val="0"/>
        <c:ser>
          <c:idx val="0"/>
          <c:order val="0"/>
          <c:tx>
            <c:strRef>
              <c:f>'Figure 1.28.'!$C$26</c:f>
              <c:strCache>
                <c:ptCount val="1"/>
                <c:pt idx="0">
                  <c:v>Average PISA score</c:v>
                </c:pt>
              </c:strCache>
            </c:strRef>
          </c:tx>
          <c:spPr>
            <a:ln w="25400" cap="rnd">
              <a:noFill/>
              <a:round/>
            </a:ln>
            <a:effectLst/>
          </c:spPr>
          <c:marker>
            <c:symbol val="circle"/>
            <c:size val="5"/>
            <c:spPr>
              <a:solidFill>
                <a:srgbClr val="0070C0"/>
              </a:solidFill>
              <a:ln w="25400">
                <a:noFill/>
              </a:ln>
              <a:effectLst/>
            </c:spPr>
          </c:marker>
          <c:trendline>
            <c:spPr>
              <a:ln w="19050" cap="rnd">
                <a:solidFill>
                  <a:srgbClr val="C00000"/>
                </a:solidFill>
                <a:prstDash val="sysDot"/>
              </a:ln>
              <a:effectLst/>
            </c:spPr>
            <c:trendlineType val="linear"/>
            <c:dispRSqr val="0"/>
            <c:dispEq val="0"/>
          </c:trendline>
          <c:xVal>
            <c:numRef>
              <c:f>'Figure 1.28.'!$B$27:$B$91</c:f>
              <c:numCache>
                <c:formatCode>0.00</c:formatCode>
                <c:ptCount val="65"/>
                <c:pt idx="0">
                  <c:v>1.910190733173027</c:v>
                </c:pt>
                <c:pt idx="1">
                  <c:v>1.6659766563404881</c:v>
                </c:pt>
                <c:pt idx="2">
                  <c:v>1.650457414839787</c:v>
                </c:pt>
                <c:pt idx="3">
                  <c:v>1.2642667111974479</c:v>
                </c:pt>
                <c:pt idx="4">
                  <c:v>1.250385994090552</c:v>
                </c:pt>
                <c:pt idx="5">
                  <c:v>1.130696135443934</c:v>
                </c:pt>
                <c:pt idx="6">
                  <c:v>1.054559196806945</c:v>
                </c:pt>
                <c:pt idx="7">
                  <c:v>1.0099664132931161</c:v>
                </c:pt>
                <c:pt idx="8">
                  <c:v>0.9870325672785405</c:v>
                </c:pt>
                <c:pt idx="9">
                  <c:v>0.96270370206340239</c:v>
                </c:pt>
                <c:pt idx="10">
                  <c:v>0.92252460300507866</c:v>
                </c:pt>
                <c:pt idx="11">
                  <c:v>0.81731617304701387</c:v>
                </c:pt>
                <c:pt idx="12">
                  <c:v>0.77040041437280415</c:v>
                </c:pt>
                <c:pt idx="13">
                  <c:v>0.76528340917892468</c:v>
                </c:pt>
                <c:pt idx="14">
                  <c:v>0.74895569150535279</c:v>
                </c:pt>
                <c:pt idx="15">
                  <c:v>0.71284563937320999</c:v>
                </c:pt>
                <c:pt idx="16">
                  <c:v>0.6385404281222683</c:v>
                </c:pt>
                <c:pt idx="17">
                  <c:v>0.62052382003049611</c:v>
                </c:pt>
                <c:pt idx="18">
                  <c:v>0.61527372378848666</c:v>
                </c:pt>
                <c:pt idx="19">
                  <c:v>0.5872945479848819</c:v>
                </c:pt>
                <c:pt idx="20">
                  <c:v>0.56912454922988809</c:v>
                </c:pt>
                <c:pt idx="21">
                  <c:v>0.53839960145463683</c:v>
                </c:pt>
                <c:pt idx="22">
                  <c:v>0.51641771967886119</c:v>
                </c:pt>
                <c:pt idx="23">
                  <c:v>0.42582818429584868</c:v>
                </c:pt>
                <c:pt idx="24">
                  <c:v>0.39430968446174708</c:v>
                </c:pt>
                <c:pt idx="25">
                  <c:v>0.38156845854409649</c:v>
                </c:pt>
                <c:pt idx="26">
                  <c:v>0.37696428280114502</c:v>
                </c:pt>
                <c:pt idx="27">
                  <c:v>0.3659815374848876</c:v>
                </c:pt>
                <c:pt idx="28">
                  <c:v>0.34541147002666461</c:v>
                </c:pt>
                <c:pt idx="29">
                  <c:v>0.33532731926764803</c:v>
                </c:pt>
                <c:pt idx="30">
                  <c:v>0.33375512833718463</c:v>
                </c:pt>
                <c:pt idx="31">
                  <c:v>0.32570964223144849</c:v>
                </c:pt>
                <c:pt idx="32">
                  <c:v>0.31608338744943543</c:v>
                </c:pt>
                <c:pt idx="33">
                  <c:v>0.29654608868088511</c:v>
                </c:pt>
                <c:pt idx="34">
                  <c:v>0.29373036730782859</c:v>
                </c:pt>
                <c:pt idx="35">
                  <c:v>0.27364717058439098</c:v>
                </c:pt>
                <c:pt idx="36">
                  <c:v>0.26680896411853577</c:v>
                </c:pt>
                <c:pt idx="37">
                  <c:v>0.24359109538893309</c:v>
                </c:pt>
                <c:pt idx="38">
                  <c:v>0.23506292788638991</c:v>
                </c:pt>
                <c:pt idx="39">
                  <c:v>0.22792168848483621</c:v>
                </c:pt>
                <c:pt idx="40">
                  <c:v>0.213202711219072</c:v>
                </c:pt>
                <c:pt idx="41">
                  <c:v>0.20708868425727411</c:v>
                </c:pt>
                <c:pt idx="42">
                  <c:v>0.16140431777297939</c:v>
                </c:pt>
                <c:pt idx="43">
                  <c:v>0.15006083179327159</c:v>
                </c:pt>
                <c:pt idx="44">
                  <c:v>0.13699230594789161</c:v>
                </c:pt>
                <c:pt idx="45">
                  <c:v>0.1241247306952383</c:v>
                </c:pt>
                <c:pt idx="46">
                  <c:v>0.1210712276388746</c:v>
                </c:pt>
                <c:pt idx="47">
                  <c:v>0.11888664871694681</c:v>
                </c:pt>
                <c:pt idx="48">
                  <c:v>0.1008286115534248</c:v>
                </c:pt>
                <c:pt idx="49">
                  <c:v>8.0575186451101802E-2</c:v>
                </c:pt>
                <c:pt idx="50">
                  <c:v>6.00301921658455E-2</c:v>
                </c:pt>
                <c:pt idx="51">
                  <c:v>5.6124952744774401E-2</c:v>
                </c:pt>
                <c:pt idx="52">
                  <c:v>5.2558712159750297E-2</c:v>
                </c:pt>
                <c:pt idx="53">
                  <c:v>3.8866308923540802E-2</c:v>
                </c:pt>
                <c:pt idx="54">
                  <c:v>-1.67519008036827E-2</c:v>
                </c:pt>
                <c:pt idx="55">
                  <c:v>-5.20236552996741E-2</c:v>
                </c:pt>
                <c:pt idx="56">
                  <c:v>-0.1183516860043526</c:v>
                </c:pt>
                <c:pt idx="57">
                  <c:v>-0.19456429192114061</c:v>
                </c:pt>
                <c:pt idx="58">
                  <c:v>-0.23366767483602061</c:v>
                </c:pt>
                <c:pt idx="59">
                  <c:v>-0.24964393457860409</c:v>
                </c:pt>
                <c:pt idx="60">
                  <c:v>-0.2527219908070743</c:v>
                </c:pt>
                <c:pt idx="61">
                  <c:v>-0.28798273166356197</c:v>
                </c:pt>
                <c:pt idx="62">
                  <c:v>-0.36468987042688211</c:v>
                </c:pt>
                <c:pt idx="63">
                  <c:v>-0.39529815578261329</c:v>
                </c:pt>
                <c:pt idx="64">
                  <c:v>-0.47274129170165141</c:v>
                </c:pt>
              </c:numCache>
            </c:numRef>
          </c:xVal>
          <c:yVal>
            <c:numRef>
              <c:f>'Figure 1.28.'!$C$27:$C$91</c:f>
              <c:numCache>
                <c:formatCode>General</c:formatCode>
                <c:ptCount val="65"/>
                <c:pt idx="0">
                  <c:v>478.38846883447735</c:v>
                </c:pt>
                <c:pt idx="1">
                  <c:v>411.84299570831001</c:v>
                </c:pt>
                <c:pt idx="2">
                  <c:v>395.14492563358067</c:v>
                </c:pt>
                <c:pt idx="3">
                  <c:v>435.9253299744471</c:v>
                </c:pt>
                <c:pt idx="4">
                  <c:v>374.06528024066205</c:v>
                </c:pt>
                <c:pt idx="5">
                  <c:v>411.51555524136404</c:v>
                </c:pt>
                <c:pt idx="6">
                  <c:v>408.96463495485693</c:v>
                </c:pt>
                <c:pt idx="7">
                  <c:v>387.68540821345277</c:v>
                </c:pt>
                <c:pt idx="8">
                  <c:v>400.13534281099078</c:v>
                </c:pt>
                <c:pt idx="9">
                  <c:v>423.14676968495644</c:v>
                </c:pt>
                <c:pt idx="10">
                  <c:v>492.87800474796916</c:v>
                </c:pt>
                <c:pt idx="11">
                  <c:v>320.8039733584618</c:v>
                </c:pt>
                <c:pt idx="12">
                  <c:v>407.37300362730383</c:v>
                </c:pt>
                <c:pt idx="13">
                  <c:v>428.44279229751322</c:v>
                </c:pt>
                <c:pt idx="14">
                  <c:v>409.70645170544481</c:v>
                </c:pt>
                <c:pt idx="15">
                  <c:v>520.82011430193359</c:v>
                </c:pt>
                <c:pt idx="16">
                  <c:v>506.61853011092381</c:v>
                </c:pt>
                <c:pt idx="17">
                  <c:v>536.95949566494244</c:v>
                </c:pt>
                <c:pt idx="18">
                  <c:v>442.2901049581863</c:v>
                </c:pt>
                <c:pt idx="19">
                  <c:v>475.58101606604896</c:v>
                </c:pt>
                <c:pt idx="20">
                  <c:v>485.14635742768388</c:v>
                </c:pt>
                <c:pt idx="21">
                  <c:v>501.54916453652777</c:v>
                </c:pt>
                <c:pt idx="22">
                  <c:v>475.0471015216192</c:v>
                </c:pt>
                <c:pt idx="23">
                  <c:v>487.69793778868245</c:v>
                </c:pt>
                <c:pt idx="24">
                  <c:v>514.38245623085243</c:v>
                </c:pt>
                <c:pt idx="25">
                  <c:v>467.25928115678653</c:v>
                </c:pt>
                <c:pt idx="26">
                  <c:v>503.09462341348319</c:v>
                </c:pt>
                <c:pt idx="27">
                  <c:v>365.36221777615816</c:v>
                </c:pt>
                <c:pt idx="28">
                  <c:v>498.63026326091295</c:v>
                </c:pt>
                <c:pt idx="29">
                  <c:v>466.64945012908203</c:v>
                </c:pt>
                <c:pt idx="30">
                  <c:v>500.35390396471257</c:v>
                </c:pt>
                <c:pt idx="31">
                  <c:v>489.12401538235645</c:v>
                </c:pt>
                <c:pt idx="32">
                  <c:v>499.874227306347</c:v>
                </c:pt>
                <c:pt idx="33">
                  <c:v>422.44695107000371</c:v>
                </c:pt>
                <c:pt idx="34">
                  <c:v>502.64826783165211</c:v>
                </c:pt>
                <c:pt idx="35">
                  <c:v>513.07457290738716</c:v>
                </c:pt>
                <c:pt idx="36">
                  <c:v>479.76752900107454</c:v>
                </c:pt>
                <c:pt idx="37">
                  <c:v>521.38078461693328</c:v>
                </c:pt>
                <c:pt idx="38">
                  <c:v>485.58440367601344</c:v>
                </c:pt>
                <c:pt idx="39">
                  <c:v>548.18593974670932</c:v>
                </c:pt>
                <c:pt idx="40">
                  <c:v>383.02461572854122</c:v>
                </c:pt>
                <c:pt idx="41">
                  <c:v>462.24459355152453</c:v>
                </c:pt>
                <c:pt idx="42">
                  <c:v>410.80912843123133</c:v>
                </c:pt>
                <c:pt idx="43">
                  <c:v>527.87882465770087</c:v>
                </c:pt>
                <c:pt idx="44">
                  <c:v>427.15271958653722</c:v>
                </c:pt>
                <c:pt idx="45">
                  <c:v>421.99397095561665</c:v>
                </c:pt>
                <c:pt idx="46">
                  <c:v>408.97286815054116</c:v>
                </c:pt>
                <c:pt idx="47">
                  <c:v>376.79182827234109</c:v>
                </c:pt>
                <c:pt idx="48">
                  <c:v>509.53307876100581</c:v>
                </c:pt>
                <c:pt idx="49">
                  <c:v>517.41688221820448</c:v>
                </c:pt>
                <c:pt idx="50">
                  <c:v>528.05784386949665</c:v>
                </c:pt>
                <c:pt idx="51">
                  <c:v>495.69013306903901</c:v>
                </c:pt>
                <c:pt idx="52">
                  <c:v>509.61440823362392</c:v>
                </c:pt>
                <c:pt idx="53">
                  <c:v>521.9831785288718</c:v>
                </c:pt>
                <c:pt idx="54">
                  <c:v>498.98730400560873</c:v>
                </c:pt>
                <c:pt idx="55">
                  <c:v>374.81508780269053</c:v>
                </c:pt>
                <c:pt idx="56">
                  <c:v>493.20825074324858</c:v>
                </c:pt>
                <c:pt idx="57">
                  <c:v>442.00341416567267</c:v>
                </c:pt>
                <c:pt idx="58">
                  <c:v>458.72276184659063</c:v>
                </c:pt>
                <c:pt idx="59">
                  <c:v>470.6341409860359</c:v>
                </c:pt>
                <c:pt idx="60">
                  <c:v>527.10302811567897</c:v>
                </c:pt>
                <c:pt idx="61">
                  <c:v>472.91026117849236</c:v>
                </c:pt>
                <c:pt idx="62">
                  <c:v>412.19544028164177</c:v>
                </c:pt>
                <c:pt idx="63">
                  <c:v>502.84631841276052</c:v>
                </c:pt>
                <c:pt idx="64">
                  <c:v>487.4396449382017</c:v>
                </c:pt>
              </c:numCache>
            </c:numRef>
          </c:yVal>
          <c:smooth val="0"/>
          <c:extLst>
            <c:ext xmlns:c16="http://schemas.microsoft.com/office/drawing/2014/chart" uri="{C3380CC4-5D6E-409C-BE32-E72D297353CC}">
              <c16:uniqueId val="{00000001-E1C2-471B-A290-EE715634ABFD}"/>
            </c:ext>
          </c:extLst>
        </c:ser>
        <c:dLbls>
          <c:showLegendKey val="0"/>
          <c:showVal val="0"/>
          <c:showCatName val="0"/>
          <c:showSerName val="0"/>
          <c:showPercent val="0"/>
          <c:showBubbleSize val="0"/>
        </c:dLbls>
        <c:axId val="1110822320"/>
        <c:axId val="1086512672"/>
      </c:scatterChart>
      <c:valAx>
        <c:axId val="1110822320"/>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Difference between advantaged</a:t>
                </a:r>
                <a:r>
                  <a:rPr lang="en-US" baseline="0"/>
                  <a:t> and disadvantaged schools in material resources</a:t>
                </a:r>
                <a:endParaRPr lang="en-US"/>
              </a:p>
            </c:rich>
          </c:tx>
          <c:layout>
            <c:manualLayout>
              <c:xMode val="edge"/>
              <c:yMode val="edge"/>
              <c:x val="0.17572233158355205"/>
              <c:y val="0.89388888888888896"/>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in"/>
        <c:minorTickMark val="none"/>
        <c:tickLblPos val="nextTo"/>
        <c:spPr>
          <a:noFill/>
          <a:ln w="12700" cap="flat" cmpd="sng" algn="ctr">
            <a:solidFill>
              <a:srgbClr val="B3B3B3"/>
            </a:solidFill>
            <a:prstDash val="solid"/>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86512672"/>
        <c:crosses val="autoZero"/>
        <c:crossBetween val="midCat"/>
      </c:valAx>
      <c:valAx>
        <c:axId val="1086512672"/>
        <c:scaling>
          <c:orientation val="minMax"/>
          <c:min val="300"/>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Average PISA score</a:t>
                </a:r>
              </a:p>
            </c:rich>
          </c:tx>
          <c:layout>
            <c:manualLayout>
              <c:xMode val="edge"/>
              <c:yMode val="edge"/>
              <c:x val="5.3015638670166221E-3"/>
              <c:y val="0.24674190726159231"/>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cross"/>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0822320"/>
        <c:crosses val="autoZero"/>
        <c:crossBetween val="midCat"/>
      </c:valAx>
      <c:spPr>
        <a:solidFill>
          <a:srgbClr val="FFFFFF"/>
        </a:solidFill>
        <a:ln w="12700">
          <a:solidFill>
            <a:srgbClr val="B3B3B3"/>
          </a:solidFill>
          <a:prstDash val="solid"/>
        </a:ln>
        <a:effectLst/>
      </c:spPr>
    </c:plotArea>
    <c:plotVisOnly val="1"/>
    <c:dispBlanksAs val="gap"/>
    <c:showDLblsOverMax val="0"/>
  </c:chart>
  <c:spPr>
    <a:solidFill>
      <a:srgbClr val="FFFFFF"/>
    </a:solidFill>
    <a:ln w="25400"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3813429571301"/>
          <c:y val="3.721860346642656E-2"/>
          <c:w val="0.84069389763779545"/>
          <c:h val="0.77433422251534789"/>
        </c:manualLayout>
      </c:layout>
      <c:scatterChart>
        <c:scatterStyle val="lineMarker"/>
        <c:varyColors val="0"/>
        <c:ser>
          <c:idx val="0"/>
          <c:order val="0"/>
          <c:tx>
            <c:strRef>
              <c:f>'Figure 1.28.'!$F$26</c:f>
              <c:strCache>
                <c:ptCount val="1"/>
                <c:pt idx="0">
                  <c:v>Average PISA score</c:v>
                </c:pt>
              </c:strCache>
            </c:strRef>
          </c:tx>
          <c:spPr>
            <a:ln w="25400" cap="rnd">
              <a:noFill/>
              <a:round/>
            </a:ln>
            <a:effectLst/>
          </c:spPr>
          <c:marker>
            <c:symbol val="circle"/>
            <c:size val="5"/>
            <c:spPr>
              <a:solidFill>
                <a:srgbClr val="0070C0"/>
              </a:solidFill>
              <a:ln w="25400">
                <a:noFill/>
              </a:ln>
              <a:effectLst/>
            </c:spPr>
          </c:marker>
          <c:dLbls>
            <c:dLbl>
              <c:idx val="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3C-46AD-8000-D5653563322D}"/>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trendline>
            <c:spPr>
              <a:ln w="19050" cap="rnd">
                <a:solidFill>
                  <a:schemeClr val="accent1"/>
                </a:solidFill>
                <a:prstDash val="sysDot"/>
              </a:ln>
              <a:effectLst/>
            </c:spPr>
            <c:trendlineType val="linear"/>
            <c:dispRSqr val="0"/>
            <c:dispEq val="0"/>
          </c:trendline>
          <c:trendline>
            <c:spPr>
              <a:ln w="19050" cap="rnd">
                <a:solidFill>
                  <a:srgbClr val="C00000"/>
                </a:solidFill>
                <a:prstDash val="sysDot"/>
              </a:ln>
              <a:effectLst/>
            </c:spPr>
            <c:trendlineType val="linear"/>
            <c:dispRSqr val="0"/>
            <c:dispEq val="0"/>
          </c:trendline>
          <c:xVal>
            <c:numRef>
              <c:f>'Figure 1.28.'!$E$27:$E$91</c:f>
              <c:numCache>
                <c:formatCode>0.00</c:formatCode>
                <c:ptCount val="65"/>
                <c:pt idx="0">
                  <c:v>1.3944066054597799</c:v>
                </c:pt>
                <c:pt idx="1">
                  <c:v>0.78819304504040755</c:v>
                </c:pt>
                <c:pt idx="2">
                  <c:v>1.255372242435993</c:v>
                </c:pt>
                <c:pt idx="3">
                  <c:v>1.376103648808026</c:v>
                </c:pt>
                <c:pt idx="4">
                  <c:v>0.8078338864405703</c:v>
                </c:pt>
                <c:pt idx="5">
                  <c:v>0.97609573349254308</c:v>
                </c:pt>
                <c:pt idx="6">
                  <c:v>0.92838076264788894</c:v>
                </c:pt>
                <c:pt idx="7">
                  <c:v>0.64124869281798391</c:v>
                </c:pt>
                <c:pt idx="8">
                  <c:v>0.50604360687347305</c:v>
                </c:pt>
                <c:pt idx="9">
                  <c:v>0.83495140626813169</c:v>
                </c:pt>
                <c:pt idx="10">
                  <c:v>0.83821704911804251</c:v>
                </c:pt>
                <c:pt idx="11">
                  <c:v>0.92609709287418085</c:v>
                </c:pt>
                <c:pt idx="12">
                  <c:v>7.1946626591186905E-2</c:v>
                </c:pt>
                <c:pt idx="13">
                  <c:v>0.99496830735626862</c:v>
                </c:pt>
                <c:pt idx="14">
                  <c:v>0.331899115215255</c:v>
                </c:pt>
                <c:pt idx="15">
                  <c:v>1.0181568029767889</c:v>
                </c:pt>
                <c:pt idx="16">
                  <c:v>1.0572391998995629</c:v>
                </c:pt>
                <c:pt idx="17">
                  <c:v>0.1265081659383136</c:v>
                </c:pt>
                <c:pt idx="18">
                  <c:v>0.47768783790007491</c:v>
                </c:pt>
                <c:pt idx="19">
                  <c:v>0.40402168018265128</c:v>
                </c:pt>
                <c:pt idx="20">
                  <c:v>0.33043443610774931</c:v>
                </c:pt>
                <c:pt idx="21">
                  <c:v>0.35388697261434432</c:v>
                </c:pt>
                <c:pt idx="22">
                  <c:v>0.5937723276054262</c:v>
                </c:pt>
                <c:pt idx="23">
                  <c:v>0.23339325146769579</c:v>
                </c:pt>
                <c:pt idx="24">
                  <c:v>0.64303712660576617</c:v>
                </c:pt>
                <c:pt idx="25">
                  <c:v>0.1543211502098015</c:v>
                </c:pt>
                <c:pt idx="26">
                  <c:v>0.20555047604289181</c:v>
                </c:pt>
                <c:pt idx="27">
                  <c:v>0.1371850749412071</c:v>
                </c:pt>
                <c:pt idx="28">
                  <c:v>0.43059873710940128</c:v>
                </c:pt>
                <c:pt idx="29">
                  <c:v>0.59252264954904055</c:v>
                </c:pt>
                <c:pt idx="30">
                  <c:v>0.54745583103784901</c:v>
                </c:pt>
                <c:pt idx="31">
                  <c:v>0.75174987753129408</c:v>
                </c:pt>
                <c:pt idx="32">
                  <c:v>0.8358625473087683</c:v>
                </c:pt>
                <c:pt idx="33">
                  <c:v>8.3649705458815796E-2</c:v>
                </c:pt>
                <c:pt idx="34">
                  <c:v>0.2008256312464973</c:v>
                </c:pt>
                <c:pt idx="35">
                  <c:v>0.1158906888544264</c:v>
                </c:pt>
                <c:pt idx="36">
                  <c:v>0.38944832525822443</c:v>
                </c:pt>
                <c:pt idx="37">
                  <c:v>-2.21047159202311E-2</c:v>
                </c:pt>
                <c:pt idx="38">
                  <c:v>0.56203326260479503</c:v>
                </c:pt>
                <c:pt idx="39">
                  <c:v>0.15748292318697621</c:v>
                </c:pt>
                <c:pt idx="40">
                  <c:v>-1.7198994153789799E-2</c:v>
                </c:pt>
                <c:pt idx="41">
                  <c:v>0.16951299814031559</c:v>
                </c:pt>
                <c:pt idx="42">
                  <c:v>0.16479342933158159</c:v>
                </c:pt>
                <c:pt idx="43">
                  <c:v>0.36433981970045981</c:v>
                </c:pt>
                <c:pt idx="44">
                  <c:v>-0.1286545535591955</c:v>
                </c:pt>
                <c:pt idx="45">
                  <c:v>0.2355466507710216</c:v>
                </c:pt>
                <c:pt idx="46">
                  <c:v>0.2374671819551406</c:v>
                </c:pt>
                <c:pt idx="47">
                  <c:v>0.1582897143364225</c:v>
                </c:pt>
                <c:pt idx="48">
                  <c:v>0.36562101573202532</c:v>
                </c:pt>
                <c:pt idx="49">
                  <c:v>-0.2416169077305014</c:v>
                </c:pt>
                <c:pt idx="50">
                  <c:v>3.5526582642750999E-2</c:v>
                </c:pt>
                <c:pt idx="51">
                  <c:v>0.26192232279622057</c:v>
                </c:pt>
                <c:pt idx="52">
                  <c:v>0.24974444927664219</c:v>
                </c:pt>
                <c:pt idx="53">
                  <c:v>-1.0207558775178E-2</c:v>
                </c:pt>
                <c:pt idx="54">
                  <c:v>-0.12089664463629569</c:v>
                </c:pt>
                <c:pt idx="55">
                  <c:v>-0.5118995125420247</c:v>
                </c:pt>
                <c:pt idx="56">
                  <c:v>3.40067928366568E-2</c:v>
                </c:pt>
                <c:pt idx="57">
                  <c:v>0.18204545079087861</c:v>
                </c:pt>
                <c:pt idx="58">
                  <c:v>0.37537306082729188</c:v>
                </c:pt>
                <c:pt idx="59">
                  <c:v>-0.1002004124991553</c:v>
                </c:pt>
                <c:pt idx="60">
                  <c:v>-0.109053525479753</c:v>
                </c:pt>
                <c:pt idx="61">
                  <c:v>1.6088893244318302E-2</c:v>
                </c:pt>
                <c:pt idx="62">
                  <c:v>-0.2384640465049265</c:v>
                </c:pt>
                <c:pt idx="63">
                  <c:v>0.35774336621709318</c:v>
                </c:pt>
                <c:pt idx="64">
                  <c:v>-6.3024369375566996E-3</c:v>
                </c:pt>
              </c:numCache>
            </c:numRef>
          </c:xVal>
          <c:yVal>
            <c:numRef>
              <c:f>'Figure 1.28.'!$F$27:$F$91</c:f>
              <c:numCache>
                <c:formatCode>General</c:formatCode>
                <c:ptCount val="65"/>
                <c:pt idx="0">
                  <c:v>478.38846883447735</c:v>
                </c:pt>
                <c:pt idx="1">
                  <c:v>411.84299570831001</c:v>
                </c:pt>
                <c:pt idx="2">
                  <c:v>395.14492563358067</c:v>
                </c:pt>
                <c:pt idx="3">
                  <c:v>435.9253299744471</c:v>
                </c:pt>
                <c:pt idx="4">
                  <c:v>374.06528024066205</c:v>
                </c:pt>
                <c:pt idx="5">
                  <c:v>411.51555524136404</c:v>
                </c:pt>
                <c:pt idx="6">
                  <c:v>408.96463495485693</c:v>
                </c:pt>
                <c:pt idx="7">
                  <c:v>387.68540821345277</c:v>
                </c:pt>
                <c:pt idx="8">
                  <c:v>400.13534281099078</c:v>
                </c:pt>
                <c:pt idx="9">
                  <c:v>423.14676968495644</c:v>
                </c:pt>
                <c:pt idx="10">
                  <c:v>492.87800474796916</c:v>
                </c:pt>
                <c:pt idx="11">
                  <c:v>320.8039733584618</c:v>
                </c:pt>
                <c:pt idx="12">
                  <c:v>407.37300362730383</c:v>
                </c:pt>
                <c:pt idx="13">
                  <c:v>428.44279229751322</c:v>
                </c:pt>
                <c:pt idx="14">
                  <c:v>409.70645170544481</c:v>
                </c:pt>
                <c:pt idx="15">
                  <c:v>520.82011430193359</c:v>
                </c:pt>
                <c:pt idx="16">
                  <c:v>506.61853011092381</c:v>
                </c:pt>
                <c:pt idx="17">
                  <c:v>536.95949566494244</c:v>
                </c:pt>
                <c:pt idx="18">
                  <c:v>442.2901049581863</c:v>
                </c:pt>
                <c:pt idx="19">
                  <c:v>475.58101606604896</c:v>
                </c:pt>
                <c:pt idx="20">
                  <c:v>485.14635742768388</c:v>
                </c:pt>
                <c:pt idx="21">
                  <c:v>501.54916453652777</c:v>
                </c:pt>
                <c:pt idx="22">
                  <c:v>475.0471015216192</c:v>
                </c:pt>
                <c:pt idx="23">
                  <c:v>487.69793778868245</c:v>
                </c:pt>
                <c:pt idx="24">
                  <c:v>514.38245623085243</c:v>
                </c:pt>
                <c:pt idx="25">
                  <c:v>467.25928115678653</c:v>
                </c:pt>
                <c:pt idx="26">
                  <c:v>503.09462341348319</c:v>
                </c:pt>
                <c:pt idx="27">
                  <c:v>365.36221777615816</c:v>
                </c:pt>
                <c:pt idx="28">
                  <c:v>498.63026326091295</c:v>
                </c:pt>
                <c:pt idx="29">
                  <c:v>466.64945012908203</c:v>
                </c:pt>
                <c:pt idx="30">
                  <c:v>500.35390396471257</c:v>
                </c:pt>
                <c:pt idx="31">
                  <c:v>489.12401538235645</c:v>
                </c:pt>
                <c:pt idx="32">
                  <c:v>499.874227306347</c:v>
                </c:pt>
                <c:pt idx="33">
                  <c:v>422.44695107000371</c:v>
                </c:pt>
                <c:pt idx="34">
                  <c:v>502.64826783165211</c:v>
                </c:pt>
                <c:pt idx="35">
                  <c:v>513.07457290738716</c:v>
                </c:pt>
                <c:pt idx="36">
                  <c:v>479.76752900107454</c:v>
                </c:pt>
                <c:pt idx="37">
                  <c:v>521.38078461693328</c:v>
                </c:pt>
                <c:pt idx="38">
                  <c:v>485.58440367601344</c:v>
                </c:pt>
                <c:pt idx="39">
                  <c:v>548.18593974670932</c:v>
                </c:pt>
                <c:pt idx="40">
                  <c:v>383.02461572854122</c:v>
                </c:pt>
                <c:pt idx="41">
                  <c:v>462.24459355152453</c:v>
                </c:pt>
                <c:pt idx="42">
                  <c:v>410.80912843123133</c:v>
                </c:pt>
                <c:pt idx="43">
                  <c:v>527.87882465770087</c:v>
                </c:pt>
                <c:pt idx="44">
                  <c:v>427.15271958653722</c:v>
                </c:pt>
                <c:pt idx="45">
                  <c:v>421.99397095561665</c:v>
                </c:pt>
                <c:pt idx="46">
                  <c:v>408.97286815054116</c:v>
                </c:pt>
                <c:pt idx="47">
                  <c:v>376.79182827234109</c:v>
                </c:pt>
                <c:pt idx="48">
                  <c:v>509.53307876100581</c:v>
                </c:pt>
                <c:pt idx="49">
                  <c:v>517.41688221820448</c:v>
                </c:pt>
                <c:pt idx="50">
                  <c:v>528.05784386949665</c:v>
                </c:pt>
                <c:pt idx="51">
                  <c:v>495.69013306903901</c:v>
                </c:pt>
                <c:pt idx="52">
                  <c:v>509.61440823362392</c:v>
                </c:pt>
                <c:pt idx="53">
                  <c:v>521.9831785288718</c:v>
                </c:pt>
                <c:pt idx="54">
                  <c:v>498.98730400560873</c:v>
                </c:pt>
                <c:pt idx="55">
                  <c:v>374.81508780269053</c:v>
                </c:pt>
                <c:pt idx="56">
                  <c:v>493.20825074324858</c:v>
                </c:pt>
                <c:pt idx="57">
                  <c:v>442.00341416567267</c:v>
                </c:pt>
                <c:pt idx="58">
                  <c:v>458.72276184659063</c:v>
                </c:pt>
                <c:pt idx="59">
                  <c:v>470.6341409860359</c:v>
                </c:pt>
                <c:pt idx="60">
                  <c:v>527.10302811567897</c:v>
                </c:pt>
                <c:pt idx="61">
                  <c:v>472.91026117849236</c:v>
                </c:pt>
                <c:pt idx="62">
                  <c:v>412.19544028164177</c:v>
                </c:pt>
                <c:pt idx="63">
                  <c:v>502.84631841276052</c:v>
                </c:pt>
                <c:pt idx="64">
                  <c:v>487.4396449382017</c:v>
                </c:pt>
              </c:numCache>
            </c:numRef>
          </c:yVal>
          <c:smooth val="0"/>
          <c:extLst>
            <c:ext xmlns:c16="http://schemas.microsoft.com/office/drawing/2014/chart" uri="{C3380CC4-5D6E-409C-BE32-E72D297353CC}">
              <c16:uniqueId val="{00000003-853C-46AD-8000-D5653563322D}"/>
            </c:ext>
          </c:extLst>
        </c:ser>
        <c:dLbls>
          <c:showLegendKey val="0"/>
          <c:showVal val="0"/>
          <c:showCatName val="0"/>
          <c:showSerName val="0"/>
          <c:showPercent val="0"/>
          <c:showBubbleSize val="0"/>
        </c:dLbls>
        <c:axId val="943886096"/>
        <c:axId val="934806720"/>
      </c:scatterChart>
      <c:valAx>
        <c:axId val="943886096"/>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Difference between advantaged and disadvantaged schools in staff resources</a:t>
                </a:r>
              </a:p>
            </c:rich>
          </c:tx>
          <c:layout>
            <c:manualLayout>
              <c:xMode val="edge"/>
              <c:yMode val="edge"/>
              <c:x val="0.15207707050275476"/>
              <c:y val="0.88504525383663468"/>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in"/>
        <c:minorTickMark val="none"/>
        <c:tickLblPos val="nextTo"/>
        <c:spPr>
          <a:noFill/>
          <a:ln w="12700" cap="flat" cmpd="sng" algn="ctr">
            <a:solidFill>
              <a:srgbClr val="B3B3B3"/>
            </a:solidFill>
            <a:prstDash val="solid"/>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34806720"/>
        <c:crosses val="autoZero"/>
        <c:crossBetween val="midCat"/>
      </c:valAx>
      <c:valAx>
        <c:axId val="934806720"/>
        <c:scaling>
          <c:orientation val="minMax"/>
          <c:min val="300"/>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0"/>
                  <a:t>Average PISA score</a:t>
                </a:r>
              </a:p>
            </c:rich>
          </c:tx>
          <c:layout>
            <c:manualLayout>
              <c:xMode val="edge"/>
              <c:yMode val="edge"/>
              <c:x val="4.2076771653543309E-3"/>
              <c:y val="0.25481627296587933"/>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cross"/>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3886096"/>
        <c:crosses val="autoZero"/>
        <c:crossBetween val="midCat"/>
      </c:valAx>
      <c:spPr>
        <a:solidFill>
          <a:srgbClr val="FFFFFF"/>
        </a:solidFill>
        <a:ln w="12700">
          <a:solidFill>
            <a:srgbClr val="B3B3B3"/>
          </a:solidFill>
          <a:prstDash val="solid"/>
        </a:ln>
        <a:effectLst/>
      </c:spPr>
    </c:plotArea>
    <c:plotVisOnly val="1"/>
    <c:dispBlanksAs val="gap"/>
    <c:showDLblsOverMax val="0"/>
  </c:chart>
  <c:spPr>
    <a:solidFill>
      <a:srgbClr val="FFFFFF"/>
    </a:solidFill>
    <a:ln w="25400"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1959496187236936E-2"/>
          <c:y val="1.7263991259044431E-2"/>
          <c:w val="0.88693907344422185"/>
          <c:h val="0.91133760367287986"/>
        </c:manualLayout>
      </c:layout>
      <c:barChart>
        <c:barDir val="col"/>
        <c:grouping val="clustered"/>
        <c:varyColors val="0"/>
        <c:ser>
          <c:idx val="0"/>
          <c:order val="0"/>
          <c:tx>
            <c:v>Male</c:v>
          </c:tx>
          <c:spPr>
            <a:solidFill>
              <a:srgbClr val="C00000"/>
            </a:solidFill>
            <a:ln w="3175">
              <a:noFill/>
              <a:prstDash val="solid"/>
            </a:ln>
            <a:effectLst/>
          </c:spPr>
          <c:invertIfNegative val="0"/>
          <c:cat>
            <c:strRef>
              <c:f>'Figure 1.29.'!$A$22:$A$44</c:f>
              <c:strCache>
                <c:ptCount val="23"/>
                <c:pt idx="0">
                  <c:v>HUN</c:v>
                </c:pt>
                <c:pt idx="1">
                  <c:v>CZE</c:v>
                </c:pt>
                <c:pt idx="2">
                  <c:v>POL</c:v>
                </c:pt>
                <c:pt idx="3">
                  <c:v>LVA</c:v>
                </c:pt>
                <c:pt idx="4">
                  <c:v>CHL</c:v>
                </c:pt>
                <c:pt idx="5">
                  <c:v>BEL</c:v>
                </c:pt>
                <c:pt idx="6">
                  <c:v>SVN</c:v>
                </c:pt>
                <c:pt idx="7">
                  <c:v>FIN</c:v>
                </c:pt>
                <c:pt idx="8">
                  <c:v>SVK</c:v>
                </c:pt>
                <c:pt idx="9">
                  <c:v>USA</c:v>
                </c:pt>
                <c:pt idx="10">
                  <c:v>DNK</c:v>
                </c:pt>
                <c:pt idx="11">
                  <c:v>NOR</c:v>
                </c:pt>
                <c:pt idx="12">
                  <c:v>FRA</c:v>
                </c:pt>
                <c:pt idx="13">
                  <c:v>AUS</c:v>
                </c:pt>
                <c:pt idx="14">
                  <c:v>AUT</c:v>
                </c:pt>
                <c:pt idx="15">
                  <c:v>SWE</c:v>
                </c:pt>
                <c:pt idx="16">
                  <c:v>ISR</c:v>
                </c:pt>
                <c:pt idx="17">
                  <c:v>MEX</c:v>
                </c:pt>
                <c:pt idx="18">
                  <c:v>NZL</c:v>
                </c:pt>
                <c:pt idx="19">
                  <c:v>GBR</c:v>
                </c:pt>
                <c:pt idx="20">
                  <c:v>TUR</c:v>
                </c:pt>
                <c:pt idx="21">
                  <c:v>CAN</c:v>
                </c:pt>
                <c:pt idx="22">
                  <c:v>ITA</c:v>
                </c:pt>
              </c:strCache>
            </c:strRef>
          </c:cat>
          <c:val>
            <c:numRef>
              <c:f>'Figure 1.29.'!$B$22:$B$44</c:f>
              <c:numCache>
                <c:formatCode>General</c:formatCode>
                <c:ptCount val="23"/>
                <c:pt idx="0">
                  <c:v>13.942740000000001</c:v>
                </c:pt>
                <c:pt idx="1">
                  <c:v>13.050459999999994</c:v>
                </c:pt>
                <c:pt idx="2">
                  <c:v>12.632829999999998</c:v>
                </c:pt>
                <c:pt idx="3">
                  <c:v>11.55077</c:v>
                </c:pt>
                <c:pt idx="4">
                  <c:v>10.938600000000001</c:v>
                </c:pt>
                <c:pt idx="5">
                  <c:v>9.8611799999999974</c:v>
                </c:pt>
                <c:pt idx="6">
                  <c:v>8.2721000000000018</c:v>
                </c:pt>
                <c:pt idx="7">
                  <c:v>7.5775399999999991</c:v>
                </c:pt>
                <c:pt idx="8">
                  <c:v>7.4672900000000055</c:v>
                </c:pt>
                <c:pt idx="9">
                  <c:v>7.323360000000001</c:v>
                </c:pt>
                <c:pt idx="10">
                  <c:v>6.8443299999999994</c:v>
                </c:pt>
                <c:pt idx="11">
                  <c:v>6.8262599999999978</c:v>
                </c:pt>
                <c:pt idx="12">
                  <c:v>6.7639099999999956</c:v>
                </c:pt>
                <c:pt idx="13">
                  <c:v>6.6416299999999993</c:v>
                </c:pt>
                <c:pt idx="14">
                  <c:v>6.4283900000000003</c:v>
                </c:pt>
                <c:pt idx="15">
                  <c:v>5.856110000000001</c:v>
                </c:pt>
                <c:pt idx="16">
                  <c:v>5.6097600000000014</c:v>
                </c:pt>
                <c:pt idx="17">
                  <c:v>4.8006299999999982</c:v>
                </c:pt>
                <c:pt idx="18">
                  <c:v>4.6236200000000025</c:v>
                </c:pt>
                <c:pt idx="19">
                  <c:v>4.3549000000000007</c:v>
                </c:pt>
                <c:pt idx="20">
                  <c:v>4.1483200000000053</c:v>
                </c:pt>
                <c:pt idx="21">
                  <c:v>4.0854700000000008</c:v>
                </c:pt>
                <c:pt idx="22">
                  <c:v>3.7999999999999972</c:v>
                </c:pt>
              </c:numCache>
            </c:numRef>
          </c:val>
          <c:extLst>
            <c:ext xmlns:c16="http://schemas.microsoft.com/office/drawing/2014/chart" uri="{C3380CC4-5D6E-409C-BE32-E72D297353CC}">
              <c16:uniqueId val="{00000000-F940-4EE8-A6E3-0005E0D95DE2}"/>
            </c:ext>
          </c:extLst>
        </c:ser>
        <c:ser>
          <c:idx val="1"/>
          <c:order val="1"/>
          <c:tx>
            <c:v>Female</c:v>
          </c:tx>
          <c:spPr>
            <a:solidFill>
              <a:srgbClr val="0070C0"/>
            </a:solidFill>
            <a:ln w="3175">
              <a:noFill/>
              <a:prstDash val="solid"/>
            </a:ln>
            <a:effectLst/>
          </c:spPr>
          <c:invertIfNegative val="0"/>
          <c:cat>
            <c:strRef>
              <c:f>'Figure 1.29.'!$A$22:$A$44</c:f>
              <c:strCache>
                <c:ptCount val="23"/>
                <c:pt idx="0">
                  <c:v>HUN</c:v>
                </c:pt>
                <c:pt idx="1">
                  <c:v>CZE</c:v>
                </c:pt>
                <c:pt idx="2">
                  <c:v>POL</c:v>
                </c:pt>
                <c:pt idx="3">
                  <c:v>LVA</c:v>
                </c:pt>
                <c:pt idx="4">
                  <c:v>CHL</c:v>
                </c:pt>
                <c:pt idx="5">
                  <c:v>BEL</c:v>
                </c:pt>
                <c:pt idx="6">
                  <c:v>SVN</c:v>
                </c:pt>
                <c:pt idx="7">
                  <c:v>FIN</c:v>
                </c:pt>
                <c:pt idx="8">
                  <c:v>SVK</c:v>
                </c:pt>
                <c:pt idx="9">
                  <c:v>USA</c:v>
                </c:pt>
                <c:pt idx="10">
                  <c:v>DNK</c:v>
                </c:pt>
                <c:pt idx="11">
                  <c:v>NOR</c:v>
                </c:pt>
                <c:pt idx="12">
                  <c:v>FRA</c:v>
                </c:pt>
                <c:pt idx="13">
                  <c:v>AUS</c:v>
                </c:pt>
                <c:pt idx="14">
                  <c:v>AUT</c:v>
                </c:pt>
                <c:pt idx="15">
                  <c:v>SWE</c:v>
                </c:pt>
                <c:pt idx="16">
                  <c:v>ISR</c:v>
                </c:pt>
                <c:pt idx="17">
                  <c:v>MEX</c:v>
                </c:pt>
                <c:pt idx="18">
                  <c:v>NZL</c:v>
                </c:pt>
                <c:pt idx="19">
                  <c:v>GBR</c:v>
                </c:pt>
                <c:pt idx="20">
                  <c:v>TUR</c:v>
                </c:pt>
                <c:pt idx="21">
                  <c:v>CAN</c:v>
                </c:pt>
                <c:pt idx="22">
                  <c:v>ITA</c:v>
                </c:pt>
              </c:strCache>
            </c:strRef>
          </c:cat>
          <c:val>
            <c:numRef>
              <c:f>'Figure 1.29.'!$C$22:$C$44</c:f>
              <c:numCache>
                <c:formatCode>0.00</c:formatCode>
                <c:ptCount val="23"/>
                <c:pt idx="0">
                  <c:v>5.7452499999999986</c:v>
                </c:pt>
                <c:pt idx="1">
                  <c:v>4.7899999999999991</c:v>
                </c:pt>
                <c:pt idx="2">
                  <c:v>6.1885100000000008</c:v>
                </c:pt>
                <c:pt idx="3">
                  <c:v>8.279910000000001</c:v>
                </c:pt>
                <c:pt idx="4">
                  <c:v>7.6196100000000015</c:v>
                </c:pt>
                <c:pt idx="5">
                  <c:v>6.8145600000000002</c:v>
                </c:pt>
                <c:pt idx="6">
                  <c:v>4.6526700000000005</c:v>
                </c:pt>
                <c:pt idx="7">
                  <c:v>4.7604299999999995</c:v>
                </c:pt>
                <c:pt idx="8">
                  <c:v>3.9441800000000029</c:v>
                </c:pt>
                <c:pt idx="9">
                  <c:v>3.9232399999999998</c:v>
                </c:pt>
                <c:pt idx="10">
                  <c:v>5.1521700000000052</c:v>
                </c:pt>
                <c:pt idx="11">
                  <c:v>4.8128400000000013</c:v>
                </c:pt>
                <c:pt idx="12">
                  <c:v>2.6542200000000022</c:v>
                </c:pt>
                <c:pt idx="13">
                  <c:v>3.6936700000000044</c:v>
                </c:pt>
                <c:pt idx="14">
                  <c:v>3.0491799999999998</c:v>
                </c:pt>
                <c:pt idx="15">
                  <c:v>4.9799599999999984</c:v>
                </c:pt>
                <c:pt idx="16">
                  <c:v>3.8408000000000015</c:v>
                </c:pt>
                <c:pt idx="17">
                  <c:v>2.6636799999999994</c:v>
                </c:pt>
                <c:pt idx="18">
                  <c:v>4.4208599999999976</c:v>
                </c:pt>
                <c:pt idx="19">
                  <c:v>3.991419999999998</c:v>
                </c:pt>
                <c:pt idx="20">
                  <c:v>3.9526200000000031</c:v>
                </c:pt>
                <c:pt idx="21">
                  <c:v>2.7328799999999944</c:v>
                </c:pt>
                <c:pt idx="22">
                  <c:v>2</c:v>
                </c:pt>
              </c:numCache>
            </c:numRef>
          </c:val>
          <c:extLst>
            <c:ext xmlns:c16="http://schemas.microsoft.com/office/drawing/2014/chart" uri="{C3380CC4-5D6E-409C-BE32-E72D297353CC}">
              <c16:uniqueId val="{00000001-F940-4EE8-A6E3-0005E0D95DE2}"/>
            </c:ext>
          </c:extLst>
        </c:ser>
        <c:dLbls>
          <c:showLegendKey val="0"/>
          <c:showVal val="0"/>
          <c:showCatName val="0"/>
          <c:showSerName val="0"/>
          <c:showPercent val="0"/>
          <c:showBubbleSize val="0"/>
        </c:dLbls>
        <c:gapWidth val="20"/>
        <c:axId val="659215872"/>
        <c:axId val="659217408"/>
      </c:barChart>
      <c:catAx>
        <c:axId val="659215872"/>
        <c:scaling>
          <c:orientation val="minMax"/>
        </c:scaling>
        <c:delete val="0"/>
        <c:axPos val="b"/>
        <c:numFmt formatCode="General" sourceLinked="1"/>
        <c:majorTickMark val="in"/>
        <c:minorTickMark val="none"/>
        <c:tickLblPos val="low"/>
        <c:spPr>
          <a:ln w="12700">
            <a:solidFill>
              <a:srgbClr val="B3B3B3"/>
            </a:solidFill>
            <a:prstDash val="solid"/>
          </a:ln>
        </c:spPr>
        <c:txPr>
          <a:bodyPr rot="-5400000" vert="horz"/>
          <a:lstStyle/>
          <a:p>
            <a:pPr>
              <a:defRPr/>
            </a:pPr>
            <a:endParaRPr lang="en-US"/>
          </a:p>
        </c:txPr>
        <c:crossAx val="659217408"/>
        <c:crosses val="autoZero"/>
        <c:auto val="1"/>
        <c:lblAlgn val="ctr"/>
        <c:lblOffset val="100"/>
        <c:tickMarkSkip val="1"/>
        <c:noMultiLvlLbl val="0"/>
      </c:catAx>
      <c:valAx>
        <c:axId val="659217408"/>
        <c:scaling>
          <c:orientation val="minMax"/>
        </c:scaling>
        <c:delete val="0"/>
        <c:axPos val="l"/>
        <c:title>
          <c:tx>
            <c:rich>
              <a:bodyPr/>
              <a:lstStyle/>
              <a:p>
                <a:pPr>
                  <a:defRPr/>
                </a:pPr>
                <a:r>
                  <a:rPr lang="en-US"/>
                  <a:t>Years</a:t>
                </a:r>
              </a:p>
            </c:rich>
          </c:tx>
          <c:layout>
            <c:manualLayout>
              <c:xMode val="edge"/>
              <c:yMode val="edge"/>
              <c:x val="2.9035612594300805E-4"/>
              <c:y val="0.41690894639566967"/>
            </c:manualLayout>
          </c:layout>
          <c:overlay val="0"/>
        </c:title>
        <c:numFmt formatCode="General" sourceLinked="0"/>
        <c:majorTickMark val="in"/>
        <c:minorTickMark val="none"/>
        <c:tickLblPos val="nextTo"/>
        <c:spPr>
          <a:ln w="12700">
            <a:solidFill>
              <a:srgbClr val="B3B3B3"/>
            </a:solidFill>
            <a:prstDash val="solid"/>
          </a:ln>
        </c:spPr>
        <c:txPr>
          <a:bodyPr rot="0" vert="horz"/>
          <a:lstStyle/>
          <a:p>
            <a:pPr>
              <a:defRPr/>
            </a:pPr>
            <a:endParaRPr lang="en-US"/>
          </a:p>
        </c:txPr>
        <c:crossAx val="659215872"/>
        <c:crosses val="autoZero"/>
        <c:crossBetween val="between"/>
      </c:valAx>
      <c:spPr>
        <a:solidFill>
          <a:srgbClr val="FFFFFF"/>
        </a:solidFill>
        <a:ln w="12700">
          <a:solidFill>
            <a:srgbClr val="B3B3B3"/>
          </a:solidFill>
          <a:prstDash val="solid"/>
        </a:ln>
      </c:spPr>
    </c:plotArea>
    <c:legend>
      <c:legendPos val="t"/>
      <c:layout>
        <c:manualLayout>
          <c:xMode val="edge"/>
          <c:yMode val="edge"/>
          <c:x val="0.56598543580404781"/>
          <c:y val="0.13022391166621416"/>
          <c:w val="0.35544265000507874"/>
          <c:h val="9.6235038740515061E-2"/>
        </c:manualLayout>
      </c:layout>
      <c:overlay val="0"/>
      <c:spPr>
        <a:noFill/>
        <a:ln w="25400">
          <a:noFill/>
        </a:ln>
      </c:spPr>
    </c:legend>
    <c:plotVisOnly val="1"/>
    <c:dispBlanksAs val="span"/>
    <c:showDLblsOverMax val="0"/>
  </c:chart>
  <c:spPr>
    <a:noFill/>
    <a:ln w="25400">
      <a:noFill/>
    </a:ln>
  </c:spPr>
  <c:txPr>
    <a:bodyPr/>
    <a:lstStyle/>
    <a:p>
      <a:pPr>
        <a:defRPr sz="700" b="0" i="0" u="none" strike="noStrike" baseline="0">
          <a:solidFill>
            <a:sysClr val="windowText" lastClr="000000"/>
          </a:solidFill>
          <a:latin typeface="Arial" panose="020B0604020202020204" pitchFamily="34" charset="0"/>
          <a:ea typeface="Frutiger LT Std 45 Light"/>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466940933831572E-2"/>
          <c:y val="4.3876372275157935E-2"/>
          <c:w val="0.91880507424410229"/>
          <c:h val="0.83649377219337262"/>
        </c:manualLayout>
      </c:layout>
      <c:barChart>
        <c:barDir val="col"/>
        <c:grouping val="clustered"/>
        <c:varyColors val="0"/>
        <c:ser>
          <c:idx val="0"/>
          <c:order val="0"/>
          <c:tx>
            <c:strRef>
              <c:f>'Figure 1.30.'!$C$26</c:f>
              <c:strCache>
                <c:ptCount val="1"/>
                <c:pt idx="0">
                  <c:v>EMEs, 1994–2004</c:v>
                </c:pt>
              </c:strCache>
            </c:strRef>
          </c:tx>
          <c:spPr>
            <a:solidFill>
              <a:srgbClr val="0070C0"/>
            </a:solidFill>
            <a:ln>
              <a:noFill/>
            </a:ln>
            <a:effectLst/>
          </c:spPr>
          <c:invertIfNegative val="0"/>
          <c:cat>
            <c:strRef>
              <c:f>'Figure 1.30.'!$B$27:$B$66</c:f>
              <c:strCache>
                <c:ptCount val="40"/>
                <c:pt idx="0">
                  <c:v>JOR</c:v>
                </c:pt>
                <c:pt idx="1">
                  <c:v>GAB</c:v>
                </c:pt>
                <c:pt idx="2">
                  <c:v>COL</c:v>
                </c:pt>
                <c:pt idx="3">
                  <c:v>NAM</c:v>
                </c:pt>
                <c:pt idx="4">
                  <c:v>ARM</c:v>
                </c:pt>
                <c:pt idx="5">
                  <c:v>PHL</c:v>
                </c:pt>
                <c:pt idx="6">
                  <c:v>DOM</c:v>
                </c:pt>
                <c:pt idx="7">
                  <c:v>IND</c:v>
                </c:pt>
                <c:pt idx="8">
                  <c:v>EGY</c:v>
                </c:pt>
                <c:pt idx="9">
                  <c:v>IDN</c:v>
                </c:pt>
                <c:pt idx="10">
                  <c:v>PER</c:v>
                </c:pt>
                <c:pt idx="11">
                  <c:v>ETH</c:v>
                </c:pt>
                <c:pt idx="12">
                  <c:v>HTI</c:v>
                </c:pt>
                <c:pt idx="13">
                  <c:v>UGA</c:v>
                </c:pt>
                <c:pt idx="14">
                  <c:v>GHA</c:v>
                </c:pt>
                <c:pt idx="15">
                  <c:v>LSO</c:v>
                </c:pt>
                <c:pt idx="16">
                  <c:v>BFA</c:v>
                </c:pt>
                <c:pt idx="17">
                  <c:v>TGO</c:v>
                </c:pt>
                <c:pt idx="18">
                  <c:v>ZWE</c:v>
                </c:pt>
                <c:pt idx="19">
                  <c:v>TZA</c:v>
                </c:pt>
                <c:pt idx="20">
                  <c:v>COM</c:v>
                </c:pt>
                <c:pt idx="21">
                  <c:v>BGD</c:v>
                </c:pt>
                <c:pt idx="22">
                  <c:v>MLI</c:v>
                </c:pt>
                <c:pt idx="23">
                  <c:v>NER</c:v>
                </c:pt>
                <c:pt idx="24">
                  <c:v>KEN</c:v>
                </c:pt>
                <c:pt idx="25">
                  <c:v>RWA</c:v>
                </c:pt>
                <c:pt idx="26">
                  <c:v>NPL</c:v>
                </c:pt>
                <c:pt idx="27">
                  <c:v>MWI</c:v>
                </c:pt>
                <c:pt idx="28">
                  <c:v>GIN</c:v>
                </c:pt>
                <c:pt idx="29">
                  <c:v>KGZ</c:v>
                </c:pt>
                <c:pt idx="30">
                  <c:v>SEN</c:v>
                </c:pt>
                <c:pt idx="31">
                  <c:v>CMR</c:v>
                </c:pt>
                <c:pt idx="32">
                  <c:v>MOZ</c:v>
                </c:pt>
                <c:pt idx="33">
                  <c:v>ZMB</c:v>
                </c:pt>
                <c:pt idx="34">
                  <c:v>KHM</c:v>
                </c:pt>
                <c:pt idx="35">
                  <c:v>BEN</c:v>
                </c:pt>
                <c:pt idx="36">
                  <c:v>CIV</c:v>
                </c:pt>
                <c:pt idx="37">
                  <c:v>NGA</c:v>
                </c:pt>
                <c:pt idx="38">
                  <c:v>MDG</c:v>
                </c:pt>
                <c:pt idx="39">
                  <c:v>BOL</c:v>
                </c:pt>
              </c:strCache>
            </c:strRef>
          </c:cat>
          <c:val>
            <c:numRef>
              <c:f>'Figure 1.30.'!$C$27:$C$66</c:f>
              <c:numCache>
                <c:formatCode>General</c:formatCode>
                <c:ptCount val="40"/>
                <c:pt idx="0">
                  <c:v>0.6435986371551381</c:v>
                </c:pt>
                <c:pt idx="1">
                  <c:v>0.63286715950981853</c:v>
                </c:pt>
                <c:pt idx="2">
                  <c:v>0.54062497724196967</c:v>
                </c:pt>
                <c:pt idx="3">
                  <c:v>0.53521126041665867</c:v>
                </c:pt>
                <c:pt idx="4">
                  <c:v>0.4933837377967249</c:v>
                </c:pt>
                <c:pt idx="5">
                  <c:v>0.47002396791607332</c:v>
                </c:pt>
                <c:pt idx="6">
                  <c:v>0.40280560564117462</c:v>
                </c:pt>
                <c:pt idx="7">
                  <c:v>0.39522820560177002</c:v>
                </c:pt>
                <c:pt idx="8">
                  <c:v>0.38866928596322625</c:v>
                </c:pt>
                <c:pt idx="9">
                  <c:v>0.28145694208795585</c:v>
                </c:pt>
                <c:pt idx="10">
                  <c:v>8.2815736297792805E-2</c:v>
                </c:pt>
              </c:numCache>
            </c:numRef>
          </c:val>
          <c:extLst>
            <c:ext xmlns:c16="http://schemas.microsoft.com/office/drawing/2014/chart" uri="{C3380CC4-5D6E-409C-BE32-E72D297353CC}">
              <c16:uniqueId val="{00000000-CB56-407C-A648-3B7D6769A328}"/>
            </c:ext>
          </c:extLst>
        </c:ser>
        <c:ser>
          <c:idx val="2"/>
          <c:order val="2"/>
          <c:tx>
            <c:strRef>
              <c:f>'Figure 1.30.'!$E$26</c:f>
              <c:strCache>
                <c:ptCount val="1"/>
                <c:pt idx="0">
                  <c:v>LICs, 1994–2004</c:v>
                </c:pt>
              </c:strCache>
            </c:strRef>
          </c:tx>
          <c:spPr>
            <a:solidFill>
              <a:srgbClr val="C00000"/>
            </a:solidFill>
            <a:ln w="25400">
              <a:noFill/>
            </a:ln>
            <a:effectLst/>
          </c:spPr>
          <c:invertIfNegative val="0"/>
          <c:cat>
            <c:strRef>
              <c:f>'Figure 1.30.'!$B$27:$B$66</c:f>
              <c:strCache>
                <c:ptCount val="40"/>
                <c:pt idx="0">
                  <c:v>JOR</c:v>
                </c:pt>
                <c:pt idx="1">
                  <c:v>GAB</c:v>
                </c:pt>
                <c:pt idx="2">
                  <c:v>COL</c:v>
                </c:pt>
                <c:pt idx="3">
                  <c:v>NAM</c:v>
                </c:pt>
                <c:pt idx="4">
                  <c:v>ARM</c:v>
                </c:pt>
                <c:pt idx="5">
                  <c:v>PHL</c:v>
                </c:pt>
                <c:pt idx="6">
                  <c:v>DOM</c:v>
                </c:pt>
                <c:pt idx="7">
                  <c:v>IND</c:v>
                </c:pt>
                <c:pt idx="8">
                  <c:v>EGY</c:v>
                </c:pt>
                <c:pt idx="9">
                  <c:v>IDN</c:v>
                </c:pt>
                <c:pt idx="10">
                  <c:v>PER</c:v>
                </c:pt>
                <c:pt idx="11">
                  <c:v>ETH</c:v>
                </c:pt>
                <c:pt idx="12">
                  <c:v>HTI</c:v>
                </c:pt>
                <c:pt idx="13">
                  <c:v>UGA</c:v>
                </c:pt>
                <c:pt idx="14">
                  <c:v>GHA</c:v>
                </c:pt>
                <c:pt idx="15">
                  <c:v>LSO</c:v>
                </c:pt>
                <c:pt idx="16">
                  <c:v>BFA</c:v>
                </c:pt>
                <c:pt idx="17">
                  <c:v>TGO</c:v>
                </c:pt>
                <c:pt idx="18">
                  <c:v>ZWE</c:v>
                </c:pt>
                <c:pt idx="19">
                  <c:v>TZA</c:v>
                </c:pt>
                <c:pt idx="20">
                  <c:v>COM</c:v>
                </c:pt>
                <c:pt idx="21">
                  <c:v>BGD</c:v>
                </c:pt>
                <c:pt idx="22">
                  <c:v>MLI</c:v>
                </c:pt>
                <c:pt idx="23">
                  <c:v>NER</c:v>
                </c:pt>
                <c:pt idx="24">
                  <c:v>KEN</c:v>
                </c:pt>
                <c:pt idx="25">
                  <c:v>RWA</c:v>
                </c:pt>
                <c:pt idx="26">
                  <c:v>NPL</c:v>
                </c:pt>
                <c:pt idx="27">
                  <c:v>MWI</c:v>
                </c:pt>
                <c:pt idx="28">
                  <c:v>GIN</c:v>
                </c:pt>
                <c:pt idx="29">
                  <c:v>KGZ</c:v>
                </c:pt>
                <c:pt idx="30">
                  <c:v>SEN</c:v>
                </c:pt>
                <c:pt idx="31">
                  <c:v>CMR</c:v>
                </c:pt>
                <c:pt idx="32">
                  <c:v>MOZ</c:v>
                </c:pt>
                <c:pt idx="33">
                  <c:v>ZMB</c:v>
                </c:pt>
                <c:pt idx="34">
                  <c:v>KHM</c:v>
                </c:pt>
                <c:pt idx="35">
                  <c:v>BEN</c:v>
                </c:pt>
                <c:pt idx="36">
                  <c:v>CIV</c:v>
                </c:pt>
                <c:pt idx="37">
                  <c:v>NGA</c:v>
                </c:pt>
                <c:pt idx="38">
                  <c:v>MDG</c:v>
                </c:pt>
                <c:pt idx="39">
                  <c:v>BOL</c:v>
                </c:pt>
              </c:strCache>
            </c:strRef>
          </c:cat>
          <c:val>
            <c:numRef>
              <c:f>'Figure 1.30.'!$E$27:$E$66</c:f>
              <c:numCache>
                <c:formatCode>General</c:formatCode>
                <c:ptCount val="40"/>
                <c:pt idx="11">
                  <c:v>1.0193548551732126</c:v>
                </c:pt>
                <c:pt idx="12">
                  <c:v>0.99096383976562596</c:v>
                </c:pt>
                <c:pt idx="13">
                  <c:v>0.95945937444992069</c:v>
                </c:pt>
                <c:pt idx="14">
                  <c:v>0.92962357517641703</c:v>
                </c:pt>
                <c:pt idx="15">
                  <c:v>0.80760363206597152</c:v>
                </c:pt>
                <c:pt idx="16">
                  <c:v>0.8004115886007056</c:v>
                </c:pt>
                <c:pt idx="17">
                  <c:v>0.78229668195211588</c:v>
                </c:pt>
                <c:pt idx="18">
                  <c:v>0.7516778908379006</c:v>
                </c:pt>
                <c:pt idx="19">
                  <c:v>0.74512060432469063</c:v>
                </c:pt>
                <c:pt idx="20">
                  <c:v>0.74082570468277775</c:v>
                </c:pt>
                <c:pt idx="21">
                  <c:v>0.71444566084073968</c:v>
                </c:pt>
                <c:pt idx="22">
                  <c:v>0.65286859224556038</c:v>
                </c:pt>
                <c:pt idx="23">
                  <c:v>0.64737243566334501</c:v>
                </c:pt>
                <c:pt idx="24">
                  <c:v>0.64626552931766612</c:v>
                </c:pt>
                <c:pt idx="25">
                  <c:v>0.63342905312165088</c:v>
                </c:pt>
                <c:pt idx="26">
                  <c:v>0.62222224200213461</c:v>
                </c:pt>
                <c:pt idx="27">
                  <c:v>0.60921655766610572</c:v>
                </c:pt>
                <c:pt idx="28">
                  <c:v>0.59060404952660051</c:v>
                </c:pt>
                <c:pt idx="29">
                  <c:v>0.5658536651175623</c:v>
                </c:pt>
                <c:pt idx="30">
                  <c:v>0.53183959034328432</c:v>
                </c:pt>
                <c:pt idx="31">
                  <c:v>0.5099800320933412</c:v>
                </c:pt>
                <c:pt idx="32">
                  <c:v>0.49825054745379638</c:v>
                </c:pt>
                <c:pt idx="33">
                  <c:v>0.48912099526226077</c:v>
                </c:pt>
                <c:pt idx="34">
                  <c:v>0.45396536086223355</c:v>
                </c:pt>
                <c:pt idx="35">
                  <c:v>0.4437499847915029</c:v>
                </c:pt>
                <c:pt idx="36">
                  <c:v>0.40174963941895542</c:v>
                </c:pt>
                <c:pt idx="37">
                  <c:v>0.39393940817007184</c:v>
                </c:pt>
                <c:pt idx="38">
                  <c:v>0.38034683412321674</c:v>
                </c:pt>
                <c:pt idx="39">
                  <c:v>0.37342493362928569</c:v>
                </c:pt>
              </c:numCache>
            </c:numRef>
          </c:val>
          <c:extLst>
            <c:ext xmlns:c16="http://schemas.microsoft.com/office/drawing/2014/chart" uri="{C3380CC4-5D6E-409C-BE32-E72D297353CC}">
              <c16:uniqueId val="{00000001-CB56-407C-A648-3B7D6769A328}"/>
            </c:ext>
          </c:extLst>
        </c:ser>
        <c:dLbls>
          <c:showLegendKey val="0"/>
          <c:showVal val="0"/>
          <c:showCatName val="0"/>
          <c:showSerName val="0"/>
          <c:showPercent val="0"/>
          <c:showBubbleSize val="0"/>
        </c:dLbls>
        <c:gapWidth val="0"/>
        <c:axId val="1065985168"/>
        <c:axId val="1192204672"/>
      </c:barChart>
      <c:lineChart>
        <c:grouping val="standard"/>
        <c:varyColors val="0"/>
        <c:ser>
          <c:idx val="1"/>
          <c:order val="1"/>
          <c:tx>
            <c:strRef>
              <c:f>'Figure 1.30.'!$D$26</c:f>
              <c:strCache>
                <c:ptCount val="1"/>
                <c:pt idx="0">
                  <c:v>EMEs, 2005–14</c:v>
                </c:pt>
              </c:strCache>
            </c:strRef>
          </c:tx>
          <c:spPr>
            <a:ln w="28575" cap="rnd">
              <a:noFill/>
              <a:round/>
            </a:ln>
            <a:effectLst/>
          </c:spPr>
          <c:marker>
            <c:symbol val="circle"/>
            <c:size val="5"/>
            <c:spPr>
              <a:solidFill>
                <a:srgbClr val="00B050"/>
              </a:solidFill>
              <a:ln w="9525">
                <a:noFill/>
              </a:ln>
              <a:effectLst/>
            </c:spPr>
          </c:marker>
          <c:cat>
            <c:strRef>
              <c:f>'Figure 1.30.'!$B$27:$B$66</c:f>
              <c:strCache>
                <c:ptCount val="40"/>
                <c:pt idx="0">
                  <c:v>JOR</c:v>
                </c:pt>
                <c:pt idx="1">
                  <c:v>GAB</c:v>
                </c:pt>
                <c:pt idx="2">
                  <c:v>COL</c:v>
                </c:pt>
                <c:pt idx="3">
                  <c:v>NAM</c:v>
                </c:pt>
                <c:pt idx="4">
                  <c:v>ARM</c:v>
                </c:pt>
                <c:pt idx="5">
                  <c:v>PHL</c:v>
                </c:pt>
                <c:pt idx="6">
                  <c:v>DOM</c:v>
                </c:pt>
                <c:pt idx="7">
                  <c:v>IND</c:v>
                </c:pt>
                <c:pt idx="8">
                  <c:v>EGY</c:v>
                </c:pt>
                <c:pt idx="9">
                  <c:v>IDN</c:v>
                </c:pt>
                <c:pt idx="10">
                  <c:v>PER</c:v>
                </c:pt>
                <c:pt idx="11">
                  <c:v>ETH</c:v>
                </c:pt>
                <c:pt idx="12">
                  <c:v>HTI</c:v>
                </c:pt>
                <c:pt idx="13">
                  <c:v>UGA</c:v>
                </c:pt>
                <c:pt idx="14">
                  <c:v>GHA</c:v>
                </c:pt>
                <c:pt idx="15">
                  <c:v>LSO</c:v>
                </c:pt>
                <c:pt idx="16">
                  <c:v>BFA</c:v>
                </c:pt>
                <c:pt idx="17">
                  <c:v>TGO</c:v>
                </c:pt>
                <c:pt idx="18">
                  <c:v>ZWE</c:v>
                </c:pt>
                <c:pt idx="19">
                  <c:v>TZA</c:v>
                </c:pt>
                <c:pt idx="20">
                  <c:v>COM</c:v>
                </c:pt>
                <c:pt idx="21">
                  <c:v>BGD</c:v>
                </c:pt>
                <c:pt idx="22">
                  <c:v>MLI</c:v>
                </c:pt>
                <c:pt idx="23">
                  <c:v>NER</c:v>
                </c:pt>
                <c:pt idx="24">
                  <c:v>KEN</c:v>
                </c:pt>
                <c:pt idx="25">
                  <c:v>RWA</c:v>
                </c:pt>
                <c:pt idx="26">
                  <c:v>NPL</c:v>
                </c:pt>
                <c:pt idx="27">
                  <c:v>MWI</c:v>
                </c:pt>
                <c:pt idx="28">
                  <c:v>GIN</c:v>
                </c:pt>
                <c:pt idx="29">
                  <c:v>KGZ</c:v>
                </c:pt>
                <c:pt idx="30">
                  <c:v>SEN</c:v>
                </c:pt>
                <c:pt idx="31">
                  <c:v>CMR</c:v>
                </c:pt>
                <c:pt idx="32">
                  <c:v>MOZ</c:v>
                </c:pt>
                <c:pt idx="33">
                  <c:v>ZMB</c:v>
                </c:pt>
                <c:pt idx="34">
                  <c:v>KHM</c:v>
                </c:pt>
                <c:pt idx="35">
                  <c:v>BEN</c:v>
                </c:pt>
                <c:pt idx="36">
                  <c:v>CIV</c:v>
                </c:pt>
                <c:pt idx="37">
                  <c:v>NGA</c:v>
                </c:pt>
                <c:pt idx="38">
                  <c:v>MDG</c:v>
                </c:pt>
                <c:pt idx="39">
                  <c:v>BOL</c:v>
                </c:pt>
              </c:strCache>
            </c:strRef>
          </c:cat>
          <c:val>
            <c:numRef>
              <c:f>'Figure 1.30.'!$D$27:$D$66</c:f>
              <c:numCache>
                <c:formatCode>General</c:formatCode>
                <c:ptCount val="40"/>
                <c:pt idx="0">
                  <c:v>0.32677167685449354</c:v>
                </c:pt>
                <c:pt idx="1">
                  <c:v>0.92671403156343934</c:v>
                </c:pt>
                <c:pt idx="2">
                  <c:v>0.55555553347976205</c:v>
                </c:pt>
                <c:pt idx="3">
                  <c:v>0.44400783192525795</c:v>
                </c:pt>
                <c:pt idx="4">
                  <c:v>0.98571428907160863</c:v>
                </c:pt>
                <c:pt idx="5">
                  <c:v>0.34890109113111789</c:v>
                </c:pt>
                <c:pt idx="6">
                  <c:v>0.36314361219627345</c:v>
                </c:pt>
                <c:pt idx="7">
                  <c:v>0.41707318576867264</c:v>
                </c:pt>
                <c:pt idx="8">
                  <c:v>0.4875346517977438</c:v>
                </c:pt>
                <c:pt idx="9">
                  <c:v>0.32499999418854725</c:v>
                </c:pt>
                <c:pt idx="10">
                  <c:v>0.51470588145062168</c:v>
                </c:pt>
              </c:numCache>
            </c:numRef>
          </c:val>
          <c:smooth val="0"/>
          <c:extLst>
            <c:ext xmlns:c16="http://schemas.microsoft.com/office/drawing/2014/chart" uri="{C3380CC4-5D6E-409C-BE32-E72D297353CC}">
              <c16:uniqueId val="{00000002-CB56-407C-A648-3B7D6769A328}"/>
            </c:ext>
          </c:extLst>
        </c:ser>
        <c:ser>
          <c:idx val="3"/>
          <c:order val="3"/>
          <c:tx>
            <c:strRef>
              <c:f>'Figure 1.30.'!$F$26</c:f>
              <c:strCache>
                <c:ptCount val="1"/>
                <c:pt idx="0">
                  <c:v>LICs, 2005–14</c:v>
                </c:pt>
              </c:strCache>
            </c:strRef>
          </c:tx>
          <c:spPr>
            <a:ln w="25400" cap="rnd">
              <a:noFill/>
              <a:round/>
            </a:ln>
            <a:effectLst/>
          </c:spPr>
          <c:marker>
            <c:symbol val="circle"/>
            <c:size val="5"/>
            <c:spPr>
              <a:solidFill>
                <a:srgbClr val="FFC000"/>
              </a:solidFill>
              <a:ln w="9525">
                <a:noFill/>
              </a:ln>
              <a:effectLst/>
            </c:spPr>
          </c:marker>
          <c:cat>
            <c:strRef>
              <c:f>'Figure 1.30.'!$B$27:$B$66</c:f>
              <c:strCache>
                <c:ptCount val="40"/>
                <c:pt idx="0">
                  <c:v>JOR</c:v>
                </c:pt>
                <c:pt idx="1">
                  <c:v>GAB</c:v>
                </c:pt>
                <c:pt idx="2">
                  <c:v>COL</c:v>
                </c:pt>
                <c:pt idx="3">
                  <c:v>NAM</c:v>
                </c:pt>
                <c:pt idx="4">
                  <c:v>ARM</c:v>
                </c:pt>
                <c:pt idx="5">
                  <c:v>PHL</c:v>
                </c:pt>
                <c:pt idx="6">
                  <c:v>DOM</c:v>
                </c:pt>
                <c:pt idx="7">
                  <c:v>IND</c:v>
                </c:pt>
                <c:pt idx="8">
                  <c:v>EGY</c:v>
                </c:pt>
                <c:pt idx="9">
                  <c:v>IDN</c:v>
                </c:pt>
                <c:pt idx="10">
                  <c:v>PER</c:v>
                </c:pt>
                <c:pt idx="11">
                  <c:v>ETH</c:v>
                </c:pt>
                <c:pt idx="12">
                  <c:v>HTI</c:v>
                </c:pt>
                <c:pt idx="13">
                  <c:v>UGA</c:v>
                </c:pt>
                <c:pt idx="14">
                  <c:v>GHA</c:v>
                </c:pt>
                <c:pt idx="15">
                  <c:v>LSO</c:v>
                </c:pt>
                <c:pt idx="16">
                  <c:v>BFA</c:v>
                </c:pt>
                <c:pt idx="17">
                  <c:v>TGO</c:v>
                </c:pt>
                <c:pt idx="18">
                  <c:v>ZWE</c:v>
                </c:pt>
                <c:pt idx="19">
                  <c:v>TZA</c:v>
                </c:pt>
                <c:pt idx="20">
                  <c:v>COM</c:v>
                </c:pt>
                <c:pt idx="21">
                  <c:v>BGD</c:v>
                </c:pt>
                <c:pt idx="22">
                  <c:v>MLI</c:v>
                </c:pt>
                <c:pt idx="23">
                  <c:v>NER</c:v>
                </c:pt>
                <c:pt idx="24">
                  <c:v>KEN</c:v>
                </c:pt>
                <c:pt idx="25">
                  <c:v>RWA</c:v>
                </c:pt>
                <c:pt idx="26">
                  <c:v>NPL</c:v>
                </c:pt>
                <c:pt idx="27">
                  <c:v>MWI</c:v>
                </c:pt>
                <c:pt idx="28">
                  <c:v>GIN</c:v>
                </c:pt>
                <c:pt idx="29">
                  <c:v>KGZ</c:v>
                </c:pt>
                <c:pt idx="30">
                  <c:v>SEN</c:v>
                </c:pt>
                <c:pt idx="31">
                  <c:v>CMR</c:v>
                </c:pt>
                <c:pt idx="32">
                  <c:v>MOZ</c:v>
                </c:pt>
                <c:pt idx="33">
                  <c:v>ZMB</c:v>
                </c:pt>
                <c:pt idx="34">
                  <c:v>KHM</c:v>
                </c:pt>
                <c:pt idx="35">
                  <c:v>BEN</c:v>
                </c:pt>
                <c:pt idx="36">
                  <c:v>CIV</c:v>
                </c:pt>
                <c:pt idx="37">
                  <c:v>NGA</c:v>
                </c:pt>
                <c:pt idx="38">
                  <c:v>MDG</c:v>
                </c:pt>
                <c:pt idx="39">
                  <c:v>BOL</c:v>
                </c:pt>
              </c:strCache>
            </c:strRef>
          </c:cat>
          <c:val>
            <c:numRef>
              <c:f>'Figure 1.30.'!$F$27:$F$66</c:f>
              <c:numCache>
                <c:formatCode>General</c:formatCode>
                <c:ptCount val="40"/>
                <c:pt idx="11">
                  <c:v>0.65789474509759638</c:v>
                </c:pt>
                <c:pt idx="12">
                  <c:v>0.81760001107208269</c:v>
                </c:pt>
                <c:pt idx="13">
                  <c:v>0.63011891317924229</c:v>
                </c:pt>
                <c:pt idx="14">
                  <c:v>0.93078317819000644</c:v>
                </c:pt>
                <c:pt idx="15">
                  <c:v>0.74429222123716043</c:v>
                </c:pt>
                <c:pt idx="16">
                  <c:v>0.59301016951453034</c:v>
                </c:pt>
                <c:pt idx="17">
                  <c:v>0.5182119006879462</c:v>
                </c:pt>
                <c:pt idx="18">
                  <c:v>0.86206899032298012</c:v>
                </c:pt>
                <c:pt idx="19">
                  <c:v>1.0180033241685695</c:v>
                </c:pt>
                <c:pt idx="20">
                  <c:v>0.9473685042679878</c:v>
                </c:pt>
                <c:pt idx="21">
                  <c:v>0.47588426480302382</c:v>
                </c:pt>
                <c:pt idx="22">
                  <c:v>0.72429913078315855</c:v>
                </c:pt>
                <c:pt idx="23">
                  <c:v>0.81435261378243351</c:v>
                </c:pt>
                <c:pt idx="24">
                  <c:v>0.8725038504710847</c:v>
                </c:pt>
                <c:pt idx="25">
                  <c:v>0.73645677940626997</c:v>
                </c:pt>
                <c:pt idx="26">
                  <c:v>0.53223142089906328</c:v>
                </c:pt>
                <c:pt idx="27">
                  <c:v>1.027456691913756</c:v>
                </c:pt>
                <c:pt idx="28">
                  <c:v>0.49595959392910943</c:v>
                </c:pt>
                <c:pt idx="29">
                  <c:v>0.46483177445700691</c:v>
                </c:pt>
                <c:pt idx="30">
                  <c:v>0.4410057693547178</c:v>
                </c:pt>
                <c:pt idx="31">
                  <c:v>0.56936737742384413</c:v>
                </c:pt>
                <c:pt idx="32">
                  <c:v>0.77283659670674598</c:v>
                </c:pt>
                <c:pt idx="33">
                  <c:v>0.71297985705908962</c:v>
                </c:pt>
                <c:pt idx="34">
                  <c:v>0.25407166676257775</c:v>
                </c:pt>
                <c:pt idx="35">
                  <c:v>0.57904762956614952</c:v>
                </c:pt>
                <c:pt idx="36">
                  <c:v>0.70617901418055873</c:v>
                </c:pt>
                <c:pt idx="37">
                  <c:v>0.52360044716281928</c:v>
                </c:pt>
                <c:pt idx="38">
                  <c:v>0.59016394365285563</c:v>
                </c:pt>
                <c:pt idx="39">
                  <c:v>0.29650508475726517</c:v>
                </c:pt>
              </c:numCache>
            </c:numRef>
          </c:val>
          <c:smooth val="0"/>
          <c:extLst>
            <c:ext xmlns:c16="http://schemas.microsoft.com/office/drawing/2014/chart" uri="{C3380CC4-5D6E-409C-BE32-E72D297353CC}">
              <c16:uniqueId val="{00000003-CB56-407C-A648-3B7D6769A328}"/>
            </c:ext>
          </c:extLst>
        </c:ser>
        <c:dLbls>
          <c:showLegendKey val="0"/>
          <c:showVal val="0"/>
          <c:showCatName val="0"/>
          <c:showSerName val="0"/>
          <c:showPercent val="0"/>
          <c:showBubbleSize val="0"/>
        </c:dLbls>
        <c:marker val="1"/>
        <c:smooth val="0"/>
        <c:axId val="1065985168"/>
        <c:axId val="1192204672"/>
      </c:lineChart>
      <c:catAx>
        <c:axId val="1065985168"/>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2204672"/>
        <c:crosses val="autoZero"/>
        <c:auto val="1"/>
        <c:lblAlgn val="ctr"/>
        <c:lblOffset val="100"/>
        <c:noMultiLvlLbl val="0"/>
      </c:catAx>
      <c:valAx>
        <c:axId val="1192204672"/>
        <c:scaling>
          <c:orientation val="minMax"/>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65985168"/>
        <c:crosses val="autoZero"/>
        <c:crossBetween val="between"/>
      </c:valAx>
      <c:spPr>
        <a:noFill/>
        <a:ln>
          <a:solidFill>
            <a:schemeClr val="bg1">
              <a:lumMod val="65000"/>
            </a:schemeClr>
          </a:solidFill>
        </a:ln>
        <a:effectLst/>
      </c:spPr>
    </c:plotArea>
    <c:legend>
      <c:legendPos val="r"/>
      <c:layout>
        <c:manualLayout>
          <c:xMode val="edge"/>
          <c:yMode val="edge"/>
          <c:x val="0.77346796283172103"/>
          <c:y val="5.7650161152230595E-2"/>
          <c:w val="0.20355380912981089"/>
          <c:h val="0.2026215268726291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86087453354048E-2"/>
          <c:y val="3.5374232027405896E-2"/>
          <c:w val="0.92841051118610174"/>
          <c:h val="0.81935405754653767"/>
        </c:manualLayout>
      </c:layout>
      <c:barChart>
        <c:barDir val="col"/>
        <c:grouping val="stacked"/>
        <c:varyColors val="0"/>
        <c:ser>
          <c:idx val="0"/>
          <c:order val="0"/>
          <c:tx>
            <c:strRef>
              <c:f>'Figure 1.31.'!$C$23</c:f>
              <c:strCache>
                <c:ptCount val="1"/>
                <c:pt idx="0">
                  <c:v>EMEs, 1994–2004</c:v>
                </c:pt>
              </c:strCache>
            </c:strRef>
          </c:tx>
          <c:spPr>
            <a:solidFill>
              <a:srgbClr val="0070C0"/>
            </a:solidFill>
            <a:ln>
              <a:noFill/>
            </a:ln>
            <a:effectLst/>
          </c:spPr>
          <c:invertIfNegative val="0"/>
          <c:cat>
            <c:strRef>
              <c:f>'Figure 1.31.'!$B$24:$B$67</c:f>
              <c:strCache>
                <c:ptCount val="44"/>
                <c:pt idx="0">
                  <c:v>JOR</c:v>
                </c:pt>
                <c:pt idx="1">
                  <c:v>DOM</c:v>
                </c:pt>
                <c:pt idx="2">
                  <c:v>KAZ</c:v>
                </c:pt>
                <c:pt idx="3">
                  <c:v>ARM</c:v>
                </c:pt>
                <c:pt idx="4">
                  <c:v>COL</c:v>
                </c:pt>
                <c:pt idx="5">
                  <c:v>PER</c:v>
                </c:pt>
                <c:pt idx="6">
                  <c:v>EGY</c:v>
                </c:pt>
                <c:pt idx="7">
                  <c:v>IDN</c:v>
                </c:pt>
                <c:pt idx="8">
                  <c:v>NAM</c:v>
                </c:pt>
                <c:pt idx="9">
                  <c:v>PHL</c:v>
                </c:pt>
                <c:pt idx="10">
                  <c:v>GAB</c:v>
                </c:pt>
                <c:pt idx="11">
                  <c:v>IND</c:v>
                </c:pt>
                <c:pt idx="12">
                  <c:v>UGA</c:v>
                </c:pt>
                <c:pt idx="13">
                  <c:v>UZB</c:v>
                </c:pt>
                <c:pt idx="14">
                  <c:v>ZWE</c:v>
                </c:pt>
                <c:pt idx="15">
                  <c:v>KGZ</c:v>
                </c:pt>
                <c:pt idx="16">
                  <c:v>MWI</c:v>
                </c:pt>
                <c:pt idx="17">
                  <c:v>VNM</c:v>
                </c:pt>
                <c:pt idx="18">
                  <c:v>ZMB</c:v>
                </c:pt>
                <c:pt idx="19">
                  <c:v>RWA</c:v>
                </c:pt>
                <c:pt idx="20">
                  <c:v>LSO</c:v>
                </c:pt>
                <c:pt idx="21">
                  <c:v>TZA</c:v>
                </c:pt>
                <c:pt idx="22">
                  <c:v>BEN</c:v>
                </c:pt>
                <c:pt idx="23">
                  <c:v>BGD</c:v>
                </c:pt>
                <c:pt idx="24">
                  <c:v>BOL</c:v>
                </c:pt>
                <c:pt idx="25">
                  <c:v>MOZ</c:v>
                </c:pt>
                <c:pt idx="26">
                  <c:v>KEN</c:v>
                </c:pt>
                <c:pt idx="27">
                  <c:v>GHA</c:v>
                </c:pt>
                <c:pt idx="28">
                  <c:v>COM</c:v>
                </c:pt>
                <c:pt idx="29">
                  <c:v>NPL</c:v>
                </c:pt>
                <c:pt idx="30">
                  <c:v>TGO</c:v>
                </c:pt>
                <c:pt idx="31">
                  <c:v>HTI</c:v>
                </c:pt>
                <c:pt idx="32">
                  <c:v>CMR</c:v>
                </c:pt>
                <c:pt idx="33">
                  <c:v>BFA</c:v>
                </c:pt>
                <c:pt idx="34">
                  <c:v>CAF</c:v>
                </c:pt>
                <c:pt idx="35">
                  <c:v>MDG</c:v>
                </c:pt>
                <c:pt idx="36">
                  <c:v>KHM</c:v>
                </c:pt>
                <c:pt idx="37">
                  <c:v>CIV</c:v>
                </c:pt>
                <c:pt idx="38">
                  <c:v>GIN</c:v>
                </c:pt>
                <c:pt idx="39">
                  <c:v>MLI</c:v>
                </c:pt>
                <c:pt idx="40">
                  <c:v>ETH</c:v>
                </c:pt>
                <c:pt idx="41">
                  <c:v>TCD</c:v>
                </c:pt>
                <c:pt idx="42">
                  <c:v>NER</c:v>
                </c:pt>
                <c:pt idx="43">
                  <c:v>NGA</c:v>
                </c:pt>
              </c:strCache>
            </c:strRef>
          </c:cat>
          <c:val>
            <c:numRef>
              <c:f>'Figure 1.31.'!$C$24:$C$67</c:f>
              <c:numCache>
                <c:formatCode>General</c:formatCode>
                <c:ptCount val="44"/>
                <c:pt idx="0">
                  <c:v>0.9630997</c:v>
                </c:pt>
                <c:pt idx="1">
                  <c:v>0.96010300000000004</c:v>
                </c:pt>
                <c:pt idx="2">
                  <c:v>0.95201040000000003</c:v>
                </c:pt>
                <c:pt idx="3">
                  <c:v>0.94202889999999995</c:v>
                </c:pt>
                <c:pt idx="4">
                  <c:v>0.78352940000000004</c:v>
                </c:pt>
                <c:pt idx="5">
                  <c:v>0.77419349999999998</c:v>
                </c:pt>
                <c:pt idx="6">
                  <c:v>0.75582819999999995</c:v>
                </c:pt>
                <c:pt idx="7">
                  <c:v>0.73840669999999997</c:v>
                </c:pt>
                <c:pt idx="8">
                  <c:v>0.71760389999999996</c:v>
                </c:pt>
                <c:pt idx="9">
                  <c:v>0.68973479999999998</c:v>
                </c:pt>
                <c:pt idx="10">
                  <c:v>0.65129689999999996</c:v>
                </c:pt>
                <c:pt idx="11">
                  <c:v>0.52362699999999995</c:v>
                </c:pt>
              </c:numCache>
            </c:numRef>
          </c:val>
          <c:extLst>
            <c:ext xmlns:c16="http://schemas.microsoft.com/office/drawing/2014/chart" uri="{C3380CC4-5D6E-409C-BE32-E72D297353CC}">
              <c16:uniqueId val="{00000000-5AF9-48AA-8963-8CFBDE622742}"/>
            </c:ext>
          </c:extLst>
        </c:ser>
        <c:ser>
          <c:idx val="2"/>
          <c:order val="2"/>
          <c:tx>
            <c:strRef>
              <c:f>'Figure 1.31.'!$E$23</c:f>
              <c:strCache>
                <c:ptCount val="1"/>
                <c:pt idx="0">
                  <c:v>LICs, 1994–2004</c:v>
                </c:pt>
              </c:strCache>
            </c:strRef>
          </c:tx>
          <c:spPr>
            <a:solidFill>
              <a:srgbClr val="C00000"/>
            </a:solidFill>
            <a:ln w="25400">
              <a:noFill/>
            </a:ln>
            <a:effectLst/>
          </c:spPr>
          <c:invertIfNegative val="0"/>
          <c:cat>
            <c:strRef>
              <c:f>'Figure 1.31.'!$B$24:$B$67</c:f>
              <c:strCache>
                <c:ptCount val="44"/>
                <c:pt idx="0">
                  <c:v>JOR</c:v>
                </c:pt>
                <c:pt idx="1">
                  <c:v>DOM</c:v>
                </c:pt>
                <c:pt idx="2">
                  <c:v>KAZ</c:v>
                </c:pt>
                <c:pt idx="3">
                  <c:v>ARM</c:v>
                </c:pt>
                <c:pt idx="4">
                  <c:v>COL</c:v>
                </c:pt>
                <c:pt idx="5">
                  <c:v>PER</c:v>
                </c:pt>
                <c:pt idx="6">
                  <c:v>EGY</c:v>
                </c:pt>
                <c:pt idx="7">
                  <c:v>IDN</c:v>
                </c:pt>
                <c:pt idx="8">
                  <c:v>NAM</c:v>
                </c:pt>
                <c:pt idx="9">
                  <c:v>PHL</c:v>
                </c:pt>
                <c:pt idx="10">
                  <c:v>GAB</c:v>
                </c:pt>
                <c:pt idx="11">
                  <c:v>IND</c:v>
                </c:pt>
                <c:pt idx="12">
                  <c:v>UGA</c:v>
                </c:pt>
                <c:pt idx="13">
                  <c:v>UZB</c:v>
                </c:pt>
                <c:pt idx="14">
                  <c:v>ZWE</c:v>
                </c:pt>
                <c:pt idx="15">
                  <c:v>KGZ</c:v>
                </c:pt>
                <c:pt idx="16">
                  <c:v>MWI</c:v>
                </c:pt>
                <c:pt idx="17">
                  <c:v>VNM</c:v>
                </c:pt>
                <c:pt idx="18">
                  <c:v>ZMB</c:v>
                </c:pt>
                <c:pt idx="19">
                  <c:v>RWA</c:v>
                </c:pt>
                <c:pt idx="20">
                  <c:v>LSO</c:v>
                </c:pt>
                <c:pt idx="21">
                  <c:v>TZA</c:v>
                </c:pt>
                <c:pt idx="22">
                  <c:v>BEN</c:v>
                </c:pt>
                <c:pt idx="23">
                  <c:v>BGD</c:v>
                </c:pt>
                <c:pt idx="24">
                  <c:v>BOL</c:v>
                </c:pt>
                <c:pt idx="25">
                  <c:v>MOZ</c:v>
                </c:pt>
                <c:pt idx="26">
                  <c:v>KEN</c:v>
                </c:pt>
                <c:pt idx="27">
                  <c:v>GHA</c:v>
                </c:pt>
                <c:pt idx="28">
                  <c:v>COM</c:v>
                </c:pt>
                <c:pt idx="29">
                  <c:v>NPL</c:v>
                </c:pt>
                <c:pt idx="30">
                  <c:v>TGO</c:v>
                </c:pt>
                <c:pt idx="31">
                  <c:v>HTI</c:v>
                </c:pt>
                <c:pt idx="32">
                  <c:v>CMR</c:v>
                </c:pt>
                <c:pt idx="33">
                  <c:v>BFA</c:v>
                </c:pt>
                <c:pt idx="34">
                  <c:v>CAF</c:v>
                </c:pt>
                <c:pt idx="35">
                  <c:v>MDG</c:v>
                </c:pt>
                <c:pt idx="36">
                  <c:v>KHM</c:v>
                </c:pt>
                <c:pt idx="37">
                  <c:v>CIV</c:v>
                </c:pt>
                <c:pt idx="38">
                  <c:v>GIN</c:v>
                </c:pt>
                <c:pt idx="39">
                  <c:v>MLI</c:v>
                </c:pt>
                <c:pt idx="40">
                  <c:v>ETH</c:v>
                </c:pt>
                <c:pt idx="41">
                  <c:v>TCD</c:v>
                </c:pt>
                <c:pt idx="42">
                  <c:v>NER</c:v>
                </c:pt>
                <c:pt idx="43">
                  <c:v>NGA</c:v>
                </c:pt>
              </c:strCache>
            </c:strRef>
          </c:cat>
          <c:val>
            <c:numRef>
              <c:f>'Figure 1.31.'!$E$24:$E$67</c:f>
              <c:numCache>
                <c:formatCode>General</c:formatCode>
                <c:ptCount val="44"/>
                <c:pt idx="12">
                  <c:v>0.9426987</c:v>
                </c:pt>
                <c:pt idx="13">
                  <c:v>0.89392130000000003</c:v>
                </c:pt>
                <c:pt idx="14">
                  <c:v>0.86159169999999996</c:v>
                </c:pt>
                <c:pt idx="15">
                  <c:v>0.85696969999999995</c:v>
                </c:pt>
                <c:pt idx="16">
                  <c:v>0.74440050000000002</c:v>
                </c:pt>
                <c:pt idx="17">
                  <c:v>0.74115039999999999</c:v>
                </c:pt>
                <c:pt idx="18">
                  <c:v>0.72388059999999999</c:v>
                </c:pt>
                <c:pt idx="19">
                  <c:v>0.715221</c:v>
                </c:pt>
                <c:pt idx="20">
                  <c:v>0.70226129999999998</c:v>
                </c:pt>
                <c:pt idx="21">
                  <c:v>0.6948529</c:v>
                </c:pt>
                <c:pt idx="22">
                  <c:v>0.68907560000000001</c:v>
                </c:pt>
                <c:pt idx="23">
                  <c:v>0.63612559999999996</c:v>
                </c:pt>
                <c:pt idx="24">
                  <c:v>0.63420430000000005</c:v>
                </c:pt>
                <c:pt idx="25">
                  <c:v>0.62810949999999999</c:v>
                </c:pt>
                <c:pt idx="26">
                  <c:v>0.61465400000000003</c:v>
                </c:pt>
                <c:pt idx="27">
                  <c:v>0.59326429999999997</c:v>
                </c:pt>
                <c:pt idx="28">
                  <c:v>0.57665259999999996</c:v>
                </c:pt>
                <c:pt idx="29">
                  <c:v>0.56916429999999996</c:v>
                </c:pt>
                <c:pt idx="30">
                  <c:v>0.55188680000000001</c:v>
                </c:pt>
                <c:pt idx="31">
                  <c:v>0.54886000000000001</c:v>
                </c:pt>
                <c:pt idx="32">
                  <c:v>0.54510309999999995</c:v>
                </c:pt>
                <c:pt idx="33">
                  <c:v>0.53324289999999996</c:v>
                </c:pt>
                <c:pt idx="34">
                  <c:v>0.53039519999999996</c:v>
                </c:pt>
                <c:pt idx="35">
                  <c:v>0.5</c:v>
                </c:pt>
                <c:pt idx="36">
                  <c:v>0.47619050000000002</c:v>
                </c:pt>
                <c:pt idx="37">
                  <c:v>0.4407008</c:v>
                </c:pt>
                <c:pt idx="38">
                  <c:v>0.42204720000000001</c:v>
                </c:pt>
                <c:pt idx="39">
                  <c:v>0.4195489</c:v>
                </c:pt>
                <c:pt idx="40">
                  <c:v>0.34070800000000001</c:v>
                </c:pt>
                <c:pt idx="41">
                  <c:v>0.3383948</c:v>
                </c:pt>
                <c:pt idx="42">
                  <c:v>0.33809519999999998</c:v>
                </c:pt>
                <c:pt idx="43">
                  <c:v>0.30070920000000001</c:v>
                </c:pt>
              </c:numCache>
            </c:numRef>
          </c:val>
          <c:extLst>
            <c:ext xmlns:c16="http://schemas.microsoft.com/office/drawing/2014/chart" uri="{C3380CC4-5D6E-409C-BE32-E72D297353CC}">
              <c16:uniqueId val="{00000001-5AF9-48AA-8963-8CFBDE622742}"/>
            </c:ext>
          </c:extLst>
        </c:ser>
        <c:dLbls>
          <c:showLegendKey val="0"/>
          <c:showVal val="0"/>
          <c:showCatName val="0"/>
          <c:showSerName val="0"/>
          <c:showPercent val="0"/>
          <c:showBubbleSize val="0"/>
        </c:dLbls>
        <c:gapWidth val="150"/>
        <c:overlap val="100"/>
        <c:axId val="1269982512"/>
        <c:axId val="1052166432"/>
      </c:barChart>
      <c:scatterChart>
        <c:scatterStyle val="lineMarker"/>
        <c:varyColors val="0"/>
        <c:ser>
          <c:idx val="1"/>
          <c:order val="1"/>
          <c:tx>
            <c:strRef>
              <c:f>'Figure 1.31.'!$D$23</c:f>
              <c:strCache>
                <c:ptCount val="1"/>
                <c:pt idx="0">
                  <c:v>EMEs, 2005–14</c:v>
                </c:pt>
              </c:strCache>
            </c:strRef>
          </c:tx>
          <c:spPr>
            <a:ln w="25400" cap="rnd">
              <a:noFill/>
              <a:round/>
            </a:ln>
            <a:effectLst/>
          </c:spPr>
          <c:marker>
            <c:symbol val="circle"/>
            <c:size val="5"/>
            <c:spPr>
              <a:solidFill>
                <a:srgbClr val="00B050"/>
              </a:solidFill>
              <a:ln w="9525">
                <a:noFill/>
              </a:ln>
              <a:effectLst/>
            </c:spPr>
          </c:marker>
          <c:xVal>
            <c:strRef>
              <c:f>'Figure 1.31.'!$B$24:$B$67</c:f>
              <c:strCache>
                <c:ptCount val="44"/>
                <c:pt idx="0">
                  <c:v>JOR</c:v>
                </c:pt>
                <c:pt idx="1">
                  <c:v>DOM</c:v>
                </c:pt>
                <c:pt idx="2">
                  <c:v>KAZ</c:v>
                </c:pt>
                <c:pt idx="3">
                  <c:v>ARM</c:v>
                </c:pt>
                <c:pt idx="4">
                  <c:v>COL</c:v>
                </c:pt>
                <c:pt idx="5">
                  <c:v>PER</c:v>
                </c:pt>
                <c:pt idx="6">
                  <c:v>EGY</c:v>
                </c:pt>
                <c:pt idx="7">
                  <c:v>IDN</c:v>
                </c:pt>
                <c:pt idx="8">
                  <c:v>NAM</c:v>
                </c:pt>
                <c:pt idx="9">
                  <c:v>PHL</c:v>
                </c:pt>
                <c:pt idx="10">
                  <c:v>GAB</c:v>
                </c:pt>
                <c:pt idx="11">
                  <c:v>IND</c:v>
                </c:pt>
                <c:pt idx="12">
                  <c:v>UGA</c:v>
                </c:pt>
                <c:pt idx="13">
                  <c:v>UZB</c:v>
                </c:pt>
                <c:pt idx="14">
                  <c:v>ZWE</c:v>
                </c:pt>
                <c:pt idx="15">
                  <c:v>KGZ</c:v>
                </c:pt>
                <c:pt idx="16">
                  <c:v>MWI</c:v>
                </c:pt>
                <c:pt idx="17">
                  <c:v>VNM</c:v>
                </c:pt>
                <c:pt idx="18">
                  <c:v>ZMB</c:v>
                </c:pt>
                <c:pt idx="19">
                  <c:v>RWA</c:v>
                </c:pt>
                <c:pt idx="20">
                  <c:v>LSO</c:v>
                </c:pt>
                <c:pt idx="21">
                  <c:v>TZA</c:v>
                </c:pt>
                <c:pt idx="22">
                  <c:v>BEN</c:v>
                </c:pt>
                <c:pt idx="23">
                  <c:v>BGD</c:v>
                </c:pt>
                <c:pt idx="24">
                  <c:v>BOL</c:v>
                </c:pt>
                <c:pt idx="25">
                  <c:v>MOZ</c:v>
                </c:pt>
                <c:pt idx="26">
                  <c:v>KEN</c:v>
                </c:pt>
                <c:pt idx="27">
                  <c:v>GHA</c:v>
                </c:pt>
                <c:pt idx="28">
                  <c:v>COM</c:v>
                </c:pt>
                <c:pt idx="29">
                  <c:v>NPL</c:v>
                </c:pt>
                <c:pt idx="30">
                  <c:v>TGO</c:v>
                </c:pt>
                <c:pt idx="31">
                  <c:v>HTI</c:v>
                </c:pt>
                <c:pt idx="32">
                  <c:v>CMR</c:v>
                </c:pt>
                <c:pt idx="33">
                  <c:v>BFA</c:v>
                </c:pt>
                <c:pt idx="34">
                  <c:v>CAF</c:v>
                </c:pt>
                <c:pt idx="35">
                  <c:v>MDG</c:v>
                </c:pt>
                <c:pt idx="36">
                  <c:v>KHM</c:v>
                </c:pt>
                <c:pt idx="37">
                  <c:v>CIV</c:v>
                </c:pt>
                <c:pt idx="38">
                  <c:v>GIN</c:v>
                </c:pt>
                <c:pt idx="39">
                  <c:v>MLI</c:v>
                </c:pt>
                <c:pt idx="40">
                  <c:v>ETH</c:v>
                </c:pt>
                <c:pt idx="41">
                  <c:v>TCD</c:v>
                </c:pt>
                <c:pt idx="42">
                  <c:v>NER</c:v>
                </c:pt>
                <c:pt idx="43">
                  <c:v>NGA</c:v>
                </c:pt>
              </c:strCache>
            </c:strRef>
          </c:xVal>
          <c:yVal>
            <c:numRef>
              <c:f>'Figure 1.31.'!$D$24:$D$67</c:f>
              <c:numCache>
                <c:formatCode>General</c:formatCode>
                <c:ptCount val="44"/>
                <c:pt idx="0">
                  <c:v>0.96266050000000003</c:v>
                </c:pt>
                <c:pt idx="1">
                  <c:v>0.97432759999999996</c:v>
                </c:pt>
                <c:pt idx="2">
                  <c:v>0.91823200000000005</c:v>
                </c:pt>
                <c:pt idx="3">
                  <c:v>0.97580639999999996</c:v>
                </c:pt>
                <c:pt idx="4">
                  <c:v>0.89437429999999996</c:v>
                </c:pt>
                <c:pt idx="5">
                  <c:v>0.88141400000000003</c:v>
                </c:pt>
                <c:pt idx="6">
                  <c:v>0.92679900000000004</c:v>
                </c:pt>
                <c:pt idx="7">
                  <c:v>0.82317810000000002</c:v>
                </c:pt>
                <c:pt idx="8">
                  <c:v>0.90505550000000001</c:v>
                </c:pt>
                <c:pt idx="9">
                  <c:v>0.8216019</c:v>
                </c:pt>
                <c:pt idx="10">
                  <c:v>0.809589</c:v>
                </c:pt>
                <c:pt idx="11">
                  <c:v>0.58816420000000003</c:v>
                </c:pt>
              </c:numCache>
            </c:numRef>
          </c:yVal>
          <c:smooth val="0"/>
          <c:extLst>
            <c:ext xmlns:c16="http://schemas.microsoft.com/office/drawing/2014/chart" uri="{C3380CC4-5D6E-409C-BE32-E72D297353CC}">
              <c16:uniqueId val="{00000002-5AF9-48AA-8963-8CFBDE622742}"/>
            </c:ext>
          </c:extLst>
        </c:ser>
        <c:ser>
          <c:idx val="3"/>
          <c:order val="3"/>
          <c:tx>
            <c:strRef>
              <c:f>'Figure 1.31.'!$F$23</c:f>
              <c:strCache>
                <c:ptCount val="1"/>
                <c:pt idx="0">
                  <c:v>LICs, 2005–14</c:v>
                </c:pt>
              </c:strCache>
            </c:strRef>
          </c:tx>
          <c:spPr>
            <a:ln w="25400" cap="rnd">
              <a:noFill/>
              <a:round/>
            </a:ln>
            <a:effectLst/>
          </c:spPr>
          <c:marker>
            <c:symbol val="circle"/>
            <c:size val="5"/>
            <c:spPr>
              <a:solidFill>
                <a:schemeClr val="accent4"/>
              </a:solidFill>
              <a:ln w="9525">
                <a:solidFill>
                  <a:schemeClr val="accent4"/>
                </a:solidFill>
              </a:ln>
              <a:effectLst/>
            </c:spPr>
          </c:marker>
          <c:xVal>
            <c:strRef>
              <c:f>'Figure 1.31.'!$B$24:$B$67</c:f>
              <c:strCache>
                <c:ptCount val="44"/>
                <c:pt idx="0">
                  <c:v>JOR</c:v>
                </c:pt>
                <c:pt idx="1">
                  <c:v>DOM</c:v>
                </c:pt>
                <c:pt idx="2">
                  <c:v>KAZ</c:v>
                </c:pt>
                <c:pt idx="3">
                  <c:v>ARM</c:v>
                </c:pt>
                <c:pt idx="4">
                  <c:v>COL</c:v>
                </c:pt>
                <c:pt idx="5">
                  <c:v>PER</c:v>
                </c:pt>
                <c:pt idx="6">
                  <c:v>EGY</c:v>
                </c:pt>
                <c:pt idx="7">
                  <c:v>IDN</c:v>
                </c:pt>
                <c:pt idx="8">
                  <c:v>NAM</c:v>
                </c:pt>
                <c:pt idx="9">
                  <c:v>PHL</c:v>
                </c:pt>
                <c:pt idx="10">
                  <c:v>GAB</c:v>
                </c:pt>
                <c:pt idx="11">
                  <c:v>IND</c:v>
                </c:pt>
                <c:pt idx="12">
                  <c:v>UGA</c:v>
                </c:pt>
                <c:pt idx="13">
                  <c:v>UZB</c:v>
                </c:pt>
                <c:pt idx="14">
                  <c:v>ZWE</c:v>
                </c:pt>
                <c:pt idx="15">
                  <c:v>KGZ</c:v>
                </c:pt>
                <c:pt idx="16">
                  <c:v>MWI</c:v>
                </c:pt>
                <c:pt idx="17">
                  <c:v>VNM</c:v>
                </c:pt>
                <c:pt idx="18">
                  <c:v>ZMB</c:v>
                </c:pt>
                <c:pt idx="19">
                  <c:v>RWA</c:v>
                </c:pt>
                <c:pt idx="20">
                  <c:v>LSO</c:v>
                </c:pt>
                <c:pt idx="21">
                  <c:v>TZA</c:v>
                </c:pt>
                <c:pt idx="22">
                  <c:v>BEN</c:v>
                </c:pt>
                <c:pt idx="23">
                  <c:v>BGD</c:v>
                </c:pt>
                <c:pt idx="24">
                  <c:v>BOL</c:v>
                </c:pt>
                <c:pt idx="25">
                  <c:v>MOZ</c:v>
                </c:pt>
                <c:pt idx="26">
                  <c:v>KEN</c:v>
                </c:pt>
                <c:pt idx="27">
                  <c:v>GHA</c:v>
                </c:pt>
                <c:pt idx="28">
                  <c:v>COM</c:v>
                </c:pt>
                <c:pt idx="29">
                  <c:v>NPL</c:v>
                </c:pt>
                <c:pt idx="30">
                  <c:v>TGO</c:v>
                </c:pt>
                <c:pt idx="31">
                  <c:v>HTI</c:v>
                </c:pt>
                <c:pt idx="32">
                  <c:v>CMR</c:v>
                </c:pt>
                <c:pt idx="33">
                  <c:v>BFA</c:v>
                </c:pt>
                <c:pt idx="34">
                  <c:v>CAF</c:v>
                </c:pt>
                <c:pt idx="35">
                  <c:v>MDG</c:v>
                </c:pt>
                <c:pt idx="36">
                  <c:v>KHM</c:v>
                </c:pt>
                <c:pt idx="37">
                  <c:v>CIV</c:v>
                </c:pt>
                <c:pt idx="38">
                  <c:v>GIN</c:v>
                </c:pt>
                <c:pt idx="39">
                  <c:v>MLI</c:v>
                </c:pt>
                <c:pt idx="40">
                  <c:v>ETH</c:v>
                </c:pt>
                <c:pt idx="41">
                  <c:v>TCD</c:v>
                </c:pt>
                <c:pt idx="42">
                  <c:v>NER</c:v>
                </c:pt>
                <c:pt idx="43">
                  <c:v>NGA</c:v>
                </c:pt>
              </c:strCache>
            </c:strRef>
          </c:xVal>
          <c:yVal>
            <c:numRef>
              <c:f>'Figure 1.31.'!$F$24:$F$67</c:f>
              <c:numCache>
                <c:formatCode>General</c:formatCode>
                <c:ptCount val="44"/>
                <c:pt idx="12">
                  <c:v>0.76618229999999998</c:v>
                </c:pt>
                <c:pt idx="13">
                  <c:v>0.93107470000000003</c:v>
                </c:pt>
                <c:pt idx="14">
                  <c:v>0.88242140000000002</c:v>
                </c:pt>
                <c:pt idx="15">
                  <c:v>0.9485924</c:v>
                </c:pt>
                <c:pt idx="16">
                  <c:v>0.921875</c:v>
                </c:pt>
                <c:pt idx="17">
                  <c:v>0.86961319999999998</c:v>
                </c:pt>
                <c:pt idx="18">
                  <c:v>0.80023370000000005</c:v>
                </c:pt>
                <c:pt idx="19">
                  <c:v>0.85481850000000004</c:v>
                </c:pt>
                <c:pt idx="20">
                  <c:v>0.74153080000000005</c:v>
                </c:pt>
                <c:pt idx="21">
                  <c:v>0.71610660000000004</c:v>
                </c:pt>
                <c:pt idx="22">
                  <c:v>0.68429010000000001</c:v>
                </c:pt>
                <c:pt idx="23">
                  <c:v>0.74630540000000001</c:v>
                </c:pt>
                <c:pt idx="24">
                  <c:v>0.73982740000000002</c:v>
                </c:pt>
                <c:pt idx="25">
                  <c:v>0.61842109999999995</c:v>
                </c:pt>
                <c:pt idx="26">
                  <c:v>0.7204161</c:v>
                </c:pt>
                <c:pt idx="27">
                  <c:v>0.84231809999999996</c:v>
                </c:pt>
                <c:pt idx="28">
                  <c:v>0.71843250000000003</c:v>
                </c:pt>
                <c:pt idx="29">
                  <c:v>0.71480580000000005</c:v>
                </c:pt>
                <c:pt idx="30">
                  <c:v>0.69467780000000001</c:v>
                </c:pt>
                <c:pt idx="31">
                  <c:v>0.73731340000000001</c:v>
                </c:pt>
                <c:pt idx="32">
                  <c:v>0.41160950000000002</c:v>
                </c:pt>
                <c:pt idx="33">
                  <c:v>0.66538949999999997</c:v>
                </c:pt>
                <c:pt idx="34">
                  <c:v>0.49242419999999998</c:v>
                </c:pt>
                <c:pt idx="35">
                  <c:v>0.57125599999999999</c:v>
                </c:pt>
                <c:pt idx="36">
                  <c:v>0.86146679999999998</c:v>
                </c:pt>
                <c:pt idx="37">
                  <c:v>0.63059160000000003</c:v>
                </c:pt>
                <c:pt idx="38">
                  <c:v>0.4860681</c:v>
                </c:pt>
                <c:pt idx="39">
                  <c:v>0.51718980000000003</c:v>
                </c:pt>
                <c:pt idx="40">
                  <c:v>0.37480799999999997</c:v>
                </c:pt>
                <c:pt idx="41">
                  <c:v>0.39215680000000003</c:v>
                </c:pt>
                <c:pt idx="42">
                  <c:v>0.61898209999999998</c:v>
                </c:pt>
                <c:pt idx="43">
                  <c:v>0.19337750000000001</c:v>
                </c:pt>
              </c:numCache>
            </c:numRef>
          </c:yVal>
          <c:smooth val="0"/>
          <c:extLst>
            <c:ext xmlns:c16="http://schemas.microsoft.com/office/drawing/2014/chart" uri="{C3380CC4-5D6E-409C-BE32-E72D297353CC}">
              <c16:uniqueId val="{00000003-5AF9-48AA-8963-8CFBDE622742}"/>
            </c:ext>
          </c:extLst>
        </c:ser>
        <c:dLbls>
          <c:showLegendKey val="0"/>
          <c:showVal val="0"/>
          <c:showCatName val="0"/>
          <c:showSerName val="0"/>
          <c:showPercent val="0"/>
          <c:showBubbleSize val="0"/>
        </c:dLbls>
        <c:axId val="1269982512"/>
        <c:axId val="1052166432"/>
      </c:scatterChart>
      <c:catAx>
        <c:axId val="1269982512"/>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52166432"/>
        <c:crosses val="autoZero"/>
        <c:auto val="1"/>
        <c:lblAlgn val="ctr"/>
        <c:lblOffset val="100"/>
        <c:noMultiLvlLbl val="0"/>
      </c:catAx>
      <c:valAx>
        <c:axId val="1052166432"/>
        <c:scaling>
          <c:orientation val="minMax"/>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9982512"/>
        <c:crosses val="autoZero"/>
        <c:crossBetween val="between"/>
      </c:valAx>
      <c:spPr>
        <a:noFill/>
        <a:ln>
          <a:solidFill>
            <a:schemeClr val="bg1">
              <a:lumMod val="65000"/>
            </a:schemeClr>
          </a:solidFill>
        </a:ln>
        <a:effectLst/>
      </c:spPr>
    </c:plotArea>
    <c:legend>
      <c:legendPos val="b"/>
      <c:layout>
        <c:manualLayout>
          <c:xMode val="edge"/>
          <c:yMode val="edge"/>
          <c:x val="0.5967578824876707"/>
          <c:y val="4.9694117383242538E-2"/>
          <c:w val="0.37422253996027061"/>
          <c:h val="0.1494840518474138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6226646901730971E-2"/>
          <c:y val="2.9357193573413952E-2"/>
          <c:w val="0.91853008865381192"/>
          <c:h val="0.9098239267763768"/>
        </c:manualLayout>
      </c:layout>
      <c:lineChart>
        <c:grouping val="standard"/>
        <c:varyColors val="0"/>
        <c:ser>
          <c:idx val="0"/>
          <c:order val="0"/>
          <c:tx>
            <c:strRef>
              <c:f>'Figure 1.32.'!$B$22</c:f>
              <c:strCache>
                <c:ptCount val="1"/>
                <c:pt idx="0">
                  <c:v>AEs</c:v>
                </c:pt>
              </c:strCache>
            </c:strRef>
          </c:tx>
          <c:spPr>
            <a:ln w="25400">
              <a:solidFill>
                <a:srgbClr val="0070C0"/>
              </a:solidFill>
              <a:prstDash val="solid"/>
            </a:ln>
            <a:effectLst/>
          </c:spPr>
          <c:marker>
            <c:symbol val="none"/>
          </c:marker>
          <c:cat>
            <c:numRef>
              <c:f>'Figure 1.32.'!$A$23:$A$34</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'Figure 1.32.'!$B$23:$B$34</c:f>
              <c:numCache>
                <c:formatCode>General</c:formatCode>
                <c:ptCount val="12"/>
                <c:pt idx="0">
                  <c:v>20.646170000000001</c:v>
                </c:pt>
                <c:pt idx="1">
                  <c:v>21.118320000000001</c:v>
                </c:pt>
                <c:pt idx="2">
                  <c:v>21.373889999999999</c:v>
                </c:pt>
                <c:pt idx="3">
                  <c:v>21.133209999999998</c:v>
                </c:pt>
                <c:pt idx="4">
                  <c:v>21.068909999999999</c:v>
                </c:pt>
                <c:pt idx="5">
                  <c:v>20.776599999999998</c:v>
                </c:pt>
                <c:pt idx="6">
                  <c:v>20.091760000000001</c:v>
                </c:pt>
                <c:pt idx="7">
                  <c:v>20.067450000000001</c:v>
                </c:pt>
                <c:pt idx="8">
                  <c:v>19.833269999999999</c:v>
                </c:pt>
                <c:pt idx="9">
                  <c:v>20.161059999999999</c:v>
                </c:pt>
                <c:pt idx="10">
                  <c:v>20.234909999999999</c:v>
                </c:pt>
                <c:pt idx="11">
                  <c:v>20.36843</c:v>
                </c:pt>
              </c:numCache>
            </c:numRef>
          </c:val>
          <c:smooth val="0"/>
          <c:extLst>
            <c:ext xmlns:c16="http://schemas.microsoft.com/office/drawing/2014/chart" uri="{C3380CC4-5D6E-409C-BE32-E72D297353CC}">
              <c16:uniqueId val="{00000000-AE10-463F-A552-73BD1199877A}"/>
            </c:ext>
          </c:extLst>
        </c:ser>
        <c:ser>
          <c:idx val="1"/>
          <c:order val="1"/>
          <c:tx>
            <c:strRef>
              <c:f>'Figure 1.32.'!$C$22</c:f>
              <c:strCache>
                <c:ptCount val="1"/>
                <c:pt idx="0">
                  <c:v>EMEs</c:v>
                </c:pt>
              </c:strCache>
            </c:strRef>
          </c:tx>
          <c:spPr>
            <a:ln w="25400">
              <a:solidFill>
                <a:srgbClr val="FFC000"/>
              </a:solidFill>
              <a:prstDash val="solid"/>
            </a:ln>
            <a:effectLst/>
          </c:spPr>
          <c:marker>
            <c:symbol val="none"/>
          </c:marker>
          <c:cat>
            <c:numRef>
              <c:f>'Figure 1.32.'!$A$23:$A$34</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'Figure 1.32.'!$C$23:$C$34</c:f>
              <c:numCache>
                <c:formatCode>General</c:formatCode>
                <c:ptCount val="12"/>
                <c:pt idx="0">
                  <c:v>33.642510000000001</c:v>
                </c:pt>
                <c:pt idx="1">
                  <c:v>33.620710000000003</c:v>
                </c:pt>
                <c:pt idx="2">
                  <c:v>33.590170000000001</c:v>
                </c:pt>
                <c:pt idx="3">
                  <c:v>32.387180000000001</c:v>
                </c:pt>
                <c:pt idx="4">
                  <c:v>32.347830000000002</c:v>
                </c:pt>
                <c:pt idx="5">
                  <c:v>31.816659999999999</c:v>
                </c:pt>
                <c:pt idx="6">
                  <c:v>30.83727</c:v>
                </c:pt>
                <c:pt idx="7">
                  <c:v>30.63251</c:v>
                </c:pt>
                <c:pt idx="8">
                  <c:v>30.661909999999999</c:v>
                </c:pt>
                <c:pt idx="9">
                  <c:v>30.526250000000001</c:v>
                </c:pt>
                <c:pt idx="10">
                  <c:v>30.1493</c:v>
                </c:pt>
                <c:pt idx="11">
                  <c:v>30.222100000000001</c:v>
                </c:pt>
              </c:numCache>
            </c:numRef>
          </c:val>
          <c:smooth val="0"/>
          <c:extLst>
            <c:ext xmlns:c16="http://schemas.microsoft.com/office/drawing/2014/chart" uri="{C3380CC4-5D6E-409C-BE32-E72D297353CC}">
              <c16:uniqueId val="{00000001-AE10-463F-A552-73BD1199877A}"/>
            </c:ext>
          </c:extLst>
        </c:ser>
        <c:ser>
          <c:idx val="2"/>
          <c:order val="2"/>
          <c:tx>
            <c:strRef>
              <c:f>'Figure 1.32.'!$D$22</c:f>
              <c:strCache>
                <c:ptCount val="1"/>
                <c:pt idx="0">
                  <c:v>LIDCs</c:v>
                </c:pt>
              </c:strCache>
            </c:strRef>
          </c:tx>
          <c:spPr>
            <a:ln w="25400">
              <a:solidFill>
                <a:srgbClr val="C00000"/>
              </a:solidFill>
            </a:ln>
          </c:spPr>
          <c:marker>
            <c:symbol val="none"/>
          </c:marker>
          <c:val>
            <c:numRef>
              <c:f>'Figure 1.32.'!$D$23:$D$34</c:f>
              <c:numCache>
                <c:formatCode>General</c:formatCode>
                <c:ptCount val="12"/>
                <c:pt idx="0">
                  <c:v>45.872729999999997</c:v>
                </c:pt>
                <c:pt idx="1">
                  <c:v>45.458550000000002</c:v>
                </c:pt>
                <c:pt idx="2">
                  <c:v>45.261020000000002</c:v>
                </c:pt>
                <c:pt idx="3">
                  <c:v>44.534950000000002</c:v>
                </c:pt>
                <c:pt idx="4">
                  <c:v>44.71808</c:v>
                </c:pt>
                <c:pt idx="5">
                  <c:v>43.510420000000003</c:v>
                </c:pt>
                <c:pt idx="6">
                  <c:v>42.07376</c:v>
                </c:pt>
                <c:pt idx="7">
                  <c:v>40.721490000000003</c:v>
                </c:pt>
                <c:pt idx="8">
                  <c:v>39.868139999999997</c:v>
                </c:pt>
                <c:pt idx="9">
                  <c:v>39.838529999999999</c:v>
                </c:pt>
                <c:pt idx="10">
                  <c:v>38.885800000000003</c:v>
                </c:pt>
                <c:pt idx="11">
                  <c:v>38.72186</c:v>
                </c:pt>
              </c:numCache>
            </c:numRef>
          </c:val>
          <c:smooth val="0"/>
          <c:extLst>
            <c:ext xmlns:c16="http://schemas.microsoft.com/office/drawing/2014/chart" uri="{C3380CC4-5D6E-409C-BE32-E72D297353CC}">
              <c16:uniqueId val="{00000002-AE10-463F-A552-73BD1199877A}"/>
            </c:ext>
          </c:extLst>
        </c:ser>
        <c:dLbls>
          <c:showLegendKey val="0"/>
          <c:showVal val="0"/>
          <c:showCatName val="0"/>
          <c:showSerName val="0"/>
          <c:showPercent val="0"/>
          <c:showBubbleSize val="0"/>
        </c:dLbls>
        <c:smooth val="0"/>
        <c:axId val="679385728"/>
        <c:axId val="679409920"/>
      </c:lineChart>
      <c:catAx>
        <c:axId val="679385728"/>
        <c:scaling>
          <c:orientation val="minMax"/>
        </c:scaling>
        <c:delete val="0"/>
        <c:axPos val="b"/>
        <c:numFmt formatCode="General" sourceLinked="1"/>
        <c:majorTickMark val="in"/>
        <c:minorTickMark val="none"/>
        <c:tickLblPos val="low"/>
        <c:spPr>
          <a:ln w="12700">
            <a:solidFill>
              <a:srgbClr val="B3B3B3"/>
            </a:solidFill>
            <a:prstDash val="solid"/>
          </a:ln>
        </c:spPr>
        <c:txPr>
          <a:bodyPr rot="-5400000" vert="horz"/>
          <a:lstStyle/>
          <a:p>
            <a:pPr>
              <a:defRPr/>
            </a:pPr>
            <a:endParaRPr lang="en-US"/>
          </a:p>
        </c:txPr>
        <c:crossAx val="679409920"/>
        <c:crosses val="autoZero"/>
        <c:auto val="1"/>
        <c:lblAlgn val="ctr"/>
        <c:lblOffset val="100"/>
        <c:tickMarkSkip val="1"/>
        <c:noMultiLvlLbl val="0"/>
      </c:catAx>
      <c:valAx>
        <c:axId val="679409920"/>
        <c:scaling>
          <c:orientation val="minMax"/>
          <c:min val="15"/>
        </c:scaling>
        <c:delete val="0"/>
        <c:axPos val="l"/>
        <c:numFmt formatCode="General" sourceLinked="0"/>
        <c:majorTickMark val="in"/>
        <c:minorTickMark val="none"/>
        <c:tickLblPos val="nextTo"/>
        <c:spPr>
          <a:ln w="12700">
            <a:solidFill>
              <a:srgbClr val="B3B3B3"/>
            </a:solidFill>
            <a:prstDash val="solid"/>
          </a:ln>
        </c:spPr>
        <c:txPr>
          <a:bodyPr rot="0" vert="horz"/>
          <a:lstStyle/>
          <a:p>
            <a:pPr>
              <a:defRPr/>
            </a:pPr>
            <a:endParaRPr lang="en-US"/>
          </a:p>
        </c:txPr>
        <c:crossAx val="679385728"/>
        <c:crosses val="autoZero"/>
        <c:crossBetween val="between"/>
      </c:valAx>
      <c:spPr>
        <a:solidFill>
          <a:srgbClr val="FFFFFF"/>
        </a:solidFill>
        <a:ln w="12700">
          <a:solidFill>
            <a:srgbClr val="B3B3B3"/>
          </a:solidFill>
          <a:prstDash val="solid"/>
        </a:ln>
      </c:spPr>
    </c:plotArea>
    <c:legend>
      <c:legendPos val="t"/>
      <c:layout>
        <c:manualLayout>
          <c:xMode val="edge"/>
          <c:yMode val="edge"/>
          <c:x val="0.6293873675346896"/>
          <c:y val="6.4246231516142463E-2"/>
          <c:w val="0.33044171640180831"/>
          <c:h val="0.15466689614617846"/>
        </c:manualLayout>
      </c:layout>
      <c:overlay val="0"/>
      <c:spPr>
        <a:noFill/>
        <a:ln w="25400">
          <a:noFill/>
        </a:ln>
      </c:spPr>
    </c:legend>
    <c:plotVisOnly val="1"/>
    <c:dispBlanksAs val="span"/>
    <c:showDLblsOverMax val="0"/>
  </c:chart>
  <c:spPr>
    <a:noFill/>
    <a:ln w="25400">
      <a:noFill/>
    </a:ln>
  </c:spPr>
  <c:txPr>
    <a:bodyPr/>
    <a:lstStyle/>
    <a:p>
      <a:pPr>
        <a:defRPr sz="700" b="0" i="0" u="none" strike="noStrike" baseline="0">
          <a:solidFill>
            <a:sysClr val="windowText" lastClr="000000"/>
          </a:solidFill>
          <a:latin typeface="Arial" panose="020B0604020202020204" pitchFamily="34" charset="0"/>
          <a:ea typeface="Frutiger LT Std 45 Light"/>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0089178041934"/>
          <c:y val="1.8835009619963237E-2"/>
          <c:w val="0.82404523758854453"/>
          <c:h val="0.73598846515436245"/>
        </c:manualLayout>
      </c:layout>
      <c:scatterChart>
        <c:scatterStyle val="lineMarker"/>
        <c:varyColors val="0"/>
        <c:ser>
          <c:idx val="1"/>
          <c:order val="0"/>
          <c:spPr>
            <a:ln w="25400">
              <a:noFill/>
            </a:ln>
            <a:effectLst/>
          </c:spPr>
          <c:marker>
            <c:symbol val="circle"/>
            <c:size val="5"/>
            <c:spPr>
              <a:solidFill>
                <a:srgbClr val="0070C0"/>
              </a:solidFill>
              <a:ln w="25400">
                <a:noFill/>
              </a:ln>
            </c:spPr>
          </c:marker>
          <c:trendline>
            <c:spPr>
              <a:ln>
                <a:solidFill>
                  <a:srgbClr val="C00000"/>
                </a:solidFill>
              </a:ln>
            </c:spPr>
            <c:trendlineType val="linear"/>
            <c:dispRSqr val="0"/>
            <c:dispEq val="0"/>
          </c:trendline>
          <c:xVal>
            <c:numRef>
              <c:f>'Figure 1.33.'!$C$29:$C$237</c:f>
              <c:numCache>
                <c:formatCode>General</c:formatCode>
                <c:ptCount val="209"/>
                <c:pt idx="0">
                  <c:v>0.91044780000000003</c:v>
                </c:pt>
                <c:pt idx="1">
                  <c:v>0.38500000000000001</c:v>
                </c:pt>
                <c:pt idx="2">
                  <c:v>0.3827893</c:v>
                </c:pt>
                <c:pt idx="3">
                  <c:v>0.64232489999999998</c:v>
                </c:pt>
                <c:pt idx="4">
                  <c:v>0.74455210000000005</c:v>
                </c:pt>
                <c:pt idx="5">
                  <c:v>0.80981590000000003</c:v>
                </c:pt>
                <c:pt idx="6">
                  <c:v>0.53039519999999996</c:v>
                </c:pt>
                <c:pt idx="7">
                  <c:v>0.61302679999999998</c:v>
                </c:pt>
                <c:pt idx="8">
                  <c:v>0.28639999999999999</c:v>
                </c:pt>
                <c:pt idx="9">
                  <c:v>0.40308090000000002</c:v>
                </c:pt>
                <c:pt idx="10">
                  <c:v>0.43884889999999999</c:v>
                </c:pt>
                <c:pt idx="11">
                  <c:v>0.4407008</c:v>
                </c:pt>
                <c:pt idx="12">
                  <c:v>0.64194980000000001</c:v>
                </c:pt>
                <c:pt idx="13">
                  <c:v>0.45654990000000001</c:v>
                </c:pt>
                <c:pt idx="14">
                  <c:v>0.95201040000000003</c:v>
                </c:pt>
                <c:pt idx="15">
                  <c:v>0.9426987</c:v>
                </c:pt>
                <c:pt idx="16">
                  <c:v>0.54886000000000001</c:v>
                </c:pt>
                <c:pt idx="17">
                  <c:v>0.68639050000000001</c:v>
                </c:pt>
                <c:pt idx="18">
                  <c:v>0.91042129999999999</c:v>
                </c:pt>
                <c:pt idx="19">
                  <c:v>0.68789009999999995</c:v>
                </c:pt>
                <c:pt idx="20">
                  <c:v>0.60364150000000005</c:v>
                </c:pt>
                <c:pt idx="21">
                  <c:v>0.46770030000000001</c:v>
                </c:pt>
                <c:pt idx="22">
                  <c:v>0.72375</c:v>
                </c:pt>
                <c:pt idx="23">
                  <c:v>0.715221</c:v>
                </c:pt>
                <c:pt idx="24">
                  <c:v>0.66449499999999995</c:v>
                </c:pt>
                <c:pt idx="25">
                  <c:v>0.55431750000000002</c:v>
                </c:pt>
                <c:pt idx="26">
                  <c:v>0.52362699999999995</c:v>
                </c:pt>
                <c:pt idx="27">
                  <c:v>0.57665259999999996</c:v>
                </c:pt>
                <c:pt idx="28">
                  <c:v>0.86159169999999996</c:v>
                </c:pt>
                <c:pt idx="29">
                  <c:v>0.89392130000000003</c:v>
                </c:pt>
                <c:pt idx="30">
                  <c:v>0.54558609999999996</c:v>
                </c:pt>
                <c:pt idx="31">
                  <c:v>0.83292080000000002</c:v>
                </c:pt>
                <c:pt idx="32">
                  <c:v>0.34070800000000001</c:v>
                </c:pt>
                <c:pt idx="33">
                  <c:v>0.71760389999999996</c:v>
                </c:pt>
                <c:pt idx="34">
                  <c:v>0.93962259999999997</c:v>
                </c:pt>
                <c:pt idx="35">
                  <c:v>0.36309530000000001</c:v>
                </c:pt>
                <c:pt idx="36">
                  <c:v>0.42370570000000002</c:v>
                </c:pt>
                <c:pt idx="37">
                  <c:v>0.75582819999999995</c:v>
                </c:pt>
                <c:pt idx="38">
                  <c:v>0.55188680000000001</c:v>
                </c:pt>
                <c:pt idx="39">
                  <c:v>0.77195119999999995</c:v>
                </c:pt>
                <c:pt idx="40">
                  <c:v>0.72409489999999999</c:v>
                </c:pt>
                <c:pt idx="41">
                  <c:v>0.85696969999999995</c:v>
                </c:pt>
                <c:pt idx="42">
                  <c:v>0.78352940000000004</c:v>
                </c:pt>
                <c:pt idx="43">
                  <c:v>0.46185850000000001</c:v>
                </c:pt>
                <c:pt idx="44">
                  <c:v>0.65844639999999999</c:v>
                </c:pt>
                <c:pt idx="45">
                  <c:v>0.32359080000000001</c:v>
                </c:pt>
                <c:pt idx="46">
                  <c:v>0.94202889999999995</c:v>
                </c:pt>
                <c:pt idx="47">
                  <c:v>0.73537240000000004</c:v>
                </c:pt>
                <c:pt idx="48">
                  <c:v>0.65129689999999996</c:v>
                </c:pt>
                <c:pt idx="49">
                  <c:v>0.47619050000000002</c:v>
                </c:pt>
                <c:pt idx="50">
                  <c:v>0.42204720000000001</c:v>
                </c:pt>
                <c:pt idx="51">
                  <c:v>0.69696970000000003</c:v>
                </c:pt>
                <c:pt idx="52">
                  <c:v>0.33809519999999998</c:v>
                </c:pt>
                <c:pt idx="53">
                  <c:v>0.63420430000000005</c:v>
                </c:pt>
                <c:pt idx="54">
                  <c:v>0.95095689999999999</c:v>
                </c:pt>
                <c:pt idx="55">
                  <c:v>0.54510309999999995</c:v>
                </c:pt>
                <c:pt idx="56">
                  <c:v>0.68907560000000001</c:v>
                </c:pt>
                <c:pt idx="57">
                  <c:v>0.35146440000000001</c:v>
                </c:pt>
                <c:pt idx="58">
                  <c:v>0.6948529</c:v>
                </c:pt>
                <c:pt idx="59">
                  <c:v>0.70979899999999996</c:v>
                </c:pt>
                <c:pt idx="60">
                  <c:v>0.56916429999999996</c:v>
                </c:pt>
                <c:pt idx="61">
                  <c:v>0.92149760000000003</c:v>
                </c:pt>
                <c:pt idx="62">
                  <c:v>0.74650070000000002</c:v>
                </c:pt>
                <c:pt idx="63">
                  <c:v>0.70226129999999998</c:v>
                </c:pt>
                <c:pt idx="64">
                  <c:v>0.69352709999999995</c:v>
                </c:pt>
                <c:pt idx="65">
                  <c:v>0.76994220000000002</c:v>
                </c:pt>
                <c:pt idx="66">
                  <c:v>0.88931789999999999</c:v>
                </c:pt>
                <c:pt idx="67">
                  <c:v>0.70581260000000001</c:v>
                </c:pt>
                <c:pt idx="68">
                  <c:v>0.9630997</c:v>
                </c:pt>
                <c:pt idx="69">
                  <c:v>0.61465400000000003</c:v>
                </c:pt>
                <c:pt idx="70">
                  <c:v>0.3383948</c:v>
                </c:pt>
                <c:pt idx="71">
                  <c:v>0.96010300000000004</c:v>
                </c:pt>
                <c:pt idx="72">
                  <c:v>0.55329159999999999</c:v>
                </c:pt>
                <c:pt idx="73">
                  <c:v>0.87001139999999999</c:v>
                </c:pt>
                <c:pt idx="74">
                  <c:v>0.4195489</c:v>
                </c:pt>
                <c:pt idx="75">
                  <c:v>0.72388059999999999</c:v>
                </c:pt>
                <c:pt idx="76">
                  <c:v>0.5</c:v>
                </c:pt>
                <c:pt idx="77">
                  <c:v>0.63612559999999996</c:v>
                </c:pt>
                <c:pt idx="78">
                  <c:v>0.81818179999999996</c:v>
                </c:pt>
                <c:pt idx="79">
                  <c:v>0.96658409999999995</c:v>
                </c:pt>
                <c:pt idx="80">
                  <c:v>0.87730059999999999</c:v>
                </c:pt>
                <c:pt idx="81">
                  <c:v>0.30070920000000001</c:v>
                </c:pt>
                <c:pt idx="82">
                  <c:v>0.82424240000000004</c:v>
                </c:pt>
                <c:pt idx="83">
                  <c:v>0.74440050000000002</c:v>
                </c:pt>
                <c:pt idx="84">
                  <c:v>0.73840669999999997</c:v>
                </c:pt>
                <c:pt idx="85">
                  <c:v>0.62410330000000003</c:v>
                </c:pt>
                <c:pt idx="86">
                  <c:v>0.786304</c:v>
                </c:pt>
                <c:pt idx="87">
                  <c:v>0.62810949999999999</c:v>
                </c:pt>
                <c:pt idx="88">
                  <c:v>0.53324289999999996</c:v>
                </c:pt>
                <c:pt idx="89">
                  <c:v>0.82476939999999999</c:v>
                </c:pt>
                <c:pt idx="90">
                  <c:v>0.72426939999999995</c:v>
                </c:pt>
                <c:pt idx="91">
                  <c:v>0.80071170000000003</c:v>
                </c:pt>
                <c:pt idx="92">
                  <c:v>0.74115039999999999</c:v>
                </c:pt>
                <c:pt idx="93">
                  <c:v>0.68973479999999998</c:v>
                </c:pt>
                <c:pt idx="94">
                  <c:v>0.84702909999999998</c:v>
                </c:pt>
                <c:pt idx="95">
                  <c:v>0.59326429999999997</c:v>
                </c:pt>
                <c:pt idx="96">
                  <c:v>0.58816420000000003</c:v>
                </c:pt>
                <c:pt idx="97">
                  <c:v>0.95121960000000005</c:v>
                </c:pt>
                <c:pt idx="98">
                  <c:v>0.59340660000000001</c:v>
                </c:pt>
                <c:pt idx="99">
                  <c:v>0.89437429999999996</c:v>
                </c:pt>
                <c:pt idx="100">
                  <c:v>1.0326219999999999</c:v>
                </c:pt>
                <c:pt idx="101">
                  <c:v>0.55136540000000001</c:v>
                </c:pt>
                <c:pt idx="102">
                  <c:v>0.86301369999999999</c:v>
                </c:pt>
                <c:pt idx="103">
                  <c:v>0.2416353</c:v>
                </c:pt>
                <c:pt idx="104">
                  <c:v>0.49777779999999999</c:v>
                </c:pt>
                <c:pt idx="105">
                  <c:v>0.82860670000000003</c:v>
                </c:pt>
                <c:pt idx="106">
                  <c:v>0.71610660000000004</c:v>
                </c:pt>
                <c:pt idx="107">
                  <c:v>0.86401890000000003</c:v>
                </c:pt>
                <c:pt idx="108">
                  <c:v>0.99374220000000002</c:v>
                </c:pt>
                <c:pt idx="109">
                  <c:v>0.8150134</c:v>
                </c:pt>
                <c:pt idx="110">
                  <c:v>0.62348179999999997</c:v>
                </c:pt>
                <c:pt idx="111">
                  <c:v>0.97580639999999996</c:v>
                </c:pt>
                <c:pt idx="112">
                  <c:v>0.76727780000000001</c:v>
                </c:pt>
                <c:pt idx="113">
                  <c:v>0.67136150000000006</c:v>
                </c:pt>
                <c:pt idx="114">
                  <c:v>0.74968400000000002</c:v>
                </c:pt>
                <c:pt idx="115">
                  <c:v>0.85481850000000004</c:v>
                </c:pt>
                <c:pt idx="116">
                  <c:v>0.92180099999999998</c:v>
                </c:pt>
                <c:pt idx="117">
                  <c:v>0.53611560000000003</c:v>
                </c:pt>
                <c:pt idx="118">
                  <c:v>0.69858189999999998</c:v>
                </c:pt>
                <c:pt idx="119">
                  <c:v>0.73982740000000002</c:v>
                </c:pt>
                <c:pt idx="120">
                  <c:v>0.69723380000000001</c:v>
                </c:pt>
                <c:pt idx="121">
                  <c:v>0.49295600000000001</c:v>
                </c:pt>
                <c:pt idx="122">
                  <c:v>0.82295479999999999</c:v>
                </c:pt>
                <c:pt idx="123">
                  <c:v>0.85300670000000001</c:v>
                </c:pt>
                <c:pt idx="124">
                  <c:v>0.49466660000000001</c:v>
                </c:pt>
                <c:pt idx="125">
                  <c:v>0.81145579999999995</c:v>
                </c:pt>
                <c:pt idx="126">
                  <c:v>0.7204161</c:v>
                </c:pt>
                <c:pt idx="127">
                  <c:v>0.48448049999999998</c:v>
                </c:pt>
                <c:pt idx="128">
                  <c:v>0.61755879999999996</c:v>
                </c:pt>
                <c:pt idx="129">
                  <c:v>0.74125870000000005</c:v>
                </c:pt>
                <c:pt idx="130">
                  <c:v>1.071059</c:v>
                </c:pt>
                <c:pt idx="131">
                  <c:v>0.66201120000000002</c:v>
                </c:pt>
                <c:pt idx="132">
                  <c:v>0.60168299999999997</c:v>
                </c:pt>
                <c:pt idx="133">
                  <c:v>0.92085430000000001</c:v>
                </c:pt>
                <c:pt idx="134">
                  <c:v>0.87490699999999999</c:v>
                </c:pt>
                <c:pt idx="135">
                  <c:v>0.91823200000000005</c:v>
                </c:pt>
                <c:pt idx="136">
                  <c:v>0.93853430000000004</c:v>
                </c:pt>
                <c:pt idx="137">
                  <c:v>0.74153080000000005</c:v>
                </c:pt>
                <c:pt idx="138">
                  <c:v>0.93107470000000003</c:v>
                </c:pt>
                <c:pt idx="139">
                  <c:v>0.52307700000000001</c:v>
                </c:pt>
                <c:pt idx="140">
                  <c:v>0.61218839999999997</c:v>
                </c:pt>
                <c:pt idx="141">
                  <c:v>0.57125599999999999</c:v>
                </c:pt>
                <c:pt idx="142">
                  <c:v>0.71771430000000003</c:v>
                </c:pt>
                <c:pt idx="143">
                  <c:v>0.66709019999999997</c:v>
                </c:pt>
                <c:pt idx="144">
                  <c:v>0.76435410000000004</c:v>
                </c:pt>
                <c:pt idx="145">
                  <c:v>0.72127140000000001</c:v>
                </c:pt>
                <c:pt idx="146">
                  <c:v>0.84254810000000002</c:v>
                </c:pt>
                <c:pt idx="147">
                  <c:v>0.53342809999999996</c:v>
                </c:pt>
                <c:pt idx="148">
                  <c:v>0.59878419999999999</c:v>
                </c:pt>
                <c:pt idx="149">
                  <c:v>0.81825479999999995</c:v>
                </c:pt>
                <c:pt idx="150">
                  <c:v>0.86790129999999999</c:v>
                </c:pt>
                <c:pt idx="151">
                  <c:v>0.74991070000000004</c:v>
                </c:pt>
                <c:pt idx="152">
                  <c:v>0.61304570000000003</c:v>
                </c:pt>
                <c:pt idx="153">
                  <c:v>0.86915889999999996</c:v>
                </c:pt>
                <c:pt idx="154">
                  <c:v>0.39215680000000003</c:v>
                </c:pt>
                <c:pt idx="155">
                  <c:v>0.92729309999999998</c:v>
                </c:pt>
                <c:pt idx="156">
                  <c:v>0.95687639999999996</c:v>
                </c:pt>
                <c:pt idx="157">
                  <c:v>0.75581390000000004</c:v>
                </c:pt>
                <c:pt idx="158">
                  <c:v>0.37480799999999997</c:v>
                </c:pt>
                <c:pt idx="159">
                  <c:v>0.96143630000000002</c:v>
                </c:pt>
                <c:pt idx="160">
                  <c:v>0.85408430000000002</c:v>
                </c:pt>
                <c:pt idx="161">
                  <c:v>0.90950750000000002</c:v>
                </c:pt>
                <c:pt idx="162">
                  <c:v>0.72155480000000005</c:v>
                </c:pt>
                <c:pt idx="163">
                  <c:v>0.4860681</c:v>
                </c:pt>
                <c:pt idx="164">
                  <c:v>0.86961319999999998</c:v>
                </c:pt>
                <c:pt idx="165">
                  <c:v>0.81188110000000002</c:v>
                </c:pt>
                <c:pt idx="166">
                  <c:v>0.95865920000000004</c:v>
                </c:pt>
                <c:pt idx="167">
                  <c:v>0.52913200000000005</c:v>
                </c:pt>
                <c:pt idx="168">
                  <c:v>0.68429010000000001</c:v>
                </c:pt>
                <c:pt idx="169">
                  <c:v>0.77727279999999999</c:v>
                </c:pt>
                <c:pt idx="170">
                  <c:v>0.83599089999999998</c:v>
                </c:pt>
                <c:pt idx="171">
                  <c:v>0.97432759999999996</c:v>
                </c:pt>
                <c:pt idx="172">
                  <c:v>0.6796662</c:v>
                </c:pt>
                <c:pt idx="173">
                  <c:v>0.80023370000000005</c:v>
                </c:pt>
                <c:pt idx="174">
                  <c:v>0.51718980000000003</c:v>
                </c:pt>
                <c:pt idx="175">
                  <c:v>0.61842109999999995</c:v>
                </c:pt>
                <c:pt idx="176">
                  <c:v>0.87227860000000002</c:v>
                </c:pt>
                <c:pt idx="177">
                  <c:v>0.73731340000000001</c:v>
                </c:pt>
                <c:pt idx="178">
                  <c:v>0.47943259999999999</c:v>
                </c:pt>
                <c:pt idx="179">
                  <c:v>0.96266050000000003</c:v>
                </c:pt>
                <c:pt idx="180">
                  <c:v>0.55233290000000002</c:v>
                </c:pt>
                <c:pt idx="181">
                  <c:v>0.55403349999999996</c:v>
                </c:pt>
                <c:pt idx="182">
                  <c:v>0.80790289999999998</c:v>
                </c:pt>
                <c:pt idx="183">
                  <c:v>0.86146679999999998</c:v>
                </c:pt>
                <c:pt idx="184">
                  <c:v>1.036408</c:v>
                </c:pt>
                <c:pt idx="185">
                  <c:v>0.93555529999999998</c:v>
                </c:pt>
                <c:pt idx="186">
                  <c:v>0.25100139999999999</c:v>
                </c:pt>
                <c:pt idx="187">
                  <c:v>0.90505550000000001</c:v>
                </c:pt>
                <c:pt idx="188">
                  <c:v>0.87175990000000003</c:v>
                </c:pt>
                <c:pt idx="189">
                  <c:v>0.71843250000000003</c:v>
                </c:pt>
                <c:pt idx="190">
                  <c:v>0.69467780000000001</c:v>
                </c:pt>
                <c:pt idx="191">
                  <c:v>0.921875</c:v>
                </c:pt>
                <c:pt idx="192">
                  <c:v>0.92679900000000004</c:v>
                </c:pt>
                <c:pt idx="193">
                  <c:v>0.76618229999999998</c:v>
                </c:pt>
                <c:pt idx="194">
                  <c:v>0.61898209999999998</c:v>
                </c:pt>
                <c:pt idx="195">
                  <c:v>0.96091950000000004</c:v>
                </c:pt>
                <c:pt idx="196">
                  <c:v>0.809589</c:v>
                </c:pt>
                <c:pt idx="197">
                  <c:v>0.88242140000000002</c:v>
                </c:pt>
                <c:pt idx="198">
                  <c:v>0.41160950000000002</c:v>
                </c:pt>
                <c:pt idx="199">
                  <c:v>0.82317810000000002</c:v>
                </c:pt>
                <c:pt idx="200">
                  <c:v>0.77272730000000001</c:v>
                </c:pt>
                <c:pt idx="201">
                  <c:v>0.9150623</c:v>
                </c:pt>
                <c:pt idx="202">
                  <c:v>0.63059160000000003</c:v>
                </c:pt>
                <c:pt idx="203">
                  <c:v>0.69241580000000003</c:v>
                </c:pt>
                <c:pt idx="204">
                  <c:v>0.74630540000000001</c:v>
                </c:pt>
                <c:pt idx="205">
                  <c:v>1.0325960000000001</c:v>
                </c:pt>
                <c:pt idx="206">
                  <c:v>0.8216019</c:v>
                </c:pt>
                <c:pt idx="207">
                  <c:v>0.87534250000000002</c:v>
                </c:pt>
                <c:pt idx="208">
                  <c:v>0.95749439999999997</c:v>
                </c:pt>
              </c:numCache>
            </c:numRef>
          </c:xVal>
          <c:yVal>
            <c:numRef>
              <c:f>'Figure 1.33.'!$D$29:$D$237</c:f>
              <c:numCache>
                <c:formatCode>General</c:formatCode>
                <c:ptCount val="209"/>
                <c:pt idx="0">
                  <c:v>64.919510000000002</c:v>
                </c:pt>
                <c:pt idx="1">
                  <c:v>57.863289999999999</c:v>
                </c:pt>
                <c:pt idx="2">
                  <c:v>49.560659999999999</c:v>
                </c:pt>
                <c:pt idx="3">
                  <c:v>43.783320000000003</c:v>
                </c:pt>
                <c:pt idx="4">
                  <c:v>69.426929999999999</c:v>
                </c:pt>
                <c:pt idx="5">
                  <c:v>50.238999999999997</c:v>
                </c:pt>
                <c:pt idx="6">
                  <c:v>46.846240000000002</c:v>
                </c:pt>
                <c:pt idx="7">
                  <c:v>66.760679999999994</c:v>
                </c:pt>
                <c:pt idx="8">
                  <c:v>47.654980000000002</c:v>
                </c:pt>
                <c:pt idx="9">
                  <c:v>64.962980000000002</c:v>
                </c:pt>
                <c:pt idx="10">
                  <c:v>62.326630000000002</c:v>
                </c:pt>
                <c:pt idx="11">
                  <c:v>46.699390000000001</c:v>
                </c:pt>
                <c:pt idx="12">
                  <c:v>50.465339999999998</c:v>
                </c:pt>
                <c:pt idx="13">
                  <c:v>67.742710000000002</c:v>
                </c:pt>
                <c:pt idx="14">
                  <c:v>65.517070000000004</c:v>
                </c:pt>
                <c:pt idx="15">
                  <c:v>46.419980000000002</c:v>
                </c:pt>
                <c:pt idx="16">
                  <c:v>57.676049999999996</c:v>
                </c:pt>
                <c:pt idx="17">
                  <c:v>66.246880000000004</c:v>
                </c:pt>
                <c:pt idx="18">
                  <c:v>70.63373</c:v>
                </c:pt>
                <c:pt idx="19">
                  <c:v>66.682119999999998</c:v>
                </c:pt>
                <c:pt idx="20">
                  <c:v>65.347980000000007</c:v>
                </c:pt>
                <c:pt idx="21">
                  <c:v>60.690049999999999</c:v>
                </c:pt>
                <c:pt idx="22">
                  <c:v>43.456679999999999</c:v>
                </c:pt>
                <c:pt idx="23">
                  <c:v>48.192369999999997</c:v>
                </c:pt>
                <c:pt idx="24">
                  <c:v>70.507440000000003</c:v>
                </c:pt>
                <c:pt idx="25">
                  <c:v>56.987099999999998</c:v>
                </c:pt>
                <c:pt idx="26">
                  <c:v>62.630629999999996</c:v>
                </c:pt>
                <c:pt idx="27">
                  <c:v>59.438899999999997</c:v>
                </c:pt>
                <c:pt idx="28">
                  <c:v>41.689439999999998</c:v>
                </c:pt>
                <c:pt idx="29">
                  <c:v>66.940780000000004</c:v>
                </c:pt>
                <c:pt idx="30">
                  <c:v>55.18824</c:v>
                </c:pt>
                <c:pt idx="31">
                  <c:v>55.836880000000001</c:v>
                </c:pt>
                <c:pt idx="32">
                  <c:v>51.930340000000001</c:v>
                </c:pt>
                <c:pt idx="33">
                  <c:v>55.120710000000003</c:v>
                </c:pt>
                <c:pt idx="34">
                  <c:v>71.779759999999996</c:v>
                </c:pt>
                <c:pt idx="35">
                  <c:v>48.686610000000002</c:v>
                </c:pt>
                <c:pt idx="36">
                  <c:v>58.472799999999999</c:v>
                </c:pt>
                <c:pt idx="37">
                  <c:v>68.590760000000003</c:v>
                </c:pt>
                <c:pt idx="38">
                  <c:v>53.468679999999999</c:v>
                </c:pt>
                <c:pt idx="39">
                  <c:v>70.041979999999995</c:v>
                </c:pt>
                <c:pt idx="40">
                  <c:v>69.658069999999995</c:v>
                </c:pt>
                <c:pt idx="41">
                  <c:v>68.558539999999994</c:v>
                </c:pt>
                <c:pt idx="42">
                  <c:v>70.988709999999998</c:v>
                </c:pt>
                <c:pt idx="43">
                  <c:v>51.935879999999997</c:v>
                </c:pt>
                <c:pt idx="44">
                  <c:v>50.785170000000001</c:v>
                </c:pt>
                <c:pt idx="45">
                  <c:v>47.578069999999997</c:v>
                </c:pt>
                <c:pt idx="46">
                  <c:v>71.276589999999999</c:v>
                </c:pt>
                <c:pt idx="47">
                  <c:v>44.079929999999997</c:v>
                </c:pt>
                <c:pt idx="48">
                  <c:v>59.339489999999998</c:v>
                </c:pt>
                <c:pt idx="49">
                  <c:v>58.350879999999997</c:v>
                </c:pt>
                <c:pt idx="50">
                  <c:v>51.242899999999999</c:v>
                </c:pt>
                <c:pt idx="51">
                  <c:v>73.148589999999999</c:v>
                </c:pt>
                <c:pt idx="52">
                  <c:v>50.697949999999999</c:v>
                </c:pt>
                <c:pt idx="53">
                  <c:v>63.53978</c:v>
                </c:pt>
                <c:pt idx="54">
                  <c:v>65.166929999999994</c:v>
                </c:pt>
                <c:pt idx="55">
                  <c:v>51.889049999999997</c:v>
                </c:pt>
                <c:pt idx="56">
                  <c:v>57.065980000000003</c:v>
                </c:pt>
                <c:pt idx="57">
                  <c:v>56.236559999999997</c:v>
                </c:pt>
                <c:pt idx="58">
                  <c:v>55.604779999999998</c:v>
                </c:pt>
                <c:pt idx="59">
                  <c:v>41.759610000000002</c:v>
                </c:pt>
                <c:pt idx="60">
                  <c:v>65.494290000000007</c:v>
                </c:pt>
                <c:pt idx="61">
                  <c:v>72.834149999999994</c:v>
                </c:pt>
                <c:pt idx="62">
                  <c:v>54.751609999999999</c:v>
                </c:pt>
                <c:pt idx="63">
                  <c:v>43.657730000000001</c:v>
                </c:pt>
                <c:pt idx="64">
                  <c:v>62.967709999999997</c:v>
                </c:pt>
                <c:pt idx="65">
                  <c:v>71.838099999999997</c:v>
                </c:pt>
                <c:pt idx="66">
                  <c:v>67.956100000000006</c:v>
                </c:pt>
                <c:pt idx="67">
                  <c:v>70.439830000000001</c:v>
                </c:pt>
                <c:pt idx="68">
                  <c:v>72.638900000000007</c:v>
                </c:pt>
                <c:pt idx="69">
                  <c:v>53.519829999999999</c:v>
                </c:pt>
                <c:pt idx="70">
                  <c:v>47.9739</c:v>
                </c:pt>
                <c:pt idx="71">
                  <c:v>71.700389999999999</c:v>
                </c:pt>
                <c:pt idx="72">
                  <c:v>52.58661</c:v>
                </c:pt>
                <c:pt idx="73">
                  <c:v>73.287390000000002</c:v>
                </c:pt>
                <c:pt idx="74">
                  <c:v>52.579709999999999</c:v>
                </c:pt>
                <c:pt idx="75">
                  <c:v>49.429389999999998</c:v>
                </c:pt>
                <c:pt idx="76">
                  <c:v>61.187289999999997</c:v>
                </c:pt>
                <c:pt idx="77">
                  <c:v>67.971850000000003</c:v>
                </c:pt>
                <c:pt idx="78">
                  <c:v>66.097219999999993</c:v>
                </c:pt>
                <c:pt idx="79">
                  <c:v>73.584289999999996</c:v>
                </c:pt>
                <c:pt idx="80">
                  <c:v>72.263930000000002</c:v>
                </c:pt>
                <c:pt idx="81">
                  <c:v>48.666490000000003</c:v>
                </c:pt>
                <c:pt idx="82">
                  <c:v>69.429680000000005</c:v>
                </c:pt>
                <c:pt idx="83">
                  <c:v>48.275930000000002</c:v>
                </c:pt>
                <c:pt idx="84">
                  <c:v>67.168559999999999</c:v>
                </c:pt>
                <c:pt idx="85">
                  <c:v>60.361930000000001</c:v>
                </c:pt>
                <c:pt idx="86">
                  <c:v>72.458510000000004</c:v>
                </c:pt>
                <c:pt idx="87">
                  <c:v>50.64161</c:v>
                </c:pt>
                <c:pt idx="88">
                  <c:v>53.581319999999998</c:v>
                </c:pt>
                <c:pt idx="89">
                  <c:v>43.603070000000002</c:v>
                </c:pt>
                <c:pt idx="90">
                  <c:v>53.561540000000001</c:v>
                </c:pt>
                <c:pt idx="91">
                  <c:v>71.482169999999996</c:v>
                </c:pt>
                <c:pt idx="92">
                  <c:v>74.138120000000001</c:v>
                </c:pt>
                <c:pt idx="93">
                  <c:v>67.266490000000005</c:v>
                </c:pt>
                <c:pt idx="94">
                  <c:v>74.088899999999995</c:v>
                </c:pt>
                <c:pt idx="95">
                  <c:v>58.701050000000002</c:v>
                </c:pt>
                <c:pt idx="96">
                  <c:v>64.523880000000005</c:v>
                </c:pt>
                <c:pt idx="97">
                  <c:v>67.678070000000005</c:v>
                </c:pt>
                <c:pt idx="98">
                  <c:v>59.178460000000001</c:v>
                </c:pt>
                <c:pt idx="99">
                  <c:v>73.277850000000001</c:v>
                </c:pt>
                <c:pt idx="100">
                  <c:v>65.021240000000006</c:v>
                </c:pt>
                <c:pt idx="101">
                  <c:v>50.15146</c:v>
                </c:pt>
                <c:pt idx="102">
                  <c:v>54.8292</c:v>
                </c:pt>
                <c:pt idx="103">
                  <c:v>51.329509999999999</c:v>
                </c:pt>
                <c:pt idx="104">
                  <c:v>62.042589999999997</c:v>
                </c:pt>
                <c:pt idx="105">
                  <c:v>56.383850000000002</c:v>
                </c:pt>
                <c:pt idx="106">
                  <c:v>61.625610000000002</c:v>
                </c:pt>
                <c:pt idx="107">
                  <c:v>48.345759999999999</c:v>
                </c:pt>
                <c:pt idx="108">
                  <c:v>75.807680000000005</c:v>
                </c:pt>
                <c:pt idx="109">
                  <c:v>69.782049999999998</c:v>
                </c:pt>
                <c:pt idx="110">
                  <c:v>64.014439999999993</c:v>
                </c:pt>
                <c:pt idx="111">
                  <c:v>74.226339999999993</c:v>
                </c:pt>
                <c:pt idx="112">
                  <c:v>70.451319999999996</c:v>
                </c:pt>
                <c:pt idx="113">
                  <c:v>53.694830000000003</c:v>
                </c:pt>
                <c:pt idx="114">
                  <c:v>70.080290000000005</c:v>
                </c:pt>
                <c:pt idx="115">
                  <c:v>61.401780000000002</c:v>
                </c:pt>
                <c:pt idx="116">
                  <c:v>72.749799999999993</c:v>
                </c:pt>
                <c:pt idx="117">
                  <c:v>58.259</c:v>
                </c:pt>
                <c:pt idx="118">
                  <c:v>56.896149999999999</c:v>
                </c:pt>
                <c:pt idx="119">
                  <c:v>66.407759999999996</c:v>
                </c:pt>
                <c:pt idx="120">
                  <c:v>57.051389999999998</c:v>
                </c:pt>
                <c:pt idx="121">
                  <c:v>47.625320000000002</c:v>
                </c:pt>
                <c:pt idx="122">
                  <c:v>66.385660000000001</c:v>
                </c:pt>
                <c:pt idx="123">
                  <c:v>74.990369999999999</c:v>
                </c:pt>
                <c:pt idx="124">
                  <c:v>65.162559999999999</c:v>
                </c:pt>
                <c:pt idx="125">
                  <c:v>72.30744</c:v>
                </c:pt>
                <c:pt idx="126">
                  <c:v>58.718609999999998</c:v>
                </c:pt>
                <c:pt idx="127">
                  <c:v>62.768729999999998</c:v>
                </c:pt>
                <c:pt idx="128">
                  <c:v>67.971490000000003</c:v>
                </c:pt>
                <c:pt idx="129">
                  <c:v>55.836660000000002</c:v>
                </c:pt>
                <c:pt idx="130">
                  <c:v>76.200490000000002</c:v>
                </c:pt>
                <c:pt idx="131">
                  <c:v>67.308390000000003</c:v>
                </c:pt>
                <c:pt idx="132">
                  <c:v>53.814369999999997</c:v>
                </c:pt>
                <c:pt idx="133">
                  <c:v>65.854680000000002</c:v>
                </c:pt>
                <c:pt idx="134">
                  <c:v>66.04271</c:v>
                </c:pt>
                <c:pt idx="135">
                  <c:v>68.295370000000005</c:v>
                </c:pt>
                <c:pt idx="136">
                  <c:v>73.435829999999996</c:v>
                </c:pt>
                <c:pt idx="137">
                  <c:v>47.483409999999999</c:v>
                </c:pt>
                <c:pt idx="138">
                  <c:v>67.861289999999997</c:v>
                </c:pt>
                <c:pt idx="139">
                  <c:v>62.006169999999997</c:v>
                </c:pt>
                <c:pt idx="140">
                  <c:v>58.729709999999997</c:v>
                </c:pt>
                <c:pt idx="141">
                  <c:v>63.361730000000001</c:v>
                </c:pt>
                <c:pt idx="142">
                  <c:v>62.480289999999997</c:v>
                </c:pt>
                <c:pt idx="143">
                  <c:v>60.60998</c:v>
                </c:pt>
                <c:pt idx="144">
                  <c:v>68.147199999999998</c:v>
                </c:pt>
                <c:pt idx="145">
                  <c:v>67.783320000000003</c:v>
                </c:pt>
                <c:pt idx="146">
                  <c:v>70.340289999999996</c:v>
                </c:pt>
                <c:pt idx="147">
                  <c:v>59.441290000000002</c:v>
                </c:pt>
                <c:pt idx="148">
                  <c:v>56.1798</c:v>
                </c:pt>
                <c:pt idx="149">
                  <c:v>73.639799999999994</c:v>
                </c:pt>
                <c:pt idx="150">
                  <c:v>56.836239999999997</c:v>
                </c:pt>
                <c:pt idx="151">
                  <c:v>48.228949999999998</c:v>
                </c:pt>
                <c:pt idx="152">
                  <c:v>57.281559999999999</c:v>
                </c:pt>
                <c:pt idx="153">
                  <c:v>49.574660000000002</c:v>
                </c:pt>
                <c:pt idx="154">
                  <c:v>49.862070000000003</c:v>
                </c:pt>
                <c:pt idx="155">
                  <c:v>67.603830000000002</c:v>
                </c:pt>
                <c:pt idx="156">
                  <c:v>77.036950000000004</c:v>
                </c:pt>
                <c:pt idx="157">
                  <c:v>61.16095</c:v>
                </c:pt>
                <c:pt idx="158">
                  <c:v>64.578050000000005</c:v>
                </c:pt>
                <c:pt idx="159">
                  <c:v>69.768439999999998</c:v>
                </c:pt>
                <c:pt idx="160">
                  <c:v>74.780730000000005</c:v>
                </c:pt>
                <c:pt idx="161">
                  <c:v>73.333119999999994</c:v>
                </c:pt>
                <c:pt idx="162">
                  <c:v>66.804410000000004</c:v>
                </c:pt>
                <c:pt idx="163">
                  <c:v>59.193440000000002</c:v>
                </c:pt>
                <c:pt idx="164">
                  <c:v>75.777730000000005</c:v>
                </c:pt>
                <c:pt idx="165">
                  <c:v>69.590270000000004</c:v>
                </c:pt>
                <c:pt idx="166">
                  <c:v>71.189509999999999</c:v>
                </c:pt>
                <c:pt idx="167">
                  <c:v>66.539879999999997</c:v>
                </c:pt>
                <c:pt idx="168">
                  <c:v>59.720709999999997</c:v>
                </c:pt>
                <c:pt idx="169">
                  <c:v>77.767290000000003</c:v>
                </c:pt>
                <c:pt idx="170">
                  <c:v>70.192369999999997</c:v>
                </c:pt>
                <c:pt idx="171">
                  <c:v>73.676680000000005</c:v>
                </c:pt>
                <c:pt idx="172">
                  <c:v>69.973339999999993</c:v>
                </c:pt>
                <c:pt idx="173">
                  <c:v>60.785679999999999</c:v>
                </c:pt>
                <c:pt idx="174">
                  <c:v>58.45722</c:v>
                </c:pt>
                <c:pt idx="175">
                  <c:v>55.37124</c:v>
                </c:pt>
                <c:pt idx="176">
                  <c:v>60.467680000000001</c:v>
                </c:pt>
                <c:pt idx="177">
                  <c:v>63.07376</c:v>
                </c:pt>
                <c:pt idx="178">
                  <c:v>64.031390000000002</c:v>
                </c:pt>
                <c:pt idx="179">
                  <c:v>74.203339999999997</c:v>
                </c:pt>
                <c:pt idx="180">
                  <c:v>66.376980000000003</c:v>
                </c:pt>
                <c:pt idx="181">
                  <c:v>63.202829999999999</c:v>
                </c:pt>
                <c:pt idx="182">
                  <c:v>61.491729999999997</c:v>
                </c:pt>
                <c:pt idx="183">
                  <c:v>68.656149999999997</c:v>
                </c:pt>
                <c:pt idx="184">
                  <c:v>75.495339999999999</c:v>
                </c:pt>
                <c:pt idx="185">
                  <c:v>70.651219999999995</c:v>
                </c:pt>
                <c:pt idx="186">
                  <c:v>53.048879999999997</c:v>
                </c:pt>
                <c:pt idx="187">
                  <c:v>64.915440000000004</c:v>
                </c:pt>
                <c:pt idx="188">
                  <c:v>76.337710000000001</c:v>
                </c:pt>
                <c:pt idx="189">
                  <c:v>63.554020000000001</c:v>
                </c:pt>
                <c:pt idx="190">
                  <c:v>60.120759999999997</c:v>
                </c:pt>
                <c:pt idx="191">
                  <c:v>63.796849999999999</c:v>
                </c:pt>
                <c:pt idx="192">
                  <c:v>71.316950000000006</c:v>
                </c:pt>
                <c:pt idx="193">
                  <c:v>59.179070000000003</c:v>
                </c:pt>
                <c:pt idx="194">
                  <c:v>61.96902</c:v>
                </c:pt>
                <c:pt idx="195">
                  <c:v>76.588589999999996</c:v>
                </c:pt>
                <c:pt idx="196">
                  <c:v>64.890339999999995</c:v>
                </c:pt>
                <c:pt idx="197">
                  <c:v>59.161070000000002</c:v>
                </c:pt>
                <c:pt idx="198">
                  <c:v>55.93439</c:v>
                </c:pt>
                <c:pt idx="199">
                  <c:v>69.071680000000001</c:v>
                </c:pt>
                <c:pt idx="200">
                  <c:v>62.867660000000001</c:v>
                </c:pt>
                <c:pt idx="201">
                  <c:v>74.975980000000007</c:v>
                </c:pt>
                <c:pt idx="202">
                  <c:v>51.919759999999997</c:v>
                </c:pt>
                <c:pt idx="203">
                  <c:v>59.023899999999998</c:v>
                </c:pt>
                <c:pt idx="204">
                  <c:v>72.001199999999997</c:v>
                </c:pt>
                <c:pt idx="205">
                  <c:v>71.626440000000002</c:v>
                </c:pt>
                <c:pt idx="206">
                  <c:v>68.406760000000006</c:v>
                </c:pt>
                <c:pt idx="207">
                  <c:v>51.308169999999997</c:v>
                </c:pt>
                <c:pt idx="208">
                  <c:v>79.586460000000002</c:v>
                </c:pt>
              </c:numCache>
            </c:numRef>
          </c:yVal>
          <c:smooth val="0"/>
          <c:extLst>
            <c:ext xmlns:c16="http://schemas.microsoft.com/office/drawing/2014/chart" uri="{C3380CC4-5D6E-409C-BE32-E72D297353CC}">
              <c16:uniqueId val="{00000001-7FAB-4BAE-94A0-24666613B26F}"/>
            </c:ext>
          </c:extLst>
        </c:ser>
        <c:dLbls>
          <c:showLegendKey val="0"/>
          <c:showVal val="0"/>
          <c:showCatName val="0"/>
          <c:showSerName val="0"/>
          <c:showPercent val="0"/>
          <c:showBubbleSize val="0"/>
        </c:dLbls>
        <c:axId val="705891328"/>
        <c:axId val="705897216"/>
      </c:scatterChart>
      <c:valAx>
        <c:axId val="705891328"/>
        <c:scaling>
          <c:orientation val="minMax"/>
          <c:min val="0.2"/>
        </c:scaling>
        <c:delete val="0"/>
        <c:axPos val="b"/>
        <c:title>
          <c:tx>
            <c:rich>
              <a:bodyPr/>
              <a:lstStyle/>
              <a:p>
                <a:pPr>
                  <a:defRPr/>
                </a:pPr>
                <a:r>
                  <a:rPr lang="en-US"/>
                  <a:t>Inequality of basic health coverage </a:t>
                </a:r>
              </a:p>
              <a:p>
                <a:pPr>
                  <a:defRPr/>
                </a:pPr>
                <a:r>
                  <a:rPr lang="en-US"/>
                  <a:t>(ratio of bottom to top quintile of income distribution)</a:t>
                </a:r>
              </a:p>
            </c:rich>
          </c:tx>
          <c:layout>
            <c:manualLayout>
              <c:xMode val="edge"/>
              <c:yMode val="edge"/>
              <c:x val="0.16892176356743285"/>
              <c:y val="0.87202673315487311"/>
            </c:manualLayout>
          </c:layout>
          <c:overlay val="0"/>
        </c:title>
        <c:numFmt formatCode="General" sourceLinked="0"/>
        <c:majorTickMark val="in"/>
        <c:minorTickMark val="none"/>
        <c:tickLblPos val="low"/>
        <c:spPr>
          <a:ln w="12700">
            <a:solidFill>
              <a:srgbClr val="B3B3B3"/>
            </a:solidFill>
            <a:prstDash val="solid"/>
          </a:ln>
        </c:spPr>
        <c:txPr>
          <a:bodyPr rot="0" vert="horz"/>
          <a:lstStyle/>
          <a:p>
            <a:pPr>
              <a:defRPr/>
            </a:pPr>
            <a:endParaRPr lang="en-US"/>
          </a:p>
        </c:txPr>
        <c:crossAx val="705897216"/>
        <c:crosses val="autoZero"/>
        <c:crossBetween val="midCat"/>
      </c:valAx>
      <c:valAx>
        <c:axId val="705897216"/>
        <c:scaling>
          <c:orientation val="minMax"/>
          <c:min val="30"/>
        </c:scaling>
        <c:delete val="0"/>
        <c:axPos val="l"/>
        <c:title>
          <c:tx>
            <c:rich>
              <a:bodyPr/>
              <a:lstStyle/>
              <a:p>
                <a:pPr>
                  <a:defRPr/>
                </a:pPr>
                <a:r>
                  <a:rPr lang="en-US"/>
                  <a:t>Years</a:t>
                </a:r>
              </a:p>
            </c:rich>
          </c:tx>
          <c:layout>
            <c:manualLayout>
              <c:xMode val="edge"/>
              <c:yMode val="edge"/>
              <c:x val="0"/>
              <c:y val="0.32713347690340255"/>
            </c:manualLayout>
          </c:layout>
          <c:overlay val="0"/>
        </c:title>
        <c:numFmt formatCode="General" sourceLinked="0"/>
        <c:majorTickMark val="in"/>
        <c:minorTickMark val="none"/>
        <c:tickLblPos val="nextTo"/>
        <c:spPr>
          <a:ln w="12700">
            <a:solidFill>
              <a:srgbClr val="B3B3B3"/>
            </a:solidFill>
            <a:prstDash val="solid"/>
          </a:ln>
        </c:spPr>
        <c:txPr>
          <a:bodyPr rot="0" vert="horz"/>
          <a:lstStyle/>
          <a:p>
            <a:pPr>
              <a:defRPr/>
            </a:pPr>
            <a:endParaRPr lang="en-US"/>
          </a:p>
        </c:txPr>
        <c:crossAx val="705891328"/>
        <c:crosses val="autoZero"/>
        <c:crossBetween val="midCat"/>
      </c:valAx>
      <c:spPr>
        <a:solidFill>
          <a:srgbClr val="FFFFFF"/>
        </a:solidFill>
        <a:ln w="12700">
          <a:solidFill>
            <a:srgbClr val="B3B3B3"/>
          </a:solidFill>
          <a:prstDash val="solid"/>
        </a:ln>
      </c:spPr>
    </c:plotArea>
    <c:plotVisOnly val="1"/>
    <c:dispBlanksAs val="span"/>
    <c:showDLblsOverMax val="0"/>
  </c:chart>
  <c:spPr>
    <a:noFill/>
    <a:ln w="25400">
      <a:noFill/>
    </a:ln>
  </c:spPr>
  <c:txPr>
    <a:bodyPr/>
    <a:lstStyle/>
    <a:p>
      <a:pPr>
        <a:defRPr sz="700" b="0" i="0" u="none" strike="noStrike" baseline="0">
          <a:solidFill>
            <a:sysClr val="windowText" lastClr="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2599136627192"/>
          <c:y val="5.9208738989484408E-2"/>
          <c:w val="0.85124657576845553"/>
          <c:h val="0.60677853176737451"/>
        </c:manualLayout>
      </c:layout>
      <c:barChart>
        <c:barDir val="col"/>
        <c:grouping val="percentStacked"/>
        <c:varyColors val="0"/>
        <c:ser>
          <c:idx val="0"/>
          <c:order val="0"/>
          <c:tx>
            <c:strRef>
              <c:f>'Figure 1.4.'!$C$26</c:f>
              <c:strCache>
                <c:ptCount val="1"/>
                <c:pt idx="0">
                  <c:v>Inequality increase &gt;2 Gini coefficient points</c:v>
                </c:pt>
              </c:strCache>
            </c:strRef>
          </c:tx>
          <c:spPr>
            <a:solidFill>
              <a:srgbClr val="C00000"/>
            </a:solidFill>
            <a:ln>
              <a:noFill/>
            </a:ln>
            <a:effectLst/>
          </c:spPr>
          <c:invertIfNegative val="0"/>
          <c:cat>
            <c:multiLvlStrRef>
              <c:extLst>
                <c:ext xmlns:c15="http://schemas.microsoft.com/office/drawing/2012/chart" uri="{02D57815-91ED-43cb-92C2-25804820EDAC}">
                  <c15:fullRef>
                    <c15:sqref>'Figure 1.4.'!$A$27:$B$33</c15:sqref>
                  </c15:fullRef>
                </c:ext>
              </c:extLst>
              <c:f>('Figure 1.4.'!$A$27:$B$30,'Figure 1.4.'!$A$32:$B$33)</c:f>
              <c:multiLvlStrCache>
                <c:ptCount val="6"/>
                <c:lvl>
                  <c:pt idx="0">
                    <c:v>ADV</c:v>
                  </c:pt>
                  <c:pt idx="1">
                    <c:v>AP</c:v>
                  </c:pt>
                  <c:pt idx="2">
                    <c:v>EUR</c:v>
                  </c:pt>
                  <c:pt idx="3">
                    <c:v>LAC</c:v>
                  </c:pt>
                  <c:pt idx="4">
                    <c:v>SSA</c:v>
                  </c:pt>
                  <c:pt idx="5">
                    <c:v>Total</c:v>
                  </c:pt>
                </c:lvl>
                <c:lvl>
                  <c:pt idx="0">
                    <c:v>(29)</c:v>
                  </c:pt>
                  <c:pt idx="1">
                    <c:v>(11)</c:v>
                  </c:pt>
                  <c:pt idx="2">
                    <c:v>(14)</c:v>
                  </c:pt>
                  <c:pt idx="3">
                    <c:v>(14)</c:v>
                  </c:pt>
                  <c:pt idx="4">
                    <c:v>(22)</c:v>
                  </c:pt>
                  <c:pt idx="5">
                    <c:v>(94)</c:v>
                  </c:pt>
                </c:lvl>
              </c:multiLvlStrCache>
            </c:multiLvlStrRef>
          </c:cat>
          <c:val>
            <c:numRef>
              <c:extLst>
                <c:ext xmlns:c15="http://schemas.microsoft.com/office/drawing/2012/chart" uri="{02D57815-91ED-43cb-92C2-25804820EDAC}">
                  <c15:fullRef>
                    <c15:sqref>'Figure 1.4.'!$C$27:$C$33</c15:sqref>
                  </c15:fullRef>
                </c:ext>
              </c:extLst>
              <c:f>('Figure 1.4.'!$C$27:$C$30,'Figure 1.4.'!$C$32:$C$33)</c:f>
              <c:numCache>
                <c:formatCode>General</c:formatCode>
                <c:ptCount val="6"/>
                <c:pt idx="0">
                  <c:v>22</c:v>
                </c:pt>
                <c:pt idx="1">
                  <c:v>4</c:v>
                </c:pt>
                <c:pt idx="2">
                  <c:v>6</c:v>
                </c:pt>
                <c:pt idx="3">
                  <c:v>2</c:v>
                </c:pt>
                <c:pt idx="4">
                  <c:v>7</c:v>
                </c:pt>
                <c:pt idx="5">
                  <c:v>41</c:v>
                </c:pt>
              </c:numCache>
            </c:numRef>
          </c:val>
          <c:extLst>
            <c:ext xmlns:c16="http://schemas.microsoft.com/office/drawing/2014/chart" uri="{C3380CC4-5D6E-409C-BE32-E72D297353CC}">
              <c16:uniqueId val="{00000000-046B-4FCB-812F-FD5BD6BB0353}"/>
            </c:ext>
          </c:extLst>
        </c:ser>
        <c:ser>
          <c:idx val="1"/>
          <c:order val="1"/>
          <c:tx>
            <c:strRef>
              <c:f>'Figure 1.4.'!$D$26</c:f>
              <c:strCache>
                <c:ptCount val="1"/>
                <c:pt idx="0">
                  <c:v>Inequality increase &lt;2 Gini coefficient points</c:v>
                </c:pt>
              </c:strCache>
            </c:strRef>
          </c:tx>
          <c:spPr>
            <a:solidFill>
              <a:srgbClr val="FFC000"/>
            </a:solidFill>
            <a:ln>
              <a:noFill/>
            </a:ln>
            <a:effectLst/>
          </c:spPr>
          <c:invertIfNegative val="0"/>
          <c:cat>
            <c:multiLvlStrRef>
              <c:extLst>
                <c:ext xmlns:c15="http://schemas.microsoft.com/office/drawing/2012/chart" uri="{02D57815-91ED-43cb-92C2-25804820EDAC}">
                  <c15:fullRef>
                    <c15:sqref>'Figure 1.4.'!$A$27:$B$33</c15:sqref>
                  </c15:fullRef>
                </c:ext>
              </c:extLst>
              <c:f>('Figure 1.4.'!$A$27:$B$30,'Figure 1.4.'!$A$32:$B$33)</c:f>
              <c:multiLvlStrCache>
                <c:ptCount val="6"/>
                <c:lvl>
                  <c:pt idx="0">
                    <c:v>ADV</c:v>
                  </c:pt>
                  <c:pt idx="1">
                    <c:v>AP</c:v>
                  </c:pt>
                  <c:pt idx="2">
                    <c:v>EUR</c:v>
                  </c:pt>
                  <c:pt idx="3">
                    <c:v>LAC</c:v>
                  </c:pt>
                  <c:pt idx="4">
                    <c:v>SSA</c:v>
                  </c:pt>
                  <c:pt idx="5">
                    <c:v>Total</c:v>
                  </c:pt>
                </c:lvl>
                <c:lvl>
                  <c:pt idx="0">
                    <c:v>(29)</c:v>
                  </c:pt>
                  <c:pt idx="1">
                    <c:v>(11)</c:v>
                  </c:pt>
                  <c:pt idx="2">
                    <c:v>(14)</c:v>
                  </c:pt>
                  <c:pt idx="3">
                    <c:v>(14)</c:v>
                  </c:pt>
                  <c:pt idx="4">
                    <c:v>(22)</c:v>
                  </c:pt>
                  <c:pt idx="5">
                    <c:v>(94)</c:v>
                  </c:pt>
                </c:lvl>
              </c:multiLvlStrCache>
            </c:multiLvlStrRef>
          </c:cat>
          <c:val>
            <c:numRef>
              <c:extLst>
                <c:ext xmlns:c15="http://schemas.microsoft.com/office/drawing/2012/chart" uri="{02D57815-91ED-43cb-92C2-25804820EDAC}">
                  <c15:fullRef>
                    <c15:sqref>'Figure 1.4.'!$D$27:$D$33</c15:sqref>
                  </c15:fullRef>
                </c:ext>
              </c:extLst>
              <c:f>('Figure 1.4.'!$D$27:$D$30,'Figure 1.4.'!$D$32:$D$33)</c:f>
              <c:numCache>
                <c:formatCode>General</c:formatCode>
                <c:ptCount val="6"/>
                <c:pt idx="0">
                  <c:v>3</c:v>
                </c:pt>
                <c:pt idx="1">
                  <c:v>2</c:v>
                </c:pt>
                <c:pt idx="2">
                  <c:v>3</c:v>
                </c:pt>
                <c:pt idx="3">
                  <c:v>0</c:v>
                </c:pt>
                <c:pt idx="4">
                  <c:v>1</c:v>
                </c:pt>
                <c:pt idx="5">
                  <c:v>9</c:v>
                </c:pt>
              </c:numCache>
            </c:numRef>
          </c:val>
          <c:extLst>
            <c:ext xmlns:c16="http://schemas.microsoft.com/office/drawing/2014/chart" uri="{C3380CC4-5D6E-409C-BE32-E72D297353CC}">
              <c16:uniqueId val="{00000001-046B-4FCB-812F-FD5BD6BB0353}"/>
            </c:ext>
          </c:extLst>
        </c:ser>
        <c:ser>
          <c:idx val="2"/>
          <c:order val="2"/>
          <c:tx>
            <c:strRef>
              <c:f>'Figure 1.4.'!$E$26</c:f>
              <c:strCache>
                <c:ptCount val="1"/>
                <c:pt idx="0">
                  <c:v>Inequality decrease &lt;2 Gini coefficient points</c:v>
                </c:pt>
              </c:strCache>
            </c:strRef>
          </c:tx>
          <c:spPr>
            <a:solidFill>
              <a:srgbClr val="00B050"/>
            </a:solidFill>
            <a:ln>
              <a:noFill/>
            </a:ln>
            <a:effectLst/>
          </c:spPr>
          <c:invertIfNegative val="0"/>
          <c:cat>
            <c:multiLvlStrRef>
              <c:extLst>
                <c:ext xmlns:c15="http://schemas.microsoft.com/office/drawing/2012/chart" uri="{02D57815-91ED-43cb-92C2-25804820EDAC}">
                  <c15:fullRef>
                    <c15:sqref>'Figure 1.4.'!$A$27:$B$33</c15:sqref>
                  </c15:fullRef>
                </c:ext>
              </c:extLst>
              <c:f>('Figure 1.4.'!$A$27:$B$30,'Figure 1.4.'!$A$32:$B$33)</c:f>
              <c:multiLvlStrCache>
                <c:ptCount val="6"/>
                <c:lvl>
                  <c:pt idx="0">
                    <c:v>ADV</c:v>
                  </c:pt>
                  <c:pt idx="1">
                    <c:v>AP</c:v>
                  </c:pt>
                  <c:pt idx="2">
                    <c:v>EUR</c:v>
                  </c:pt>
                  <c:pt idx="3">
                    <c:v>LAC</c:v>
                  </c:pt>
                  <c:pt idx="4">
                    <c:v>SSA</c:v>
                  </c:pt>
                  <c:pt idx="5">
                    <c:v>Total</c:v>
                  </c:pt>
                </c:lvl>
                <c:lvl>
                  <c:pt idx="0">
                    <c:v>(29)</c:v>
                  </c:pt>
                  <c:pt idx="1">
                    <c:v>(11)</c:v>
                  </c:pt>
                  <c:pt idx="2">
                    <c:v>(14)</c:v>
                  </c:pt>
                  <c:pt idx="3">
                    <c:v>(14)</c:v>
                  </c:pt>
                  <c:pt idx="4">
                    <c:v>(22)</c:v>
                  </c:pt>
                  <c:pt idx="5">
                    <c:v>(94)</c:v>
                  </c:pt>
                </c:lvl>
              </c:multiLvlStrCache>
            </c:multiLvlStrRef>
          </c:cat>
          <c:val>
            <c:numRef>
              <c:extLst>
                <c:ext xmlns:c15="http://schemas.microsoft.com/office/drawing/2012/chart" uri="{02D57815-91ED-43cb-92C2-25804820EDAC}">
                  <c15:fullRef>
                    <c15:sqref>'Figure 1.4.'!$E$27:$E$33</c15:sqref>
                  </c15:fullRef>
                </c:ext>
              </c:extLst>
              <c:f>('Figure 1.4.'!$E$27:$E$30,'Figure 1.4.'!$E$32:$E$33)</c:f>
              <c:numCache>
                <c:formatCode>General</c:formatCode>
                <c:ptCount val="6"/>
                <c:pt idx="0">
                  <c:v>2</c:v>
                </c:pt>
                <c:pt idx="1">
                  <c:v>1</c:v>
                </c:pt>
                <c:pt idx="2">
                  <c:v>0</c:v>
                </c:pt>
                <c:pt idx="3">
                  <c:v>3</c:v>
                </c:pt>
                <c:pt idx="4">
                  <c:v>3</c:v>
                </c:pt>
                <c:pt idx="5">
                  <c:v>9</c:v>
                </c:pt>
              </c:numCache>
            </c:numRef>
          </c:val>
          <c:extLst>
            <c:ext xmlns:c16="http://schemas.microsoft.com/office/drawing/2014/chart" uri="{C3380CC4-5D6E-409C-BE32-E72D297353CC}">
              <c16:uniqueId val="{00000002-046B-4FCB-812F-FD5BD6BB0353}"/>
            </c:ext>
          </c:extLst>
        </c:ser>
        <c:ser>
          <c:idx val="3"/>
          <c:order val="3"/>
          <c:tx>
            <c:strRef>
              <c:f>'Figure 1.4.'!$F$26</c:f>
              <c:strCache>
                <c:ptCount val="1"/>
                <c:pt idx="0">
                  <c:v>Inequality decrease &gt;2 Gini coefficient points</c:v>
                </c:pt>
              </c:strCache>
            </c:strRef>
          </c:tx>
          <c:spPr>
            <a:solidFill>
              <a:srgbClr val="0070C0"/>
            </a:solidFill>
            <a:ln>
              <a:noFill/>
            </a:ln>
            <a:effectLst/>
          </c:spPr>
          <c:invertIfNegative val="0"/>
          <c:cat>
            <c:multiLvlStrRef>
              <c:extLst>
                <c:ext xmlns:c15="http://schemas.microsoft.com/office/drawing/2012/chart" uri="{02D57815-91ED-43cb-92C2-25804820EDAC}">
                  <c15:fullRef>
                    <c15:sqref>'Figure 1.4.'!$A$27:$B$33</c15:sqref>
                  </c15:fullRef>
                </c:ext>
              </c:extLst>
              <c:f>('Figure 1.4.'!$A$27:$B$30,'Figure 1.4.'!$A$32:$B$33)</c:f>
              <c:multiLvlStrCache>
                <c:ptCount val="6"/>
                <c:lvl>
                  <c:pt idx="0">
                    <c:v>ADV</c:v>
                  </c:pt>
                  <c:pt idx="1">
                    <c:v>AP</c:v>
                  </c:pt>
                  <c:pt idx="2">
                    <c:v>EUR</c:v>
                  </c:pt>
                  <c:pt idx="3">
                    <c:v>LAC</c:v>
                  </c:pt>
                  <c:pt idx="4">
                    <c:v>SSA</c:v>
                  </c:pt>
                  <c:pt idx="5">
                    <c:v>Total</c:v>
                  </c:pt>
                </c:lvl>
                <c:lvl>
                  <c:pt idx="0">
                    <c:v>(29)</c:v>
                  </c:pt>
                  <c:pt idx="1">
                    <c:v>(11)</c:v>
                  </c:pt>
                  <c:pt idx="2">
                    <c:v>(14)</c:v>
                  </c:pt>
                  <c:pt idx="3">
                    <c:v>(14)</c:v>
                  </c:pt>
                  <c:pt idx="4">
                    <c:v>(22)</c:v>
                  </c:pt>
                  <c:pt idx="5">
                    <c:v>(94)</c:v>
                  </c:pt>
                </c:lvl>
              </c:multiLvlStrCache>
            </c:multiLvlStrRef>
          </c:cat>
          <c:val>
            <c:numRef>
              <c:extLst>
                <c:ext xmlns:c15="http://schemas.microsoft.com/office/drawing/2012/chart" uri="{02D57815-91ED-43cb-92C2-25804820EDAC}">
                  <c15:fullRef>
                    <c15:sqref>'Figure 1.4.'!$F$27:$F$33</c15:sqref>
                  </c15:fullRef>
                </c:ext>
              </c:extLst>
              <c:f>('Figure 1.4.'!$F$27:$F$30,'Figure 1.4.'!$F$32:$F$33)</c:f>
              <c:numCache>
                <c:formatCode>General</c:formatCode>
                <c:ptCount val="6"/>
                <c:pt idx="0">
                  <c:v>2</c:v>
                </c:pt>
                <c:pt idx="1">
                  <c:v>4</c:v>
                </c:pt>
                <c:pt idx="2">
                  <c:v>5</c:v>
                </c:pt>
                <c:pt idx="3">
                  <c:v>9</c:v>
                </c:pt>
                <c:pt idx="4">
                  <c:v>11</c:v>
                </c:pt>
                <c:pt idx="5">
                  <c:v>35</c:v>
                </c:pt>
              </c:numCache>
            </c:numRef>
          </c:val>
          <c:extLst>
            <c:ext xmlns:c16="http://schemas.microsoft.com/office/drawing/2014/chart" uri="{C3380CC4-5D6E-409C-BE32-E72D297353CC}">
              <c16:uniqueId val="{00000003-046B-4FCB-812F-FD5BD6BB0353}"/>
            </c:ext>
          </c:extLst>
        </c:ser>
        <c:dLbls>
          <c:showLegendKey val="0"/>
          <c:showVal val="0"/>
          <c:showCatName val="0"/>
          <c:showSerName val="0"/>
          <c:showPercent val="0"/>
          <c:showBubbleSize val="0"/>
        </c:dLbls>
        <c:gapWidth val="150"/>
        <c:overlap val="100"/>
        <c:axId val="1006542032"/>
        <c:axId val="1110389360"/>
      </c:barChart>
      <c:catAx>
        <c:axId val="100654203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10389360"/>
        <c:crosses val="autoZero"/>
        <c:auto val="1"/>
        <c:lblAlgn val="ctr"/>
        <c:lblOffset val="100"/>
        <c:noMultiLvlLbl val="0"/>
      </c:catAx>
      <c:valAx>
        <c:axId val="1110389360"/>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06542032"/>
        <c:crosses val="autoZero"/>
        <c:crossBetween val="between"/>
        <c:majorUnit val="0.2"/>
      </c:valAx>
      <c:spPr>
        <a:noFill/>
        <a:ln>
          <a:solidFill>
            <a:schemeClr val="bg1">
              <a:lumMod val="65000"/>
            </a:schemeClr>
          </a:solidFill>
        </a:ln>
        <a:effectLst/>
      </c:spPr>
    </c:plotArea>
    <c:legend>
      <c:legendPos val="b"/>
      <c:layout>
        <c:manualLayout>
          <c:xMode val="edge"/>
          <c:yMode val="edge"/>
          <c:x val="0.13703739303251927"/>
          <c:y val="0.80909356379391961"/>
          <c:w val="0.78696035665721487"/>
          <c:h val="0.190906436206080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471925914921012"/>
          <c:y val="4.0335709960227249E-2"/>
          <c:w val="0.84003763680483334"/>
          <c:h val="0.87576892113175997"/>
        </c:manualLayout>
      </c:layout>
      <c:barChart>
        <c:barDir val="col"/>
        <c:grouping val="clustered"/>
        <c:varyColors val="0"/>
        <c:ser>
          <c:idx val="0"/>
          <c:order val="0"/>
          <c:spPr>
            <a:solidFill>
              <a:srgbClr val="0070C0"/>
            </a:solidFill>
            <a:ln>
              <a:noFill/>
            </a:ln>
          </c:spPr>
          <c:invertIfNegative val="0"/>
          <c:cat>
            <c:strRef>
              <c:f>'Figure 1.33.'!$F$29:$F$33</c:f>
              <c:strCache>
                <c:ptCount val="5"/>
                <c:pt idx="0">
                  <c:v>SSA</c:v>
                </c:pt>
                <c:pt idx="1">
                  <c:v>MENAP</c:v>
                </c:pt>
                <c:pt idx="2">
                  <c:v>AP</c:v>
                </c:pt>
                <c:pt idx="3">
                  <c:v>LAC</c:v>
                </c:pt>
                <c:pt idx="4">
                  <c:v>CIS/CEE</c:v>
                </c:pt>
              </c:strCache>
            </c:strRef>
          </c:cat>
          <c:val>
            <c:numRef>
              <c:f>'Figure 1.33.'!$G$29:$G$33</c:f>
              <c:numCache>
                <c:formatCode>General</c:formatCode>
                <c:ptCount val="5"/>
                <c:pt idx="0">
                  <c:v>1.7597941548</c:v>
                </c:pt>
                <c:pt idx="1">
                  <c:v>1.5854886431999999</c:v>
                </c:pt>
                <c:pt idx="2">
                  <c:v>1.3122908501999999</c:v>
                </c:pt>
                <c:pt idx="3">
                  <c:v>0.97021333199999993</c:v>
                </c:pt>
                <c:pt idx="4">
                  <c:v>0.35447990159999998</c:v>
                </c:pt>
              </c:numCache>
            </c:numRef>
          </c:val>
          <c:extLst>
            <c:ext xmlns:c16="http://schemas.microsoft.com/office/drawing/2014/chart" uri="{C3380CC4-5D6E-409C-BE32-E72D297353CC}">
              <c16:uniqueId val="{00000000-D254-451C-95A2-1DF034A1E10E}"/>
            </c:ext>
          </c:extLst>
        </c:ser>
        <c:dLbls>
          <c:showLegendKey val="0"/>
          <c:showVal val="0"/>
          <c:showCatName val="0"/>
          <c:showSerName val="0"/>
          <c:showPercent val="0"/>
          <c:showBubbleSize val="0"/>
        </c:dLbls>
        <c:gapWidth val="20"/>
        <c:axId val="659215872"/>
        <c:axId val="659217408"/>
      </c:barChart>
      <c:catAx>
        <c:axId val="659215872"/>
        <c:scaling>
          <c:orientation val="minMax"/>
        </c:scaling>
        <c:delete val="0"/>
        <c:axPos val="b"/>
        <c:numFmt formatCode="General" sourceLinked="1"/>
        <c:majorTickMark val="in"/>
        <c:minorTickMark val="none"/>
        <c:tickLblPos val="low"/>
        <c:spPr>
          <a:ln w="12700">
            <a:solidFill>
              <a:srgbClr val="B3B3B3"/>
            </a:solidFill>
            <a:prstDash val="solid"/>
          </a:ln>
        </c:spPr>
        <c:txPr>
          <a:bodyPr rot="0" vert="horz"/>
          <a:lstStyle/>
          <a:p>
            <a:pPr>
              <a:defRPr/>
            </a:pPr>
            <a:endParaRPr lang="en-US"/>
          </a:p>
        </c:txPr>
        <c:crossAx val="659217408"/>
        <c:crosses val="autoZero"/>
        <c:auto val="1"/>
        <c:lblAlgn val="ctr"/>
        <c:lblOffset val="100"/>
        <c:tickMarkSkip val="1"/>
        <c:noMultiLvlLbl val="0"/>
      </c:catAx>
      <c:valAx>
        <c:axId val="659217408"/>
        <c:scaling>
          <c:orientation val="minMax"/>
        </c:scaling>
        <c:delete val="0"/>
        <c:axPos val="l"/>
        <c:title>
          <c:tx>
            <c:rich>
              <a:bodyPr/>
              <a:lstStyle/>
              <a:p>
                <a:pPr>
                  <a:defRPr/>
                </a:pPr>
                <a:r>
                  <a:rPr lang="en-US"/>
                  <a:t>Years</a:t>
                </a:r>
              </a:p>
            </c:rich>
          </c:tx>
          <c:layout>
            <c:manualLayout>
              <c:xMode val="edge"/>
              <c:yMode val="edge"/>
              <c:x val="1.0114187565794698E-4"/>
              <c:y val="0.38312753820472534"/>
            </c:manualLayout>
          </c:layout>
          <c:overlay val="0"/>
        </c:title>
        <c:numFmt formatCode="#,##0.0" sourceLinked="0"/>
        <c:majorTickMark val="in"/>
        <c:minorTickMark val="none"/>
        <c:tickLblPos val="nextTo"/>
        <c:spPr>
          <a:ln w="12700">
            <a:solidFill>
              <a:srgbClr val="B3B3B3"/>
            </a:solidFill>
            <a:prstDash val="solid"/>
          </a:ln>
        </c:spPr>
        <c:txPr>
          <a:bodyPr rot="0" vert="horz"/>
          <a:lstStyle/>
          <a:p>
            <a:pPr>
              <a:defRPr/>
            </a:pPr>
            <a:endParaRPr lang="en-US"/>
          </a:p>
        </c:txPr>
        <c:crossAx val="659215872"/>
        <c:crosses val="autoZero"/>
        <c:crossBetween val="between"/>
      </c:valAx>
      <c:spPr>
        <a:solidFill>
          <a:srgbClr val="FFFFFF"/>
        </a:solidFill>
        <a:ln w="12700">
          <a:solidFill>
            <a:srgbClr val="B3B3B3"/>
          </a:solidFill>
          <a:prstDash val="solid"/>
        </a:ln>
      </c:spPr>
    </c:plotArea>
    <c:plotVisOnly val="1"/>
    <c:dispBlanksAs val="span"/>
    <c:showDLblsOverMax val="0"/>
  </c:chart>
  <c:spPr>
    <a:noFill/>
    <a:ln w="25400">
      <a:noFill/>
    </a:ln>
  </c:spPr>
  <c:txPr>
    <a:bodyPr/>
    <a:lstStyle/>
    <a:p>
      <a:pPr>
        <a:defRPr sz="700" b="0" i="0" u="none" strike="noStrike" baseline="0">
          <a:solidFill>
            <a:sysClr val="windowText" lastClr="000000"/>
          </a:solidFill>
          <a:latin typeface="Arial" panose="020B0604020202020204" pitchFamily="34" charset="0"/>
          <a:ea typeface="Frutiger LT Std 45 Light"/>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00923606140143"/>
          <c:y val="3.6633062912590469E-2"/>
          <c:w val="0.81941934104827807"/>
          <c:h val="0.71862634427333749"/>
        </c:manualLayout>
      </c:layout>
      <c:lineChart>
        <c:grouping val="standard"/>
        <c:varyColors val="0"/>
        <c:ser>
          <c:idx val="1"/>
          <c:order val="0"/>
          <c:tx>
            <c:strRef>
              <c:f>'Box Figure 1.1.1.'!$B$27</c:f>
              <c:strCache>
                <c:ptCount val="1"/>
                <c:pt idx="0">
                  <c:v>2015</c:v>
                </c:pt>
              </c:strCache>
            </c:strRef>
          </c:tx>
          <c:spPr>
            <a:ln>
              <a:solidFill>
                <a:srgbClr val="0070C0"/>
              </a:solidFill>
            </a:ln>
          </c:spPr>
          <c:marker>
            <c:symbol val="none"/>
          </c:marker>
          <c:cat>
            <c:numRef>
              <c:f>'Box Figure 1.1.1.'!$A$28:$A$728</c:f>
              <c:numCache>
                <c:formatCode>#,##0</c:formatCode>
                <c:ptCount val="701"/>
                <c:pt idx="0">
                  <c:v>0</c:v>
                </c:pt>
                <c:pt idx="1">
                  <c:v>20</c:v>
                </c:pt>
                <c:pt idx="2">
                  <c:v>40</c:v>
                </c:pt>
                <c:pt idx="3">
                  <c:v>60</c:v>
                </c:pt>
                <c:pt idx="4">
                  <c:v>80</c:v>
                </c:pt>
                <c:pt idx="5">
                  <c:v>100</c:v>
                </c:pt>
                <c:pt idx="6">
                  <c:v>120</c:v>
                </c:pt>
                <c:pt idx="7">
                  <c:v>140</c:v>
                </c:pt>
                <c:pt idx="8">
                  <c:v>160</c:v>
                </c:pt>
                <c:pt idx="9">
                  <c:v>180</c:v>
                </c:pt>
                <c:pt idx="10">
                  <c:v>200</c:v>
                </c:pt>
                <c:pt idx="11">
                  <c:v>220</c:v>
                </c:pt>
                <c:pt idx="12">
                  <c:v>240</c:v>
                </c:pt>
                <c:pt idx="13">
                  <c:v>260</c:v>
                </c:pt>
                <c:pt idx="14">
                  <c:v>280</c:v>
                </c:pt>
                <c:pt idx="15">
                  <c:v>300</c:v>
                </c:pt>
                <c:pt idx="16">
                  <c:v>320</c:v>
                </c:pt>
                <c:pt idx="17">
                  <c:v>340</c:v>
                </c:pt>
                <c:pt idx="18">
                  <c:v>360</c:v>
                </c:pt>
                <c:pt idx="19">
                  <c:v>380</c:v>
                </c:pt>
                <c:pt idx="20">
                  <c:v>400</c:v>
                </c:pt>
                <c:pt idx="21">
                  <c:v>420</c:v>
                </c:pt>
                <c:pt idx="22">
                  <c:v>440</c:v>
                </c:pt>
                <c:pt idx="23">
                  <c:v>460</c:v>
                </c:pt>
                <c:pt idx="24">
                  <c:v>480</c:v>
                </c:pt>
                <c:pt idx="25">
                  <c:v>500</c:v>
                </c:pt>
                <c:pt idx="26">
                  <c:v>520</c:v>
                </c:pt>
                <c:pt idx="27">
                  <c:v>540</c:v>
                </c:pt>
                <c:pt idx="28">
                  <c:v>560</c:v>
                </c:pt>
                <c:pt idx="29">
                  <c:v>580</c:v>
                </c:pt>
                <c:pt idx="30">
                  <c:v>600</c:v>
                </c:pt>
                <c:pt idx="31">
                  <c:v>620</c:v>
                </c:pt>
                <c:pt idx="32">
                  <c:v>640</c:v>
                </c:pt>
                <c:pt idx="33">
                  <c:v>660</c:v>
                </c:pt>
                <c:pt idx="34">
                  <c:v>680</c:v>
                </c:pt>
                <c:pt idx="35">
                  <c:v>700</c:v>
                </c:pt>
                <c:pt idx="36">
                  <c:v>720</c:v>
                </c:pt>
                <c:pt idx="37">
                  <c:v>740</c:v>
                </c:pt>
                <c:pt idx="38">
                  <c:v>760</c:v>
                </c:pt>
                <c:pt idx="39">
                  <c:v>780</c:v>
                </c:pt>
                <c:pt idx="40">
                  <c:v>800</c:v>
                </c:pt>
                <c:pt idx="41">
                  <c:v>820</c:v>
                </c:pt>
                <c:pt idx="42">
                  <c:v>840</c:v>
                </c:pt>
                <c:pt idx="43">
                  <c:v>860</c:v>
                </c:pt>
                <c:pt idx="44">
                  <c:v>880</c:v>
                </c:pt>
                <c:pt idx="45">
                  <c:v>900</c:v>
                </c:pt>
                <c:pt idx="46">
                  <c:v>920</c:v>
                </c:pt>
                <c:pt idx="47">
                  <c:v>940</c:v>
                </c:pt>
                <c:pt idx="48">
                  <c:v>960</c:v>
                </c:pt>
                <c:pt idx="49">
                  <c:v>980</c:v>
                </c:pt>
                <c:pt idx="50">
                  <c:v>1000</c:v>
                </c:pt>
                <c:pt idx="51">
                  <c:v>1020</c:v>
                </c:pt>
                <c:pt idx="52">
                  <c:v>1040</c:v>
                </c:pt>
                <c:pt idx="53">
                  <c:v>1060</c:v>
                </c:pt>
                <c:pt idx="54">
                  <c:v>1080</c:v>
                </c:pt>
                <c:pt idx="55">
                  <c:v>1100</c:v>
                </c:pt>
                <c:pt idx="56">
                  <c:v>1120</c:v>
                </c:pt>
                <c:pt idx="57">
                  <c:v>1140</c:v>
                </c:pt>
                <c:pt idx="58">
                  <c:v>1160</c:v>
                </c:pt>
                <c:pt idx="59">
                  <c:v>1180</c:v>
                </c:pt>
                <c:pt idx="60">
                  <c:v>1200</c:v>
                </c:pt>
                <c:pt idx="61">
                  <c:v>1220</c:v>
                </c:pt>
                <c:pt idx="62">
                  <c:v>1240</c:v>
                </c:pt>
                <c:pt idx="63">
                  <c:v>1260</c:v>
                </c:pt>
                <c:pt idx="64">
                  <c:v>1280</c:v>
                </c:pt>
                <c:pt idx="65">
                  <c:v>1300</c:v>
                </c:pt>
                <c:pt idx="66">
                  <c:v>1320</c:v>
                </c:pt>
                <c:pt idx="67">
                  <c:v>1340</c:v>
                </c:pt>
                <c:pt idx="68">
                  <c:v>1360</c:v>
                </c:pt>
                <c:pt idx="69">
                  <c:v>1380</c:v>
                </c:pt>
                <c:pt idx="70">
                  <c:v>1400</c:v>
                </c:pt>
                <c:pt idx="71">
                  <c:v>1420</c:v>
                </c:pt>
                <c:pt idx="72">
                  <c:v>1440</c:v>
                </c:pt>
                <c:pt idx="73">
                  <c:v>1460</c:v>
                </c:pt>
                <c:pt idx="74">
                  <c:v>1480</c:v>
                </c:pt>
                <c:pt idx="75">
                  <c:v>1500</c:v>
                </c:pt>
                <c:pt idx="76">
                  <c:v>1520</c:v>
                </c:pt>
                <c:pt idx="77">
                  <c:v>1540</c:v>
                </c:pt>
                <c:pt idx="78">
                  <c:v>1560</c:v>
                </c:pt>
                <c:pt idx="79">
                  <c:v>1580</c:v>
                </c:pt>
                <c:pt idx="80">
                  <c:v>1600</c:v>
                </c:pt>
                <c:pt idx="81">
                  <c:v>1620</c:v>
                </c:pt>
                <c:pt idx="82">
                  <c:v>1640</c:v>
                </c:pt>
                <c:pt idx="83">
                  <c:v>1660</c:v>
                </c:pt>
                <c:pt idx="84">
                  <c:v>1680</c:v>
                </c:pt>
                <c:pt idx="85">
                  <c:v>1700</c:v>
                </c:pt>
                <c:pt idx="86">
                  <c:v>1720</c:v>
                </c:pt>
                <c:pt idx="87">
                  <c:v>1740</c:v>
                </c:pt>
                <c:pt idx="88">
                  <c:v>1760</c:v>
                </c:pt>
                <c:pt idx="89">
                  <c:v>1780</c:v>
                </c:pt>
                <c:pt idx="90">
                  <c:v>1800</c:v>
                </c:pt>
                <c:pt idx="91">
                  <c:v>1820</c:v>
                </c:pt>
                <c:pt idx="92">
                  <c:v>1840</c:v>
                </c:pt>
                <c:pt idx="93">
                  <c:v>1860</c:v>
                </c:pt>
                <c:pt idx="94">
                  <c:v>1880</c:v>
                </c:pt>
                <c:pt idx="95">
                  <c:v>1900</c:v>
                </c:pt>
                <c:pt idx="96">
                  <c:v>1920</c:v>
                </c:pt>
                <c:pt idx="97">
                  <c:v>1940</c:v>
                </c:pt>
                <c:pt idx="98">
                  <c:v>1960</c:v>
                </c:pt>
                <c:pt idx="99">
                  <c:v>1980</c:v>
                </c:pt>
                <c:pt idx="100">
                  <c:v>2000</c:v>
                </c:pt>
                <c:pt idx="101">
                  <c:v>2020</c:v>
                </c:pt>
                <c:pt idx="102">
                  <c:v>2040</c:v>
                </c:pt>
                <c:pt idx="103">
                  <c:v>2060</c:v>
                </c:pt>
                <c:pt idx="104">
                  <c:v>2080</c:v>
                </c:pt>
                <c:pt idx="105">
                  <c:v>2100</c:v>
                </c:pt>
                <c:pt idx="106">
                  <c:v>2120</c:v>
                </c:pt>
                <c:pt idx="107">
                  <c:v>2140</c:v>
                </c:pt>
                <c:pt idx="108">
                  <c:v>2160</c:v>
                </c:pt>
                <c:pt idx="109">
                  <c:v>2180</c:v>
                </c:pt>
                <c:pt idx="110">
                  <c:v>2200</c:v>
                </c:pt>
                <c:pt idx="111">
                  <c:v>2220</c:v>
                </c:pt>
                <c:pt idx="112">
                  <c:v>2240</c:v>
                </c:pt>
                <c:pt idx="113">
                  <c:v>2260</c:v>
                </c:pt>
                <c:pt idx="114">
                  <c:v>2280</c:v>
                </c:pt>
                <c:pt idx="115">
                  <c:v>2300</c:v>
                </c:pt>
                <c:pt idx="116">
                  <c:v>2320</c:v>
                </c:pt>
                <c:pt idx="117">
                  <c:v>2340</c:v>
                </c:pt>
                <c:pt idx="118">
                  <c:v>2360</c:v>
                </c:pt>
                <c:pt idx="119">
                  <c:v>2380</c:v>
                </c:pt>
                <c:pt idx="120">
                  <c:v>2400</c:v>
                </c:pt>
                <c:pt idx="121">
                  <c:v>2420</c:v>
                </c:pt>
                <c:pt idx="122">
                  <c:v>2440</c:v>
                </c:pt>
                <c:pt idx="123">
                  <c:v>2460</c:v>
                </c:pt>
                <c:pt idx="124">
                  <c:v>2480</c:v>
                </c:pt>
                <c:pt idx="125">
                  <c:v>2500</c:v>
                </c:pt>
                <c:pt idx="126">
                  <c:v>2520</c:v>
                </c:pt>
                <c:pt idx="127">
                  <c:v>2540</c:v>
                </c:pt>
                <c:pt idx="128">
                  <c:v>2560</c:v>
                </c:pt>
                <c:pt idx="129">
                  <c:v>2580</c:v>
                </c:pt>
                <c:pt idx="130">
                  <c:v>2600</c:v>
                </c:pt>
                <c:pt idx="131">
                  <c:v>2620</c:v>
                </c:pt>
                <c:pt idx="132">
                  <c:v>2640</c:v>
                </c:pt>
                <c:pt idx="133">
                  <c:v>2660</c:v>
                </c:pt>
                <c:pt idx="134">
                  <c:v>2680</c:v>
                </c:pt>
                <c:pt idx="135">
                  <c:v>2700</c:v>
                </c:pt>
                <c:pt idx="136">
                  <c:v>2720</c:v>
                </c:pt>
                <c:pt idx="137">
                  <c:v>2740</c:v>
                </c:pt>
                <c:pt idx="138">
                  <c:v>2760</c:v>
                </c:pt>
                <c:pt idx="139">
                  <c:v>2780</c:v>
                </c:pt>
                <c:pt idx="140">
                  <c:v>2800</c:v>
                </c:pt>
                <c:pt idx="141">
                  <c:v>2820</c:v>
                </c:pt>
                <c:pt idx="142">
                  <c:v>2840</c:v>
                </c:pt>
                <c:pt idx="143">
                  <c:v>2860</c:v>
                </c:pt>
                <c:pt idx="144">
                  <c:v>2880</c:v>
                </c:pt>
                <c:pt idx="145">
                  <c:v>2900</c:v>
                </c:pt>
                <c:pt idx="146">
                  <c:v>2920</c:v>
                </c:pt>
                <c:pt idx="147">
                  <c:v>2940</c:v>
                </c:pt>
                <c:pt idx="148">
                  <c:v>2960</c:v>
                </c:pt>
                <c:pt idx="149">
                  <c:v>2980</c:v>
                </c:pt>
                <c:pt idx="150">
                  <c:v>3000</c:v>
                </c:pt>
                <c:pt idx="151">
                  <c:v>3020</c:v>
                </c:pt>
                <c:pt idx="152">
                  <c:v>3040</c:v>
                </c:pt>
                <c:pt idx="153">
                  <c:v>3060</c:v>
                </c:pt>
                <c:pt idx="154">
                  <c:v>3080</c:v>
                </c:pt>
                <c:pt idx="155">
                  <c:v>3100</c:v>
                </c:pt>
                <c:pt idx="156">
                  <c:v>3120</c:v>
                </c:pt>
                <c:pt idx="157">
                  <c:v>3140</c:v>
                </c:pt>
                <c:pt idx="158">
                  <c:v>3160</c:v>
                </c:pt>
                <c:pt idx="159">
                  <c:v>3180</c:v>
                </c:pt>
                <c:pt idx="160">
                  <c:v>3200</c:v>
                </c:pt>
                <c:pt idx="161">
                  <c:v>3220</c:v>
                </c:pt>
                <c:pt idx="162">
                  <c:v>3240</c:v>
                </c:pt>
                <c:pt idx="163">
                  <c:v>3260</c:v>
                </c:pt>
                <c:pt idx="164">
                  <c:v>3280</c:v>
                </c:pt>
                <c:pt idx="165">
                  <c:v>3300</c:v>
                </c:pt>
                <c:pt idx="166">
                  <c:v>3320</c:v>
                </c:pt>
                <c:pt idx="167">
                  <c:v>3340</c:v>
                </c:pt>
                <c:pt idx="168">
                  <c:v>3360</c:v>
                </c:pt>
                <c:pt idx="169">
                  <c:v>3380</c:v>
                </c:pt>
                <c:pt idx="170">
                  <c:v>3400</c:v>
                </c:pt>
                <c:pt idx="171">
                  <c:v>3420</c:v>
                </c:pt>
                <c:pt idx="172">
                  <c:v>3440</c:v>
                </c:pt>
                <c:pt idx="173">
                  <c:v>3460</c:v>
                </c:pt>
                <c:pt idx="174">
                  <c:v>3480</c:v>
                </c:pt>
                <c:pt idx="175">
                  <c:v>3500</c:v>
                </c:pt>
                <c:pt idx="176">
                  <c:v>3520</c:v>
                </c:pt>
                <c:pt idx="177">
                  <c:v>3540</c:v>
                </c:pt>
                <c:pt idx="178">
                  <c:v>3560</c:v>
                </c:pt>
                <c:pt idx="179">
                  <c:v>3580</c:v>
                </c:pt>
                <c:pt idx="180">
                  <c:v>3600</c:v>
                </c:pt>
                <c:pt idx="181">
                  <c:v>3620</c:v>
                </c:pt>
                <c:pt idx="182">
                  <c:v>3640</c:v>
                </c:pt>
                <c:pt idx="183">
                  <c:v>3660</c:v>
                </c:pt>
                <c:pt idx="184">
                  <c:v>3680</c:v>
                </c:pt>
                <c:pt idx="185">
                  <c:v>3700</c:v>
                </c:pt>
                <c:pt idx="186">
                  <c:v>3720</c:v>
                </c:pt>
                <c:pt idx="187">
                  <c:v>3740</c:v>
                </c:pt>
                <c:pt idx="188">
                  <c:v>3760</c:v>
                </c:pt>
                <c:pt idx="189">
                  <c:v>3780</c:v>
                </c:pt>
                <c:pt idx="190">
                  <c:v>3800</c:v>
                </c:pt>
                <c:pt idx="191">
                  <c:v>3820</c:v>
                </c:pt>
                <c:pt idx="192">
                  <c:v>3840</c:v>
                </c:pt>
                <c:pt idx="193">
                  <c:v>3860</c:v>
                </c:pt>
                <c:pt idx="194">
                  <c:v>3880</c:v>
                </c:pt>
                <c:pt idx="195">
                  <c:v>3900</c:v>
                </c:pt>
                <c:pt idx="196">
                  <c:v>3920</c:v>
                </c:pt>
                <c:pt idx="197">
                  <c:v>3940</c:v>
                </c:pt>
                <c:pt idx="198">
                  <c:v>3960</c:v>
                </c:pt>
                <c:pt idx="199">
                  <c:v>3980</c:v>
                </c:pt>
                <c:pt idx="200">
                  <c:v>4000</c:v>
                </c:pt>
                <c:pt idx="201">
                  <c:v>4020</c:v>
                </c:pt>
                <c:pt idx="202">
                  <c:v>4040</c:v>
                </c:pt>
                <c:pt idx="203">
                  <c:v>4060</c:v>
                </c:pt>
                <c:pt idx="204">
                  <c:v>4080</c:v>
                </c:pt>
                <c:pt idx="205">
                  <c:v>4100</c:v>
                </c:pt>
                <c:pt idx="206">
                  <c:v>4120</c:v>
                </c:pt>
                <c:pt idx="207">
                  <c:v>4140</c:v>
                </c:pt>
                <c:pt idx="208">
                  <c:v>4160</c:v>
                </c:pt>
                <c:pt idx="209">
                  <c:v>4180</c:v>
                </c:pt>
                <c:pt idx="210">
                  <c:v>4200</c:v>
                </c:pt>
                <c:pt idx="211">
                  <c:v>4220</c:v>
                </c:pt>
                <c:pt idx="212">
                  <c:v>4240</c:v>
                </c:pt>
                <c:pt idx="213">
                  <c:v>4260</c:v>
                </c:pt>
                <c:pt idx="214">
                  <c:v>4280</c:v>
                </c:pt>
                <c:pt idx="215">
                  <c:v>4300</c:v>
                </c:pt>
                <c:pt idx="216">
                  <c:v>4320</c:v>
                </c:pt>
                <c:pt idx="217">
                  <c:v>4340</c:v>
                </c:pt>
                <c:pt idx="218">
                  <c:v>4360</c:v>
                </c:pt>
                <c:pt idx="219">
                  <c:v>4380</c:v>
                </c:pt>
                <c:pt idx="220">
                  <c:v>4400</c:v>
                </c:pt>
                <c:pt idx="221">
                  <c:v>4420</c:v>
                </c:pt>
                <c:pt idx="222">
                  <c:v>4440</c:v>
                </c:pt>
                <c:pt idx="223">
                  <c:v>4460</c:v>
                </c:pt>
                <c:pt idx="224">
                  <c:v>4480</c:v>
                </c:pt>
                <c:pt idx="225">
                  <c:v>4500</c:v>
                </c:pt>
                <c:pt idx="226">
                  <c:v>4520</c:v>
                </c:pt>
                <c:pt idx="227">
                  <c:v>4540</c:v>
                </c:pt>
                <c:pt idx="228">
                  <c:v>4560</c:v>
                </c:pt>
                <c:pt idx="229">
                  <c:v>4580</c:v>
                </c:pt>
                <c:pt idx="230">
                  <c:v>4600</c:v>
                </c:pt>
                <c:pt idx="231">
                  <c:v>4620</c:v>
                </c:pt>
                <c:pt idx="232">
                  <c:v>4640</c:v>
                </c:pt>
                <c:pt idx="233">
                  <c:v>4660</c:v>
                </c:pt>
                <c:pt idx="234">
                  <c:v>4680</c:v>
                </c:pt>
                <c:pt idx="235">
                  <c:v>4700</c:v>
                </c:pt>
                <c:pt idx="236">
                  <c:v>4720</c:v>
                </c:pt>
                <c:pt idx="237">
                  <c:v>4740</c:v>
                </c:pt>
                <c:pt idx="238">
                  <c:v>4760</c:v>
                </c:pt>
                <c:pt idx="239">
                  <c:v>4780</c:v>
                </c:pt>
                <c:pt idx="240">
                  <c:v>4800</c:v>
                </c:pt>
                <c:pt idx="241">
                  <c:v>4820</c:v>
                </c:pt>
                <c:pt idx="242">
                  <c:v>4840</c:v>
                </c:pt>
                <c:pt idx="243">
                  <c:v>4860</c:v>
                </c:pt>
                <c:pt idx="244">
                  <c:v>4880</c:v>
                </c:pt>
                <c:pt idx="245">
                  <c:v>4900</c:v>
                </c:pt>
                <c:pt idx="246">
                  <c:v>4920</c:v>
                </c:pt>
                <c:pt idx="247">
                  <c:v>4940</c:v>
                </c:pt>
                <c:pt idx="248">
                  <c:v>4960</c:v>
                </c:pt>
                <c:pt idx="249">
                  <c:v>4980</c:v>
                </c:pt>
                <c:pt idx="250">
                  <c:v>5000</c:v>
                </c:pt>
                <c:pt idx="251">
                  <c:v>5020</c:v>
                </c:pt>
                <c:pt idx="252">
                  <c:v>5040</c:v>
                </c:pt>
                <c:pt idx="253">
                  <c:v>5060</c:v>
                </c:pt>
                <c:pt idx="254">
                  <c:v>5080</c:v>
                </c:pt>
                <c:pt idx="255">
                  <c:v>5100</c:v>
                </c:pt>
                <c:pt idx="256">
                  <c:v>5120</c:v>
                </c:pt>
                <c:pt idx="257">
                  <c:v>5140</c:v>
                </c:pt>
                <c:pt idx="258">
                  <c:v>5160</c:v>
                </c:pt>
                <c:pt idx="259">
                  <c:v>5180</c:v>
                </c:pt>
                <c:pt idx="260">
                  <c:v>5200</c:v>
                </c:pt>
                <c:pt idx="261">
                  <c:v>5220</c:v>
                </c:pt>
                <c:pt idx="262">
                  <c:v>5240</c:v>
                </c:pt>
                <c:pt idx="263">
                  <c:v>5260</c:v>
                </c:pt>
                <c:pt idx="264">
                  <c:v>5280</c:v>
                </c:pt>
                <c:pt idx="265">
                  <c:v>5300</c:v>
                </c:pt>
                <c:pt idx="266">
                  <c:v>5320</c:v>
                </c:pt>
                <c:pt idx="267">
                  <c:v>5340</c:v>
                </c:pt>
                <c:pt idx="268">
                  <c:v>5360</c:v>
                </c:pt>
                <c:pt idx="269">
                  <c:v>5380</c:v>
                </c:pt>
                <c:pt idx="270">
                  <c:v>5400</c:v>
                </c:pt>
                <c:pt idx="271">
                  <c:v>5420</c:v>
                </c:pt>
                <c:pt idx="272">
                  <c:v>5440</c:v>
                </c:pt>
                <c:pt idx="273">
                  <c:v>5460</c:v>
                </c:pt>
                <c:pt idx="274">
                  <c:v>5480</c:v>
                </c:pt>
                <c:pt idx="275">
                  <c:v>5500</c:v>
                </c:pt>
                <c:pt idx="276">
                  <c:v>5520</c:v>
                </c:pt>
                <c:pt idx="277">
                  <c:v>5540</c:v>
                </c:pt>
                <c:pt idx="278">
                  <c:v>5560</c:v>
                </c:pt>
                <c:pt idx="279">
                  <c:v>5580</c:v>
                </c:pt>
                <c:pt idx="280">
                  <c:v>5600</c:v>
                </c:pt>
                <c:pt idx="281">
                  <c:v>5620</c:v>
                </c:pt>
                <c:pt idx="282">
                  <c:v>5640</c:v>
                </c:pt>
                <c:pt idx="283">
                  <c:v>5660</c:v>
                </c:pt>
                <c:pt idx="284">
                  <c:v>5680</c:v>
                </c:pt>
                <c:pt idx="285">
                  <c:v>5700</c:v>
                </c:pt>
                <c:pt idx="286">
                  <c:v>5720</c:v>
                </c:pt>
                <c:pt idx="287">
                  <c:v>5740</c:v>
                </c:pt>
                <c:pt idx="288">
                  <c:v>5760</c:v>
                </c:pt>
                <c:pt idx="289">
                  <c:v>5780</c:v>
                </c:pt>
                <c:pt idx="290">
                  <c:v>5800</c:v>
                </c:pt>
                <c:pt idx="291">
                  <c:v>5820</c:v>
                </c:pt>
                <c:pt idx="292">
                  <c:v>5840</c:v>
                </c:pt>
                <c:pt idx="293">
                  <c:v>5860</c:v>
                </c:pt>
                <c:pt idx="294">
                  <c:v>5880</c:v>
                </c:pt>
                <c:pt idx="295">
                  <c:v>5900</c:v>
                </c:pt>
                <c:pt idx="296">
                  <c:v>5920</c:v>
                </c:pt>
                <c:pt idx="297">
                  <c:v>5940</c:v>
                </c:pt>
                <c:pt idx="298">
                  <c:v>5960</c:v>
                </c:pt>
                <c:pt idx="299">
                  <c:v>5980</c:v>
                </c:pt>
                <c:pt idx="300">
                  <c:v>6000</c:v>
                </c:pt>
                <c:pt idx="301">
                  <c:v>6020</c:v>
                </c:pt>
                <c:pt idx="302">
                  <c:v>6040</c:v>
                </c:pt>
                <c:pt idx="303">
                  <c:v>6060</c:v>
                </c:pt>
                <c:pt idx="304">
                  <c:v>6080</c:v>
                </c:pt>
                <c:pt idx="305">
                  <c:v>6100</c:v>
                </c:pt>
                <c:pt idx="306">
                  <c:v>6120</c:v>
                </c:pt>
                <c:pt idx="307">
                  <c:v>6140</c:v>
                </c:pt>
                <c:pt idx="308">
                  <c:v>6160</c:v>
                </c:pt>
                <c:pt idx="309">
                  <c:v>6180</c:v>
                </c:pt>
                <c:pt idx="310">
                  <c:v>6200</c:v>
                </c:pt>
                <c:pt idx="311">
                  <c:v>6220</c:v>
                </c:pt>
                <c:pt idx="312">
                  <c:v>6240</c:v>
                </c:pt>
                <c:pt idx="313">
                  <c:v>6260</c:v>
                </c:pt>
                <c:pt idx="314">
                  <c:v>6280</c:v>
                </c:pt>
                <c:pt idx="315">
                  <c:v>6300</c:v>
                </c:pt>
                <c:pt idx="316">
                  <c:v>6320</c:v>
                </c:pt>
                <c:pt idx="317">
                  <c:v>6340</c:v>
                </c:pt>
                <c:pt idx="318">
                  <c:v>6360</c:v>
                </c:pt>
                <c:pt idx="319">
                  <c:v>6380</c:v>
                </c:pt>
                <c:pt idx="320">
                  <c:v>6400</c:v>
                </c:pt>
                <c:pt idx="321">
                  <c:v>6420</c:v>
                </c:pt>
                <c:pt idx="322">
                  <c:v>6440</c:v>
                </c:pt>
                <c:pt idx="323">
                  <c:v>6460</c:v>
                </c:pt>
                <c:pt idx="324">
                  <c:v>6480</c:v>
                </c:pt>
                <c:pt idx="325">
                  <c:v>6500</c:v>
                </c:pt>
                <c:pt idx="326">
                  <c:v>6520</c:v>
                </c:pt>
                <c:pt idx="327">
                  <c:v>6540</c:v>
                </c:pt>
                <c:pt idx="328">
                  <c:v>6560</c:v>
                </c:pt>
                <c:pt idx="329">
                  <c:v>6580</c:v>
                </c:pt>
                <c:pt idx="330">
                  <c:v>6600</c:v>
                </c:pt>
                <c:pt idx="331">
                  <c:v>6620</c:v>
                </c:pt>
                <c:pt idx="332">
                  <c:v>6640</c:v>
                </c:pt>
                <c:pt idx="333">
                  <c:v>6660</c:v>
                </c:pt>
                <c:pt idx="334">
                  <c:v>6680</c:v>
                </c:pt>
                <c:pt idx="335">
                  <c:v>6700</c:v>
                </c:pt>
                <c:pt idx="336">
                  <c:v>6720</c:v>
                </c:pt>
                <c:pt idx="337">
                  <c:v>6740</c:v>
                </c:pt>
                <c:pt idx="338">
                  <c:v>6760</c:v>
                </c:pt>
                <c:pt idx="339">
                  <c:v>6780</c:v>
                </c:pt>
                <c:pt idx="340">
                  <c:v>6800</c:v>
                </c:pt>
                <c:pt idx="341">
                  <c:v>6820</c:v>
                </c:pt>
                <c:pt idx="342">
                  <c:v>6840</c:v>
                </c:pt>
                <c:pt idx="343">
                  <c:v>6860</c:v>
                </c:pt>
                <c:pt idx="344">
                  <c:v>6880</c:v>
                </c:pt>
                <c:pt idx="345">
                  <c:v>6900</c:v>
                </c:pt>
                <c:pt idx="346">
                  <c:v>6920</c:v>
                </c:pt>
                <c:pt idx="347">
                  <c:v>6940</c:v>
                </c:pt>
                <c:pt idx="348">
                  <c:v>6960</c:v>
                </c:pt>
                <c:pt idx="349">
                  <c:v>6980</c:v>
                </c:pt>
                <c:pt idx="350">
                  <c:v>7000</c:v>
                </c:pt>
                <c:pt idx="351">
                  <c:v>7020</c:v>
                </c:pt>
                <c:pt idx="352">
                  <c:v>7040</c:v>
                </c:pt>
                <c:pt idx="353">
                  <c:v>7060</c:v>
                </c:pt>
                <c:pt idx="354">
                  <c:v>7080</c:v>
                </c:pt>
                <c:pt idx="355">
                  <c:v>7100</c:v>
                </c:pt>
                <c:pt idx="356">
                  <c:v>7120</c:v>
                </c:pt>
                <c:pt idx="357">
                  <c:v>7140</c:v>
                </c:pt>
                <c:pt idx="358">
                  <c:v>7160</c:v>
                </c:pt>
                <c:pt idx="359">
                  <c:v>7180</c:v>
                </c:pt>
                <c:pt idx="360">
                  <c:v>7200</c:v>
                </c:pt>
                <c:pt idx="361">
                  <c:v>7220</c:v>
                </c:pt>
                <c:pt idx="362">
                  <c:v>7240</c:v>
                </c:pt>
                <c:pt idx="363">
                  <c:v>7260</c:v>
                </c:pt>
                <c:pt idx="364">
                  <c:v>7280</c:v>
                </c:pt>
                <c:pt idx="365">
                  <c:v>7300</c:v>
                </c:pt>
                <c:pt idx="366">
                  <c:v>7320</c:v>
                </c:pt>
                <c:pt idx="367">
                  <c:v>7340</c:v>
                </c:pt>
                <c:pt idx="368">
                  <c:v>7360</c:v>
                </c:pt>
                <c:pt idx="369">
                  <c:v>7380</c:v>
                </c:pt>
                <c:pt idx="370">
                  <c:v>7400</c:v>
                </c:pt>
                <c:pt idx="371">
                  <c:v>7420</c:v>
                </c:pt>
                <c:pt idx="372">
                  <c:v>7440</c:v>
                </c:pt>
                <c:pt idx="373">
                  <c:v>7460</c:v>
                </c:pt>
                <c:pt idx="374">
                  <c:v>7480</c:v>
                </c:pt>
                <c:pt idx="375">
                  <c:v>7500</c:v>
                </c:pt>
                <c:pt idx="376">
                  <c:v>7520</c:v>
                </c:pt>
                <c:pt idx="377">
                  <c:v>7540</c:v>
                </c:pt>
                <c:pt idx="378">
                  <c:v>7560</c:v>
                </c:pt>
                <c:pt idx="379">
                  <c:v>7580</c:v>
                </c:pt>
                <c:pt idx="380">
                  <c:v>7600</c:v>
                </c:pt>
                <c:pt idx="381">
                  <c:v>7620</c:v>
                </c:pt>
                <c:pt idx="382">
                  <c:v>7640</c:v>
                </c:pt>
                <c:pt idx="383">
                  <c:v>7660</c:v>
                </c:pt>
                <c:pt idx="384">
                  <c:v>7680</c:v>
                </c:pt>
                <c:pt idx="385">
                  <c:v>7700</c:v>
                </c:pt>
                <c:pt idx="386">
                  <c:v>7720</c:v>
                </c:pt>
                <c:pt idx="387">
                  <c:v>7740</c:v>
                </c:pt>
                <c:pt idx="388">
                  <c:v>7760</c:v>
                </c:pt>
                <c:pt idx="389">
                  <c:v>7780</c:v>
                </c:pt>
                <c:pt idx="390">
                  <c:v>7800</c:v>
                </c:pt>
                <c:pt idx="391">
                  <c:v>7820</c:v>
                </c:pt>
                <c:pt idx="392">
                  <c:v>7840</c:v>
                </c:pt>
                <c:pt idx="393">
                  <c:v>7860</c:v>
                </c:pt>
                <c:pt idx="394">
                  <c:v>7880</c:v>
                </c:pt>
                <c:pt idx="395">
                  <c:v>7900</c:v>
                </c:pt>
                <c:pt idx="396">
                  <c:v>7920</c:v>
                </c:pt>
                <c:pt idx="397">
                  <c:v>7940</c:v>
                </c:pt>
                <c:pt idx="398">
                  <c:v>7960</c:v>
                </c:pt>
                <c:pt idx="399">
                  <c:v>7980</c:v>
                </c:pt>
                <c:pt idx="400">
                  <c:v>8000</c:v>
                </c:pt>
                <c:pt idx="401">
                  <c:v>8020</c:v>
                </c:pt>
                <c:pt idx="402">
                  <c:v>8040</c:v>
                </c:pt>
                <c:pt idx="403">
                  <c:v>8060</c:v>
                </c:pt>
                <c:pt idx="404">
                  <c:v>8080</c:v>
                </c:pt>
                <c:pt idx="405">
                  <c:v>8100</c:v>
                </c:pt>
                <c:pt idx="406">
                  <c:v>8120</c:v>
                </c:pt>
                <c:pt idx="407">
                  <c:v>8140</c:v>
                </c:pt>
                <c:pt idx="408">
                  <c:v>8160</c:v>
                </c:pt>
                <c:pt idx="409">
                  <c:v>8180</c:v>
                </c:pt>
                <c:pt idx="410">
                  <c:v>8200</c:v>
                </c:pt>
                <c:pt idx="411">
                  <c:v>8220</c:v>
                </c:pt>
                <c:pt idx="412">
                  <c:v>8240</c:v>
                </c:pt>
                <c:pt idx="413">
                  <c:v>8260</c:v>
                </c:pt>
                <c:pt idx="414">
                  <c:v>8280</c:v>
                </c:pt>
                <c:pt idx="415">
                  <c:v>8300</c:v>
                </c:pt>
                <c:pt idx="416">
                  <c:v>8320</c:v>
                </c:pt>
                <c:pt idx="417">
                  <c:v>8340</c:v>
                </c:pt>
                <c:pt idx="418">
                  <c:v>8360</c:v>
                </c:pt>
                <c:pt idx="419">
                  <c:v>8380</c:v>
                </c:pt>
                <c:pt idx="420">
                  <c:v>8400</c:v>
                </c:pt>
                <c:pt idx="421">
                  <c:v>8420</c:v>
                </c:pt>
                <c:pt idx="422">
                  <c:v>8440</c:v>
                </c:pt>
                <c:pt idx="423">
                  <c:v>8460</c:v>
                </c:pt>
                <c:pt idx="424">
                  <c:v>8480</c:v>
                </c:pt>
                <c:pt idx="425">
                  <c:v>8500</c:v>
                </c:pt>
                <c:pt idx="426">
                  <c:v>8520</c:v>
                </c:pt>
                <c:pt idx="427">
                  <c:v>8540</c:v>
                </c:pt>
                <c:pt idx="428">
                  <c:v>8560</c:v>
                </c:pt>
                <c:pt idx="429">
                  <c:v>8580</c:v>
                </c:pt>
                <c:pt idx="430">
                  <c:v>8600</c:v>
                </c:pt>
                <c:pt idx="431">
                  <c:v>8620</c:v>
                </c:pt>
                <c:pt idx="432">
                  <c:v>8640</c:v>
                </c:pt>
                <c:pt idx="433">
                  <c:v>8660</c:v>
                </c:pt>
                <c:pt idx="434">
                  <c:v>8680</c:v>
                </c:pt>
                <c:pt idx="435">
                  <c:v>8700</c:v>
                </c:pt>
                <c:pt idx="436">
                  <c:v>8720</c:v>
                </c:pt>
                <c:pt idx="437">
                  <c:v>8740</c:v>
                </c:pt>
                <c:pt idx="438">
                  <c:v>8760</c:v>
                </c:pt>
                <c:pt idx="439">
                  <c:v>8780</c:v>
                </c:pt>
                <c:pt idx="440">
                  <c:v>8800</c:v>
                </c:pt>
                <c:pt idx="441">
                  <c:v>8820</c:v>
                </c:pt>
                <c:pt idx="442">
                  <c:v>8840</c:v>
                </c:pt>
                <c:pt idx="443">
                  <c:v>8860</c:v>
                </c:pt>
                <c:pt idx="444">
                  <c:v>8880</c:v>
                </c:pt>
                <c:pt idx="445">
                  <c:v>8900</c:v>
                </c:pt>
                <c:pt idx="446">
                  <c:v>8920</c:v>
                </c:pt>
                <c:pt idx="447">
                  <c:v>8940</c:v>
                </c:pt>
                <c:pt idx="448">
                  <c:v>8960</c:v>
                </c:pt>
                <c:pt idx="449">
                  <c:v>8980</c:v>
                </c:pt>
                <c:pt idx="450">
                  <c:v>9000</c:v>
                </c:pt>
                <c:pt idx="451">
                  <c:v>9020</c:v>
                </c:pt>
                <c:pt idx="452">
                  <c:v>9040</c:v>
                </c:pt>
                <c:pt idx="453">
                  <c:v>9060</c:v>
                </c:pt>
                <c:pt idx="454">
                  <c:v>9080</c:v>
                </c:pt>
                <c:pt idx="455">
                  <c:v>9100</c:v>
                </c:pt>
                <c:pt idx="456">
                  <c:v>9120</c:v>
                </c:pt>
                <c:pt idx="457">
                  <c:v>9140</c:v>
                </c:pt>
                <c:pt idx="458">
                  <c:v>9160</c:v>
                </c:pt>
                <c:pt idx="459">
                  <c:v>9180</c:v>
                </c:pt>
                <c:pt idx="460">
                  <c:v>9200</c:v>
                </c:pt>
                <c:pt idx="461">
                  <c:v>9220</c:v>
                </c:pt>
                <c:pt idx="462">
                  <c:v>9240</c:v>
                </c:pt>
                <c:pt idx="463">
                  <c:v>9260</c:v>
                </c:pt>
                <c:pt idx="464">
                  <c:v>9280</c:v>
                </c:pt>
                <c:pt idx="465">
                  <c:v>9300</c:v>
                </c:pt>
                <c:pt idx="466">
                  <c:v>9320</c:v>
                </c:pt>
                <c:pt idx="467">
                  <c:v>9340</c:v>
                </c:pt>
                <c:pt idx="468">
                  <c:v>9360</c:v>
                </c:pt>
                <c:pt idx="469">
                  <c:v>9380</c:v>
                </c:pt>
                <c:pt idx="470">
                  <c:v>9400</c:v>
                </c:pt>
                <c:pt idx="471">
                  <c:v>9420</c:v>
                </c:pt>
                <c:pt idx="472">
                  <c:v>9440</c:v>
                </c:pt>
                <c:pt idx="473">
                  <c:v>9460</c:v>
                </c:pt>
                <c:pt idx="474">
                  <c:v>9480</c:v>
                </c:pt>
                <c:pt idx="475">
                  <c:v>9500</c:v>
                </c:pt>
                <c:pt idx="476">
                  <c:v>9520</c:v>
                </c:pt>
                <c:pt idx="477">
                  <c:v>9540</c:v>
                </c:pt>
                <c:pt idx="478">
                  <c:v>9560</c:v>
                </c:pt>
                <c:pt idx="479">
                  <c:v>9580</c:v>
                </c:pt>
                <c:pt idx="480">
                  <c:v>9600</c:v>
                </c:pt>
                <c:pt idx="481">
                  <c:v>9620</c:v>
                </c:pt>
                <c:pt idx="482">
                  <c:v>9640</c:v>
                </c:pt>
                <c:pt idx="483">
                  <c:v>9660</c:v>
                </c:pt>
                <c:pt idx="484">
                  <c:v>9680</c:v>
                </c:pt>
                <c:pt idx="485">
                  <c:v>9700</c:v>
                </c:pt>
                <c:pt idx="486">
                  <c:v>9720</c:v>
                </c:pt>
                <c:pt idx="487">
                  <c:v>9740</c:v>
                </c:pt>
                <c:pt idx="488">
                  <c:v>9760</c:v>
                </c:pt>
                <c:pt idx="489">
                  <c:v>9780</c:v>
                </c:pt>
                <c:pt idx="490">
                  <c:v>9800</c:v>
                </c:pt>
                <c:pt idx="491">
                  <c:v>9820</c:v>
                </c:pt>
                <c:pt idx="492">
                  <c:v>9840</c:v>
                </c:pt>
                <c:pt idx="493">
                  <c:v>9860</c:v>
                </c:pt>
                <c:pt idx="494">
                  <c:v>9880</c:v>
                </c:pt>
                <c:pt idx="495">
                  <c:v>9900</c:v>
                </c:pt>
                <c:pt idx="496">
                  <c:v>9920</c:v>
                </c:pt>
                <c:pt idx="497">
                  <c:v>9940</c:v>
                </c:pt>
                <c:pt idx="498">
                  <c:v>9960</c:v>
                </c:pt>
                <c:pt idx="499">
                  <c:v>9980</c:v>
                </c:pt>
                <c:pt idx="500">
                  <c:v>10000</c:v>
                </c:pt>
                <c:pt idx="501">
                  <c:v>10020</c:v>
                </c:pt>
                <c:pt idx="502">
                  <c:v>10040</c:v>
                </c:pt>
                <c:pt idx="503">
                  <c:v>10060</c:v>
                </c:pt>
                <c:pt idx="504">
                  <c:v>10080</c:v>
                </c:pt>
                <c:pt idx="505">
                  <c:v>10100</c:v>
                </c:pt>
                <c:pt idx="506">
                  <c:v>10120</c:v>
                </c:pt>
                <c:pt idx="507">
                  <c:v>10140</c:v>
                </c:pt>
                <c:pt idx="508">
                  <c:v>10160</c:v>
                </c:pt>
                <c:pt idx="509">
                  <c:v>10180</c:v>
                </c:pt>
                <c:pt idx="510">
                  <c:v>10200</c:v>
                </c:pt>
                <c:pt idx="511">
                  <c:v>10220</c:v>
                </c:pt>
                <c:pt idx="512">
                  <c:v>10240</c:v>
                </c:pt>
                <c:pt idx="513">
                  <c:v>10260</c:v>
                </c:pt>
                <c:pt idx="514">
                  <c:v>10280</c:v>
                </c:pt>
                <c:pt idx="515">
                  <c:v>10300</c:v>
                </c:pt>
                <c:pt idx="516">
                  <c:v>10320</c:v>
                </c:pt>
                <c:pt idx="517">
                  <c:v>10340</c:v>
                </c:pt>
                <c:pt idx="518">
                  <c:v>10360</c:v>
                </c:pt>
                <c:pt idx="519">
                  <c:v>10380</c:v>
                </c:pt>
                <c:pt idx="520">
                  <c:v>10400</c:v>
                </c:pt>
                <c:pt idx="521">
                  <c:v>10420</c:v>
                </c:pt>
                <c:pt idx="522">
                  <c:v>10440</c:v>
                </c:pt>
                <c:pt idx="523">
                  <c:v>10460</c:v>
                </c:pt>
                <c:pt idx="524">
                  <c:v>10480</c:v>
                </c:pt>
                <c:pt idx="525">
                  <c:v>10500</c:v>
                </c:pt>
                <c:pt idx="526">
                  <c:v>10520</c:v>
                </c:pt>
                <c:pt idx="527">
                  <c:v>10540</c:v>
                </c:pt>
                <c:pt idx="528">
                  <c:v>10560</c:v>
                </c:pt>
                <c:pt idx="529">
                  <c:v>10580</c:v>
                </c:pt>
                <c:pt idx="530">
                  <c:v>10600</c:v>
                </c:pt>
                <c:pt idx="531">
                  <c:v>10620</c:v>
                </c:pt>
                <c:pt idx="532">
                  <c:v>10640</c:v>
                </c:pt>
                <c:pt idx="533">
                  <c:v>10660</c:v>
                </c:pt>
                <c:pt idx="534">
                  <c:v>10680</c:v>
                </c:pt>
                <c:pt idx="535">
                  <c:v>10700</c:v>
                </c:pt>
                <c:pt idx="536">
                  <c:v>10720</c:v>
                </c:pt>
                <c:pt idx="537">
                  <c:v>10740</c:v>
                </c:pt>
                <c:pt idx="538">
                  <c:v>10760</c:v>
                </c:pt>
                <c:pt idx="539">
                  <c:v>10780</c:v>
                </c:pt>
                <c:pt idx="540">
                  <c:v>10800</c:v>
                </c:pt>
                <c:pt idx="541">
                  <c:v>10820</c:v>
                </c:pt>
                <c:pt idx="542">
                  <c:v>10840</c:v>
                </c:pt>
                <c:pt idx="543">
                  <c:v>10860</c:v>
                </c:pt>
                <c:pt idx="544">
                  <c:v>10880</c:v>
                </c:pt>
                <c:pt idx="545">
                  <c:v>10900</c:v>
                </c:pt>
                <c:pt idx="546">
                  <c:v>10920</c:v>
                </c:pt>
                <c:pt idx="547">
                  <c:v>10940</c:v>
                </c:pt>
                <c:pt idx="548">
                  <c:v>10960</c:v>
                </c:pt>
                <c:pt idx="549">
                  <c:v>10980</c:v>
                </c:pt>
                <c:pt idx="550">
                  <c:v>11000</c:v>
                </c:pt>
                <c:pt idx="551">
                  <c:v>11020</c:v>
                </c:pt>
                <c:pt idx="552">
                  <c:v>11040</c:v>
                </c:pt>
                <c:pt idx="553">
                  <c:v>11060</c:v>
                </c:pt>
                <c:pt idx="554">
                  <c:v>11080</c:v>
                </c:pt>
                <c:pt idx="555">
                  <c:v>11100</c:v>
                </c:pt>
                <c:pt idx="556">
                  <c:v>11120</c:v>
                </c:pt>
                <c:pt idx="557">
                  <c:v>11140</c:v>
                </c:pt>
                <c:pt idx="558">
                  <c:v>11160</c:v>
                </c:pt>
                <c:pt idx="559">
                  <c:v>11180</c:v>
                </c:pt>
                <c:pt idx="560">
                  <c:v>11200</c:v>
                </c:pt>
                <c:pt idx="561">
                  <c:v>11220</c:v>
                </c:pt>
                <c:pt idx="562">
                  <c:v>11240</c:v>
                </c:pt>
                <c:pt idx="563">
                  <c:v>11260</c:v>
                </c:pt>
                <c:pt idx="564">
                  <c:v>11280</c:v>
                </c:pt>
                <c:pt idx="565">
                  <c:v>11300</c:v>
                </c:pt>
                <c:pt idx="566">
                  <c:v>11320</c:v>
                </c:pt>
                <c:pt idx="567">
                  <c:v>11340</c:v>
                </c:pt>
                <c:pt idx="568">
                  <c:v>11360</c:v>
                </c:pt>
                <c:pt idx="569">
                  <c:v>11380</c:v>
                </c:pt>
                <c:pt idx="570">
                  <c:v>11400</c:v>
                </c:pt>
                <c:pt idx="571">
                  <c:v>11420</c:v>
                </c:pt>
                <c:pt idx="572">
                  <c:v>11440</c:v>
                </c:pt>
                <c:pt idx="573">
                  <c:v>11460</c:v>
                </c:pt>
                <c:pt idx="574">
                  <c:v>11480</c:v>
                </c:pt>
                <c:pt idx="575">
                  <c:v>11500</c:v>
                </c:pt>
                <c:pt idx="576">
                  <c:v>11520</c:v>
                </c:pt>
                <c:pt idx="577">
                  <c:v>11540</c:v>
                </c:pt>
                <c:pt idx="578">
                  <c:v>11560</c:v>
                </c:pt>
                <c:pt idx="579">
                  <c:v>11580</c:v>
                </c:pt>
                <c:pt idx="580">
                  <c:v>11600</c:v>
                </c:pt>
                <c:pt idx="581">
                  <c:v>11620</c:v>
                </c:pt>
                <c:pt idx="582">
                  <c:v>11640</c:v>
                </c:pt>
                <c:pt idx="583">
                  <c:v>11660</c:v>
                </c:pt>
                <c:pt idx="584">
                  <c:v>11680</c:v>
                </c:pt>
                <c:pt idx="585">
                  <c:v>11700</c:v>
                </c:pt>
                <c:pt idx="586">
                  <c:v>11720</c:v>
                </c:pt>
                <c:pt idx="587">
                  <c:v>11740</c:v>
                </c:pt>
                <c:pt idx="588">
                  <c:v>11760</c:v>
                </c:pt>
                <c:pt idx="589">
                  <c:v>11780</c:v>
                </c:pt>
                <c:pt idx="590">
                  <c:v>11800</c:v>
                </c:pt>
                <c:pt idx="591">
                  <c:v>11820</c:v>
                </c:pt>
                <c:pt idx="592">
                  <c:v>11840</c:v>
                </c:pt>
                <c:pt idx="593">
                  <c:v>11860</c:v>
                </c:pt>
                <c:pt idx="594">
                  <c:v>11880</c:v>
                </c:pt>
                <c:pt idx="595">
                  <c:v>11900</c:v>
                </c:pt>
                <c:pt idx="596">
                  <c:v>11920</c:v>
                </c:pt>
                <c:pt idx="597">
                  <c:v>11940</c:v>
                </c:pt>
                <c:pt idx="598">
                  <c:v>11960</c:v>
                </c:pt>
                <c:pt idx="599">
                  <c:v>11980</c:v>
                </c:pt>
                <c:pt idx="600">
                  <c:v>12000</c:v>
                </c:pt>
                <c:pt idx="601">
                  <c:v>12020</c:v>
                </c:pt>
                <c:pt idx="602">
                  <c:v>12040</c:v>
                </c:pt>
                <c:pt idx="603">
                  <c:v>12060</c:v>
                </c:pt>
                <c:pt idx="604">
                  <c:v>12080</c:v>
                </c:pt>
                <c:pt idx="605">
                  <c:v>12100</c:v>
                </c:pt>
                <c:pt idx="606">
                  <c:v>12120</c:v>
                </c:pt>
                <c:pt idx="607">
                  <c:v>12140</c:v>
                </c:pt>
                <c:pt idx="608">
                  <c:v>12160</c:v>
                </c:pt>
                <c:pt idx="609">
                  <c:v>12180</c:v>
                </c:pt>
                <c:pt idx="610">
                  <c:v>12200</c:v>
                </c:pt>
                <c:pt idx="611">
                  <c:v>12220</c:v>
                </c:pt>
                <c:pt idx="612">
                  <c:v>12240</c:v>
                </c:pt>
                <c:pt idx="613">
                  <c:v>12260</c:v>
                </c:pt>
                <c:pt idx="614">
                  <c:v>12280</c:v>
                </c:pt>
                <c:pt idx="615">
                  <c:v>12300</c:v>
                </c:pt>
                <c:pt idx="616">
                  <c:v>12320</c:v>
                </c:pt>
                <c:pt idx="617">
                  <c:v>12340</c:v>
                </c:pt>
                <c:pt idx="618">
                  <c:v>12360</c:v>
                </c:pt>
                <c:pt idx="619">
                  <c:v>12380</c:v>
                </c:pt>
                <c:pt idx="620">
                  <c:v>12400</c:v>
                </c:pt>
                <c:pt idx="621">
                  <c:v>12420</c:v>
                </c:pt>
                <c:pt idx="622">
                  <c:v>12440</c:v>
                </c:pt>
                <c:pt idx="623">
                  <c:v>12460</c:v>
                </c:pt>
                <c:pt idx="624">
                  <c:v>12480</c:v>
                </c:pt>
                <c:pt idx="625">
                  <c:v>12500</c:v>
                </c:pt>
                <c:pt idx="626">
                  <c:v>12520</c:v>
                </c:pt>
                <c:pt idx="627">
                  <c:v>12540</c:v>
                </c:pt>
                <c:pt idx="628">
                  <c:v>12560</c:v>
                </c:pt>
                <c:pt idx="629">
                  <c:v>12580</c:v>
                </c:pt>
                <c:pt idx="630">
                  <c:v>12600</c:v>
                </c:pt>
                <c:pt idx="631">
                  <c:v>12620</c:v>
                </c:pt>
                <c:pt idx="632">
                  <c:v>12640</c:v>
                </c:pt>
                <c:pt idx="633">
                  <c:v>12660</c:v>
                </c:pt>
                <c:pt idx="634">
                  <c:v>12680</c:v>
                </c:pt>
                <c:pt idx="635">
                  <c:v>12700</c:v>
                </c:pt>
                <c:pt idx="636">
                  <c:v>12720</c:v>
                </c:pt>
                <c:pt idx="637">
                  <c:v>12740</c:v>
                </c:pt>
                <c:pt idx="638">
                  <c:v>12760</c:v>
                </c:pt>
                <c:pt idx="639">
                  <c:v>12780</c:v>
                </c:pt>
                <c:pt idx="640">
                  <c:v>12800</c:v>
                </c:pt>
                <c:pt idx="641">
                  <c:v>12820</c:v>
                </c:pt>
                <c:pt idx="642">
                  <c:v>12840</c:v>
                </c:pt>
                <c:pt idx="643">
                  <c:v>12860</c:v>
                </c:pt>
                <c:pt idx="644">
                  <c:v>12880</c:v>
                </c:pt>
                <c:pt idx="645">
                  <c:v>12900</c:v>
                </c:pt>
                <c:pt idx="646">
                  <c:v>12920</c:v>
                </c:pt>
                <c:pt idx="647">
                  <c:v>12940</c:v>
                </c:pt>
                <c:pt idx="648">
                  <c:v>12960</c:v>
                </c:pt>
                <c:pt idx="649">
                  <c:v>12980</c:v>
                </c:pt>
                <c:pt idx="650">
                  <c:v>13000</c:v>
                </c:pt>
                <c:pt idx="651">
                  <c:v>13020</c:v>
                </c:pt>
                <c:pt idx="652">
                  <c:v>13040</c:v>
                </c:pt>
                <c:pt idx="653">
                  <c:v>13060</c:v>
                </c:pt>
                <c:pt idx="654">
                  <c:v>13080</c:v>
                </c:pt>
                <c:pt idx="655">
                  <c:v>13100</c:v>
                </c:pt>
                <c:pt idx="656">
                  <c:v>13120</c:v>
                </c:pt>
                <c:pt idx="657">
                  <c:v>13140</c:v>
                </c:pt>
                <c:pt idx="658">
                  <c:v>13160</c:v>
                </c:pt>
                <c:pt idx="659">
                  <c:v>13180</c:v>
                </c:pt>
                <c:pt idx="660">
                  <c:v>13200</c:v>
                </c:pt>
                <c:pt idx="661">
                  <c:v>13220</c:v>
                </c:pt>
                <c:pt idx="662">
                  <c:v>13240</c:v>
                </c:pt>
                <c:pt idx="663">
                  <c:v>13260</c:v>
                </c:pt>
                <c:pt idx="664">
                  <c:v>13280</c:v>
                </c:pt>
                <c:pt idx="665">
                  <c:v>13300</c:v>
                </c:pt>
                <c:pt idx="666">
                  <c:v>13320</c:v>
                </c:pt>
                <c:pt idx="667">
                  <c:v>13340</c:v>
                </c:pt>
                <c:pt idx="668">
                  <c:v>13360</c:v>
                </c:pt>
                <c:pt idx="669">
                  <c:v>13380</c:v>
                </c:pt>
                <c:pt idx="670">
                  <c:v>13400</c:v>
                </c:pt>
                <c:pt idx="671">
                  <c:v>13420</c:v>
                </c:pt>
                <c:pt idx="672">
                  <c:v>13440</c:v>
                </c:pt>
                <c:pt idx="673">
                  <c:v>13460</c:v>
                </c:pt>
                <c:pt idx="674">
                  <c:v>13480</c:v>
                </c:pt>
                <c:pt idx="675">
                  <c:v>13500</c:v>
                </c:pt>
                <c:pt idx="676">
                  <c:v>13520</c:v>
                </c:pt>
                <c:pt idx="677">
                  <c:v>13540</c:v>
                </c:pt>
                <c:pt idx="678">
                  <c:v>13560</c:v>
                </c:pt>
                <c:pt idx="679">
                  <c:v>13580</c:v>
                </c:pt>
                <c:pt idx="680">
                  <c:v>13600</c:v>
                </c:pt>
                <c:pt idx="681">
                  <c:v>13620</c:v>
                </c:pt>
                <c:pt idx="682">
                  <c:v>13640</c:v>
                </c:pt>
                <c:pt idx="683">
                  <c:v>13660</c:v>
                </c:pt>
                <c:pt idx="684">
                  <c:v>13680</c:v>
                </c:pt>
                <c:pt idx="685">
                  <c:v>13700</c:v>
                </c:pt>
                <c:pt idx="686">
                  <c:v>13720</c:v>
                </c:pt>
                <c:pt idx="687">
                  <c:v>13740</c:v>
                </c:pt>
                <c:pt idx="688">
                  <c:v>13760</c:v>
                </c:pt>
                <c:pt idx="689">
                  <c:v>13780</c:v>
                </c:pt>
                <c:pt idx="690">
                  <c:v>13800</c:v>
                </c:pt>
                <c:pt idx="691">
                  <c:v>13820</c:v>
                </c:pt>
                <c:pt idx="692">
                  <c:v>13840</c:v>
                </c:pt>
                <c:pt idx="693">
                  <c:v>13860</c:v>
                </c:pt>
                <c:pt idx="694">
                  <c:v>13880</c:v>
                </c:pt>
                <c:pt idx="695">
                  <c:v>13900</c:v>
                </c:pt>
                <c:pt idx="696">
                  <c:v>13920</c:v>
                </c:pt>
                <c:pt idx="697">
                  <c:v>13940</c:v>
                </c:pt>
                <c:pt idx="698">
                  <c:v>13960</c:v>
                </c:pt>
                <c:pt idx="699">
                  <c:v>13980</c:v>
                </c:pt>
                <c:pt idx="700">
                  <c:v>14000</c:v>
                </c:pt>
              </c:numCache>
            </c:numRef>
          </c:cat>
          <c:val>
            <c:numRef>
              <c:f>'Box Figure 1.1.1.'!$B$28:$B$728</c:f>
              <c:numCache>
                <c:formatCode>#,##0.000000</c:formatCode>
                <c:ptCount val="701"/>
                <c:pt idx="0">
                  <c:v>0</c:v>
                </c:pt>
                <c:pt idx="1">
                  <c:v>1.2827064153231949E-2</c:v>
                </c:pt>
                <c:pt idx="2">
                  <c:v>3.8690818174930794E-2</c:v>
                </c:pt>
                <c:pt idx="3">
                  <c:v>6.392094279673112E-2</c:v>
                </c:pt>
                <c:pt idx="4">
                  <c:v>8.1562262006467573E-2</c:v>
                </c:pt>
                <c:pt idx="5">
                  <c:v>0.11905265147814655</c:v>
                </c:pt>
                <c:pt idx="6">
                  <c:v>0.13720306742845462</c:v>
                </c:pt>
                <c:pt idx="7">
                  <c:v>0.17160733863458894</c:v>
                </c:pt>
                <c:pt idx="8">
                  <c:v>0.19448920981179552</c:v>
                </c:pt>
                <c:pt idx="9">
                  <c:v>0.24185325642177344</c:v>
                </c:pt>
                <c:pt idx="10">
                  <c:v>0.28417392901426641</c:v>
                </c:pt>
                <c:pt idx="11">
                  <c:v>0.26898474142940321</c:v>
                </c:pt>
                <c:pt idx="12">
                  <c:v>0.29064504822965076</c:v>
                </c:pt>
                <c:pt idx="13">
                  <c:v>0.32820482881320356</c:v>
                </c:pt>
                <c:pt idx="14">
                  <c:v>0.32816360310648696</c:v>
                </c:pt>
                <c:pt idx="15">
                  <c:v>0.37272774960043831</c:v>
                </c:pt>
                <c:pt idx="16">
                  <c:v>0.38434676397880951</c:v>
                </c:pt>
                <c:pt idx="17">
                  <c:v>0.38704880429516725</c:v>
                </c:pt>
                <c:pt idx="18">
                  <c:v>0.40888286501783877</c:v>
                </c:pt>
                <c:pt idx="19">
                  <c:v>0.42040586145953873</c:v>
                </c:pt>
                <c:pt idx="20">
                  <c:v>0.42364345472410814</c:v>
                </c:pt>
                <c:pt idx="21">
                  <c:v>0.46344298274923207</c:v>
                </c:pt>
                <c:pt idx="22">
                  <c:v>0.45091369515823637</c:v>
                </c:pt>
                <c:pt idx="23">
                  <c:v>0.52401221331673087</c:v>
                </c:pt>
                <c:pt idx="24">
                  <c:v>0.48245467785548263</c:v>
                </c:pt>
                <c:pt idx="25">
                  <c:v>0.50174477980022913</c:v>
                </c:pt>
                <c:pt idx="26">
                  <c:v>0.52126259815820775</c:v>
                </c:pt>
                <c:pt idx="27">
                  <c:v>0.49494052166711022</c:v>
                </c:pt>
                <c:pt idx="28">
                  <c:v>0.5548976837586922</c:v>
                </c:pt>
                <c:pt idx="29">
                  <c:v>0.54126926055036251</c:v>
                </c:pt>
                <c:pt idx="30">
                  <c:v>0.5458669511618427</c:v>
                </c:pt>
                <c:pt idx="31">
                  <c:v>0.53706372386756873</c:v>
                </c:pt>
                <c:pt idx="32">
                  <c:v>0.54938413982495338</c:v>
                </c:pt>
                <c:pt idx="33">
                  <c:v>0.55337382626417808</c:v>
                </c:pt>
                <c:pt idx="34">
                  <c:v>0.5861232187590053</c:v>
                </c:pt>
                <c:pt idx="35">
                  <c:v>0.56000370784857889</c:v>
                </c:pt>
                <c:pt idx="36">
                  <c:v>0.58221214384879949</c:v>
                </c:pt>
                <c:pt idx="37">
                  <c:v>0.52696359328581432</c:v>
                </c:pt>
                <c:pt idx="38">
                  <c:v>0.5606176805461025</c:v>
                </c:pt>
                <c:pt idx="39">
                  <c:v>0.58180428932280859</c:v>
                </c:pt>
                <c:pt idx="40">
                  <c:v>0.57472368261960394</c:v>
                </c:pt>
                <c:pt idx="41">
                  <c:v>0.54107890493628363</c:v>
                </c:pt>
                <c:pt idx="42">
                  <c:v>0.58301387118776715</c:v>
                </c:pt>
                <c:pt idx="43">
                  <c:v>0.55071261226465762</c:v>
                </c:pt>
                <c:pt idx="44">
                  <c:v>0.52994828418245443</c:v>
                </c:pt>
                <c:pt idx="45">
                  <c:v>0.56521829598250295</c:v>
                </c:pt>
                <c:pt idx="46">
                  <c:v>0.55195141930965486</c:v>
                </c:pt>
                <c:pt idx="47">
                  <c:v>0.54109556898146927</c:v>
                </c:pt>
                <c:pt idx="48">
                  <c:v>0.49623843643920701</c:v>
                </c:pt>
                <c:pt idx="49">
                  <c:v>0.48007717146563733</c:v>
                </c:pt>
                <c:pt idx="50">
                  <c:v>0.5654384849614652</c:v>
                </c:pt>
                <c:pt idx="51">
                  <c:v>0.54309729412504315</c:v>
                </c:pt>
                <c:pt idx="52">
                  <c:v>0.54809540804168133</c:v>
                </c:pt>
                <c:pt idx="53">
                  <c:v>0.57812088544887186</c:v>
                </c:pt>
                <c:pt idx="54">
                  <c:v>0.49723726556685821</c:v>
                </c:pt>
                <c:pt idx="55">
                  <c:v>0.49007011575654319</c:v>
                </c:pt>
                <c:pt idx="56">
                  <c:v>0.51585406166795322</c:v>
                </c:pt>
                <c:pt idx="57">
                  <c:v>0.54159558418711273</c:v>
                </c:pt>
                <c:pt idx="58">
                  <c:v>0.51542174036508581</c:v>
                </c:pt>
                <c:pt idx="59">
                  <c:v>0.49791442181617346</c:v>
                </c:pt>
                <c:pt idx="60">
                  <c:v>0.46530614598477932</c:v>
                </c:pt>
                <c:pt idx="61">
                  <c:v>0.5037421389919623</c:v>
                </c:pt>
                <c:pt idx="62">
                  <c:v>0.49714436646598636</c:v>
                </c:pt>
                <c:pt idx="63">
                  <c:v>0.47978912257645495</c:v>
                </c:pt>
                <c:pt idx="64">
                  <c:v>0.46648940692229912</c:v>
                </c:pt>
                <c:pt idx="65">
                  <c:v>0.46265200620633801</c:v>
                </c:pt>
                <c:pt idx="66">
                  <c:v>0.45449893841454087</c:v>
                </c:pt>
                <c:pt idx="67">
                  <c:v>0.48232452157590922</c:v>
                </c:pt>
                <c:pt idx="68">
                  <c:v>0.42439046557543508</c:v>
                </c:pt>
                <c:pt idx="69">
                  <c:v>0.44008816237694032</c:v>
                </c:pt>
                <c:pt idx="70">
                  <c:v>0.46447693540306823</c:v>
                </c:pt>
                <c:pt idx="71">
                  <c:v>0.45275991668275012</c:v>
                </c:pt>
                <c:pt idx="72">
                  <c:v>0.42004365280763517</c:v>
                </c:pt>
                <c:pt idx="73">
                  <c:v>0.44532432988609905</c:v>
                </c:pt>
                <c:pt idx="74">
                  <c:v>0.4428488174646501</c:v>
                </c:pt>
                <c:pt idx="75">
                  <c:v>0.43641481981790964</c:v>
                </c:pt>
                <c:pt idx="76">
                  <c:v>0.43941580074432962</c:v>
                </c:pt>
                <c:pt idx="77">
                  <c:v>0.38168939108010475</c:v>
                </c:pt>
                <c:pt idx="78">
                  <c:v>0.43343398948306511</c:v>
                </c:pt>
                <c:pt idx="79">
                  <c:v>0.40849939280625291</c:v>
                </c:pt>
                <c:pt idx="80">
                  <c:v>0.40588909646097282</c:v>
                </c:pt>
                <c:pt idx="81">
                  <c:v>0.38279229103248091</c:v>
                </c:pt>
                <c:pt idx="82">
                  <c:v>0.36505177508193315</c:v>
                </c:pt>
                <c:pt idx="83">
                  <c:v>0.40473424702348232</c:v>
                </c:pt>
                <c:pt idx="84">
                  <c:v>0.4028393966659517</c:v>
                </c:pt>
                <c:pt idx="85">
                  <c:v>0.35994471700293612</c:v>
                </c:pt>
                <c:pt idx="86">
                  <c:v>0.39012457080702884</c:v>
                </c:pt>
                <c:pt idx="87">
                  <c:v>0.37510764784637501</c:v>
                </c:pt>
                <c:pt idx="88">
                  <c:v>0.37485125344751052</c:v>
                </c:pt>
                <c:pt idx="89">
                  <c:v>0.39641044756662003</c:v>
                </c:pt>
                <c:pt idx="90">
                  <c:v>0.36549615794853857</c:v>
                </c:pt>
                <c:pt idx="91">
                  <c:v>0.34419306906147884</c:v>
                </c:pt>
                <c:pt idx="92">
                  <c:v>0.33297027832831566</c:v>
                </c:pt>
                <c:pt idx="93">
                  <c:v>0.34221099822663242</c:v>
                </c:pt>
                <c:pt idx="94">
                  <c:v>0.34593435717725235</c:v>
                </c:pt>
                <c:pt idx="95">
                  <c:v>0.30924482206766823</c:v>
                </c:pt>
                <c:pt idx="96">
                  <c:v>0.31339223830390139</c:v>
                </c:pt>
                <c:pt idx="97">
                  <c:v>0.32367336058460872</c:v>
                </c:pt>
                <c:pt idx="98">
                  <c:v>0.30466597371671472</c:v>
                </c:pt>
                <c:pt idx="99">
                  <c:v>0.32912699943958884</c:v>
                </c:pt>
                <c:pt idx="100">
                  <c:v>0.32459253368417695</c:v>
                </c:pt>
                <c:pt idx="101">
                  <c:v>0.26502743459443828</c:v>
                </c:pt>
                <c:pt idx="102">
                  <c:v>0.27766442718042528</c:v>
                </c:pt>
                <c:pt idx="103">
                  <c:v>0.30379005804663067</c:v>
                </c:pt>
                <c:pt idx="104">
                  <c:v>0.29254335972223061</c:v>
                </c:pt>
                <c:pt idx="105">
                  <c:v>0.26848240877208951</c:v>
                </c:pt>
                <c:pt idx="106">
                  <c:v>0.27732485330797718</c:v>
                </c:pt>
                <c:pt idx="107">
                  <c:v>0.30383330232930295</c:v>
                </c:pt>
                <c:pt idx="108">
                  <c:v>0.28892436621393836</c:v>
                </c:pt>
                <c:pt idx="109">
                  <c:v>0.28616160064947388</c:v>
                </c:pt>
                <c:pt idx="110">
                  <c:v>0.26304370987958675</c:v>
                </c:pt>
                <c:pt idx="111">
                  <c:v>0.27085672240674241</c:v>
                </c:pt>
                <c:pt idx="112">
                  <c:v>0.29235927457211269</c:v>
                </c:pt>
                <c:pt idx="113">
                  <c:v>0.2513740894942888</c:v>
                </c:pt>
                <c:pt idx="114">
                  <c:v>0.26682656223789386</c:v>
                </c:pt>
                <c:pt idx="115">
                  <c:v>0.26543694467463763</c:v>
                </c:pt>
                <c:pt idx="116">
                  <c:v>0.25190110347892919</c:v>
                </c:pt>
                <c:pt idx="117">
                  <c:v>0.26797991690010925</c:v>
                </c:pt>
                <c:pt idx="118">
                  <c:v>0.23299635529483048</c:v>
                </c:pt>
                <c:pt idx="119">
                  <c:v>0.25274832908827344</c:v>
                </c:pt>
                <c:pt idx="120">
                  <c:v>0.23499193358730025</c:v>
                </c:pt>
                <c:pt idx="121">
                  <c:v>0.25590608895727018</c:v>
                </c:pt>
                <c:pt idx="122">
                  <c:v>0.26270508917994101</c:v>
                </c:pt>
                <c:pt idx="123">
                  <c:v>0.23265675337068858</c:v>
                </c:pt>
                <c:pt idx="124">
                  <c:v>0.26679140399004986</c:v>
                </c:pt>
                <c:pt idx="125">
                  <c:v>0.23632355120141835</c:v>
                </c:pt>
                <c:pt idx="126">
                  <c:v>0.24000342752475673</c:v>
                </c:pt>
                <c:pt idx="127">
                  <c:v>0.22666772436146973</c:v>
                </c:pt>
                <c:pt idx="128">
                  <c:v>0.25947972983614925</c:v>
                </c:pt>
                <c:pt idx="129">
                  <c:v>0.23528324875634954</c:v>
                </c:pt>
                <c:pt idx="130">
                  <c:v>0.23537764158047866</c:v>
                </c:pt>
                <c:pt idx="131">
                  <c:v>0.22730646431797488</c:v>
                </c:pt>
                <c:pt idx="132">
                  <c:v>0.2399084798997427</c:v>
                </c:pt>
                <c:pt idx="133">
                  <c:v>0.20997061350635016</c:v>
                </c:pt>
                <c:pt idx="134">
                  <c:v>0.22506557535558108</c:v>
                </c:pt>
                <c:pt idx="135">
                  <c:v>0.21217143734537264</c:v>
                </c:pt>
                <c:pt idx="136">
                  <c:v>0.20004978016523739</c:v>
                </c:pt>
                <c:pt idx="137">
                  <c:v>0.2058334674451113</c:v>
                </c:pt>
                <c:pt idx="138">
                  <c:v>0.1913090051527043</c:v>
                </c:pt>
                <c:pt idx="139">
                  <c:v>0.19861673571980287</c:v>
                </c:pt>
                <c:pt idx="140">
                  <c:v>0.20890251477086239</c:v>
                </c:pt>
                <c:pt idx="141">
                  <c:v>0.18610033598549883</c:v>
                </c:pt>
                <c:pt idx="142">
                  <c:v>0.18431443845241191</c:v>
                </c:pt>
                <c:pt idx="143">
                  <c:v>0.17278490989773082</c:v>
                </c:pt>
                <c:pt idx="144">
                  <c:v>0.21121622848621649</c:v>
                </c:pt>
                <c:pt idx="145">
                  <c:v>0.21710149104797358</c:v>
                </c:pt>
                <c:pt idx="146">
                  <c:v>0.18683548241290632</c:v>
                </c:pt>
                <c:pt idx="147">
                  <c:v>0.17482612136106046</c:v>
                </c:pt>
                <c:pt idx="148">
                  <c:v>0.20610623443134107</c:v>
                </c:pt>
                <c:pt idx="149">
                  <c:v>0.2005840864141315</c:v>
                </c:pt>
                <c:pt idx="150">
                  <c:v>0.17580595549264635</c:v>
                </c:pt>
                <c:pt idx="151">
                  <c:v>0.19957967981842298</c:v>
                </c:pt>
                <c:pt idx="152">
                  <c:v>0.20568702656034585</c:v>
                </c:pt>
                <c:pt idx="153">
                  <c:v>0.19033539927501072</c:v>
                </c:pt>
                <c:pt idx="154">
                  <c:v>0.15377716749719234</c:v>
                </c:pt>
                <c:pt idx="155">
                  <c:v>0.1961467430726051</c:v>
                </c:pt>
                <c:pt idx="156">
                  <c:v>0.18519889135764453</c:v>
                </c:pt>
                <c:pt idx="157">
                  <c:v>0.15869010449201276</c:v>
                </c:pt>
                <c:pt idx="158">
                  <c:v>0.16316337631148758</c:v>
                </c:pt>
                <c:pt idx="159">
                  <c:v>0.16544491354032334</c:v>
                </c:pt>
                <c:pt idx="160">
                  <c:v>0.16398704844164422</c:v>
                </c:pt>
                <c:pt idx="161">
                  <c:v>0.18203729283613609</c:v>
                </c:pt>
                <c:pt idx="162">
                  <c:v>0.16597176646333431</c:v>
                </c:pt>
                <c:pt idx="163">
                  <c:v>0.16323174277458774</c:v>
                </c:pt>
                <c:pt idx="164">
                  <c:v>0.16954417508591646</c:v>
                </c:pt>
                <c:pt idx="165">
                  <c:v>0.17835530502904964</c:v>
                </c:pt>
                <c:pt idx="166">
                  <c:v>0.15971521428042237</c:v>
                </c:pt>
                <c:pt idx="167">
                  <c:v>0.17324627819383287</c:v>
                </c:pt>
                <c:pt idx="168">
                  <c:v>0.15523169299609774</c:v>
                </c:pt>
                <c:pt idx="169">
                  <c:v>0.17098624775463828</c:v>
                </c:pt>
                <c:pt idx="170">
                  <c:v>0.15724374137748212</c:v>
                </c:pt>
                <c:pt idx="171">
                  <c:v>0.13883042757816796</c:v>
                </c:pt>
                <c:pt idx="172">
                  <c:v>0.15204715755282663</c:v>
                </c:pt>
                <c:pt idx="173">
                  <c:v>0.15186922593945323</c:v>
                </c:pt>
                <c:pt idx="174">
                  <c:v>0.16073441248541689</c:v>
                </c:pt>
                <c:pt idx="175">
                  <c:v>0.14353263471639552</c:v>
                </c:pt>
                <c:pt idx="176">
                  <c:v>0.14544889505464664</c:v>
                </c:pt>
                <c:pt idx="177">
                  <c:v>0.1532975689270272</c:v>
                </c:pt>
                <c:pt idx="178">
                  <c:v>0.14984285162094801</c:v>
                </c:pt>
                <c:pt idx="179">
                  <c:v>0.15326740503751654</c:v>
                </c:pt>
                <c:pt idx="180">
                  <c:v>0.13483837997795517</c:v>
                </c:pt>
                <c:pt idx="181">
                  <c:v>0.15362957639850694</c:v>
                </c:pt>
                <c:pt idx="182">
                  <c:v>0.13301679571365593</c:v>
                </c:pt>
                <c:pt idx="183">
                  <c:v>0.12602732171905251</c:v>
                </c:pt>
                <c:pt idx="184">
                  <c:v>0.13098985547779821</c:v>
                </c:pt>
                <c:pt idx="185">
                  <c:v>0.14478134744371338</c:v>
                </c:pt>
                <c:pt idx="186">
                  <c:v>0.13791929389515975</c:v>
                </c:pt>
                <c:pt idx="187">
                  <c:v>0.13276153783300351</c:v>
                </c:pt>
                <c:pt idx="188">
                  <c:v>0.12531795103606463</c:v>
                </c:pt>
                <c:pt idx="189">
                  <c:v>0.12197995210441388</c:v>
                </c:pt>
                <c:pt idx="190">
                  <c:v>0.13518937320042715</c:v>
                </c:pt>
                <c:pt idx="191">
                  <c:v>0.12390848406598887</c:v>
                </c:pt>
                <c:pt idx="192">
                  <c:v>0.12037868137280246</c:v>
                </c:pt>
                <c:pt idx="193">
                  <c:v>0.14272441960161408</c:v>
                </c:pt>
                <c:pt idx="194">
                  <c:v>0.14506857764280531</c:v>
                </c:pt>
                <c:pt idx="195">
                  <c:v>0.1190781239646477</c:v>
                </c:pt>
                <c:pt idx="196">
                  <c:v>0.12179909081576812</c:v>
                </c:pt>
                <c:pt idx="197">
                  <c:v>0.13138723548498188</c:v>
                </c:pt>
                <c:pt idx="198">
                  <c:v>0.1211926200074301</c:v>
                </c:pt>
                <c:pt idx="199">
                  <c:v>0.13273201156233291</c:v>
                </c:pt>
                <c:pt idx="200">
                  <c:v>0.1193958644991984</c:v>
                </c:pt>
                <c:pt idx="201">
                  <c:v>0.12522338793721519</c:v>
                </c:pt>
                <c:pt idx="202">
                  <c:v>0.11605249332051769</c:v>
                </c:pt>
                <c:pt idx="203">
                  <c:v>0.12196349701997811</c:v>
                </c:pt>
                <c:pt idx="204">
                  <c:v>0.1238267152297183</c:v>
                </c:pt>
                <c:pt idx="205">
                  <c:v>0.10466748271156996</c:v>
                </c:pt>
                <c:pt idx="206">
                  <c:v>0.10473677212217224</c:v>
                </c:pt>
                <c:pt idx="207">
                  <c:v>0.12482939027421619</c:v>
                </c:pt>
                <c:pt idx="208">
                  <c:v>0.11276833908841385</c:v>
                </c:pt>
                <c:pt idx="209">
                  <c:v>0.12757394488642282</c:v>
                </c:pt>
                <c:pt idx="210">
                  <c:v>0.11859219970181935</c:v>
                </c:pt>
                <c:pt idx="211">
                  <c:v>0.12039885535558756</c:v>
                </c:pt>
                <c:pt idx="212">
                  <c:v>0.11718431874833414</c:v>
                </c:pt>
                <c:pt idx="213">
                  <c:v>0.11799126774096097</c:v>
                </c:pt>
                <c:pt idx="214">
                  <c:v>0.10756972953414262</c:v>
                </c:pt>
                <c:pt idx="215">
                  <c:v>0.10935616604218747</c:v>
                </c:pt>
                <c:pt idx="216">
                  <c:v>0.10765913360534546</c:v>
                </c:pt>
                <c:pt idx="217">
                  <c:v>0.11454495143695891</c:v>
                </c:pt>
                <c:pt idx="218">
                  <c:v>0.10464408058228419</c:v>
                </c:pt>
                <c:pt idx="219">
                  <c:v>0.15450312029491189</c:v>
                </c:pt>
                <c:pt idx="220">
                  <c:v>0.11347019991203851</c:v>
                </c:pt>
                <c:pt idx="221">
                  <c:v>0.11065535794318514</c:v>
                </c:pt>
                <c:pt idx="222">
                  <c:v>0.111602041051555</c:v>
                </c:pt>
                <c:pt idx="223">
                  <c:v>0.11708926485551165</c:v>
                </c:pt>
                <c:pt idx="224">
                  <c:v>0.11407923001544229</c:v>
                </c:pt>
                <c:pt idx="225">
                  <c:v>0.1182009673900872</c:v>
                </c:pt>
                <c:pt idx="226">
                  <c:v>0.11963991775892731</c:v>
                </c:pt>
                <c:pt idx="227">
                  <c:v>0.11013168693400882</c:v>
                </c:pt>
                <c:pt idx="228">
                  <c:v>0.10441273904091936</c:v>
                </c:pt>
                <c:pt idx="229">
                  <c:v>9.6075473494375063E-2</c:v>
                </c:pt>
                <c:pt idx="230">
                  <c:v>0.11225749516400453</c:v>
                </c:pt>
                <c:pt idx="231">
                  <c:v>0.11296387128750873</c:v>
                </c:pt>
                <c:pt idx="232">
                  <c:v>0.11831483086617245</c:v>
                </c:pt>
                <c:pt idx="233">
                  <c:v>0.10372605042803093</c:v>
                </c:pt>
                <c:pt idx="234">
                  <c:v>9.9871257821583029E-2</c:v>
                </c:pt>
                <c:pt idx="235">
                  <c:v>0.10321980972146254</c:v>
                </c:pt>
                <c:pt idx="236">
                  <c:v>0.1115643513776252</c:v>
                </c:pt>
                <c:pt idx="237">
                  <c:v>0.10126253497538978</c:v>
                </c:pt>
                <c:pt idx="238">
                  <c:v>9.6936100904131545E-2</c:v>
                </c:pt>
                <c:pt idx="239">
                  <c:v>0.11179173488317123</c:v>
                </c:pt>
                <c:pt idx="240">
                  <c:v>9.1251856546379018E-2</c:v>
                </c:pt>
                <c:pt idx="241">
                  <c:v>0.10852705093991299</c:v>
                </c:pt>
                <c:pt idx="242">
                  <c:v>9.9710229683888332E-2</c:v>
                </c:pt>
                <c:pt idx="243">
                  <c:v>0.10312998388033111</c:v>
                </c:pt>
                <c:pt idx="244">
                  <c:v>0.10147896811098836</c:v>
                </c:pt>
                <c:pt idx="245">
                  <c:v>8.8691109449403213E-2</c:v>
                </c:pt>
                <c:pt idx="246">
                  <c:v>9.3498250384505904E-2</c:v>
                </c:pt>
                <c:pt idx="247">
                  <c:v>0.12062649106349496</c:v>
                </c:pt>
                <c:pt idx="248">
                  <c:v>8.6080085305156359E-2</c:v>
                </c:pt>
                <c:pt idx="249">
                  <c:v>9.2386649285838257E-2</c:v>
                </c:pt>
                <c:pt idx="250">
                  <c:v>8.8390012121405084E-2</c:v>
                </c:pt>
                <c:pt idx="251">
                  <c:v>9.4983411686248936E-2</c:v>
                </c:pt>
                <c:pt idx="252">
                  <c:v>9.2659071643480861E-2</c:v>
                </c:pt>
                <c:pt idx="253">
                  <c:v>9.5195567477701346E-2</c:v>
                </c:pt>
                <c:pt idx="254">
                  <c:v>8.8246178109472481E-2</c:v>
                </c:pt>
                <c:pt idx="255">
                  <c:v>9.0693265751433147E-2</c:v>
                </c:pt>
                <c:pt idx="256">
                  <c:v>8.727170646617198E-2</c:v>
                </c:pt>
                <c:pt idx="257">
                  <c:v>9.2295060346420849E-2</c:v>
                </c:pt>
                <c:pt idx="258">
                  <c:v>8.9180968990930948E-2</c:v>
                </c:pt>
                <c:pt idx="259">
                  <c:v>9.4733774130679543E-2</c:v>
                </c:pt>
                <c:pt idx="260">
                  <c:v>9.4389754229658882E-2</c:v>
                </c:pt>
                <c:pt idx="261">
                  <c:v>9.2278491822597217E-2</c:v>
                </c:pt>
                <c:pt idx="262">
                  <c:v>8.7408242141849737E-2</c:v>
                </c:pt>
                <c:pt idx="263">
                  <c:v>8.5393234683012353E-2</c:v>
                </c:pt>
                <c:pt idx="264">
                  <c:v>8.7977423030798918E-2</c:v>
                </c:pt>
                <c:pt idx="265">
                  <c:v>8.4275653871691794E-2</c:v>
                </c:pt>
                <c:pt idx="266">
                  <c:v>7.2790494005428058E-2</c:v>
                </c:pt>
                <c:pt idx="267">
                  <c:v>8.0464485471948233E-2</c:v>
                </c:pt>
                <c:pt idx="268">
                  <c:v>8.9637460836481525E-2</c:v>
                </c:pt>
                <c:pt idx="269">
                  <c:v>7.4370736619304989E-2</c:v>
                </c:pt>
                <c:pt idx="270">
                  <c:v>7.8790404209238926E-2</c:v>
                </c:pt>
                <c:pt idx="271">
                  <c:v>8.5092928334244977E-2</c:v>
                </c:pt>
                <c:pt idx="272">
                  <c:v>9.2074959509657328E-2</c:v>
                </c:pt>
                <c:pt idx="273">
                  <c:v>8.1066543323861706E-2</c:v>
                </c:pt>
                <c:pt idx="274">
                  <c:v>7.4708065928903264E-2</c:v>
                </c:pt>
                <c:pt idx="275">
                  <c:v>7.5409788280340673E-2</c:v>
                </c:pt>
                <c:pt idx="276">
                  <c:v>8.4350110578074039E-2</c:v>
                </c:pt>
                <c:pt idx="277">
                  <c:v>9.3389829024270399E-2</c:v>
                </c:pt>
                <c:pt idx="278">
                  <c:v>9.5763925556048457E-2</c:v>
                </c:pt>
                <c:pt idx="279">
                  <c:v>7.7318785045221106E-2</c:v>
                </c:pt>
                <c:pt idx="280">
                  <c:v>8.4243891809352156E-2</c:v>
                </c:pt>
                <c:pt idx="281">
                  <c:v>7.8635416837813679E-2</c:v>
                </c:pt>
                <c:pt idx="282">
                  <c:v>7.655668126955828E-2</c:v>
                </c:pt>
                <c:pt idx="283">
                  <c:v>7.6069126552574057E-2</c:v>
                </c:pt>
                <c:pt idx="284">
                  <c:v>7.8387160353645624E-2</c:v>
                </c:pt>
                <c:pt idx="285">
                  <c:v>6.9308971695065322E-2</c:v>
                </c:pt>
                <c:pt idx="286">
                  <c:v>6.8960340141250451E-2</c:v>
                </c:pt>
                <c:pt idx="287">
                  <c:v>8.5952738707991722E-2</c:v>
                </c:pt>
                <c:pt idx="288">
                  <c:v>8.4311276310766278E-2</c:v>
                </c:pt>
                <c:pt idx="289">
                  <c:v>8.7929886238007057E-2</c:v>
                </c:pt>
                <c:pt idx="290">
                  <c:v>8.8828232012699779E-2</c:v>
                </c:pt>
                <c:pt idx="291">
                  <c:v>7.4533615170654849E-2</c:v>
                </c:pt>
                <c:pt idx="292">
                  <c:v>8.1736873714566227E-2</c:v>
                </c:pt>
                <c:pt idx="293">
                  <c:v>6.9040601538111937E-2</c:v>
                </c:pt>
                <c:pt idx="294">
                  <c:v>6.6097528195868283E-2</c:v>
                </c:pt>
                <c:pt idx="295">
                  <c:v>7.5780889636720528E-2</c:v>
                </c:pt>
                <c:pt idx="296">
                  <c:v>8.9010721271943039E-2</c:v>
                </c:pt>
                <c:pt idx="297">
                  <c:v>7.2919804805336358E-2</c:v>
                </c:pt>
                <c:pt idx="298">
                  <c:v>6.7510562029185789E-2</c:v>
                </c:pt>
                <c:pt idx="299">
                  <c:v>7.1457615161536675E-2</c:v>
                </c:pt>
                <c:pt idx="300">
                  <c:v>5.9040111975929517E-2</c:v>
                </c:pt>
                <c:pt idx="301">
                  <c:v>7.6741373234440122E-2</c:v>
                </c:pt>
                <c:pt idx="302">
                  <c:v>6.9130290822030899E-2</c:v>
                </c:pt>
                <c:pt idx="303">
                  <c:v>8.2144549171679113E-2</c:v>
                </c:pt>
                <c:pt idx="304">
                  <c:v>6.8407198236521555E-2</c:v>
                </c:pt>
                <c:pt idx="305">
                  <c:v>6.6430429175382305E-2</c:v>
                </c:pt>
                <c:pt idx="306">
                  <c:v>7.3565910242632593E-2</c:v>
                </c:pt>
                <c:pt idx="307">
                  <c:v>7.2825597276261964E-2</c:v>
                </c:pt>
                <c:pt idx="308">
                  <c:v>8.4175485785827453E-2</c:v>
                </c:pt>
                <c:pt idx="309">
                  <c:v>7.2811956662563751E-2</c:v>
                </c:pt>
                <c:pt idx="310">
                  <c:v>6.8546771173759319E-2</c:v>
                </c:pt>
                <c:pt idx="311">
                  <c:v>7.2647669424000916E-2</c:v>
                </c:pt>
                <c:pt idx="312">
                  <c:v>7.813593097334165E-2</c:v>
                </c:pt>
                <c:pt idx="313">
                  <c:v>6.2414996000314749E-2</c:v>
                </c:pt>
                <c:pt idx="314">
                  <c:v>6.7456578844172485E-2</c:v>
                </c:pt>
                <c:pt idx="315">
                  <c:v>7.9612750795181222E-2</c:v>
                </c:pt>
                <c:pt idx="316">
                  <c:v>6.022305147941924E-2</c:v>
                </c:pt>
                <c:pt idx="317">
                  <c:v>7.8504150338429224E-2</c:v>
                </c:pt>
                <c:pt idx="318">
                  <c:v>7.2012218185236496E-2</c:v>
                </c:pt>
                <c:pt idx="319">
                  <c:v>7.3455459151455557E-2</c:v>
                </c:pt>
                <c:pt idx="320">
                  <c:v>6.5229789201427024E-2</c:v>
                </c:pt>
                <c:pt idx="321">
                  <c:v>7.3686650888300398E-2</c:v>
                </c:pt>
                <c:pt idx="322">
                  <c:v>6.3523190745947825E-2</c:v>
                </c:pt>
                <c:pt idx="323">
                  <c:v>6.14570745534192E-2</c:v>
                </c:pt>
                <c:pt idx="324">
                  <c:v>7.1469232056930038E-2</c:v>
                </c:pt>
                <c:pt idx="325">
                  <c:v>7.3840973248363251E-2</c:v>
                </c:pt>
                <c:pt idx="326">
                  <c:v>6.4853166280014654E-2</c:v>
                </c:pt>
                <c:pt idx="327">
                  <c:v>6.2556789060708759E-2</c:v>
                </c:pt>
                <c:pt idx="328">
                  <c:v>5.4513668339975743E-2</c:v>
                </c:pt>
                <c:pt idx="329">
                  <c:v>6.3964234467035863E-2</c:v>
                </c:pt>
                <c:pt idx="330">
                  <c:v>5.7584079250187131E-2</c:v>
                </c:pt>
                <c:pt idx="331">
                  <c:v>6.5319381293019993E-2</c:v>
                </c:pt>
                <c:pt idx="332">
                  <c:v>6.597952234150041E-2</c:v>
                </c:pt>
                <c:pt idx="333">
                  <c:v>8.1500306812364573E-2</c:v>
                </c:pt>
                <c:pt idx="334">
                  <c:v>5.2419681891394065E-2</c:v>
                </c:pt>
                <c:pt idx="335">
                  <c:v>5.9524162102252934E-2</c:v>
                </c:pt>
                <c:pt idx="336">
                  <c:v>5.9675109325683054E-2</c:v>
                </c:pt>
                <c:pt idx="337">
                  <c:v>6.7239821270018554E-2</c:v>
                </c:pt>
                <c:pt idx="338">
                  <c:v>6.2876749750115368E-2</c:v>
                </c:pt>
                <c:pt idx="339">
                  <c:v>6.5122639906918536E-2</c:v>
                </c:pt>
                <c:pt idx="340">
                  <c:v>6.0216192349670662E-2</c:v>
                </c:pt>
                <c:pt idx="341">
                  <c:v>6.5607446995252477E-2</c:v>
                </c:pt>
                <c:pt idx="342">
                  <c:v>5.5562291309138243E-2</c:v>
                </c:pt>
                <c:pt idx="343">
                  <c:v>5.6957228186808553E-2</c:v>
                </c:pt>
                <c:pt idx="344">
                  <c:v>6.1831699624869965E-2</c:v>
                </c:pt>
                <c:pt idx="345">
                  <c:v>6.8647300692470131E-2</c:v>
                </c:pt>
                <c:pt idx="346">
                  <c:v>7.2902444872777708E-2</c:v>
                </c:pt>
                <c:pt idx="347">
                  <c:v>6.5817176940979952E-2</c:v>
                </c:pt>
                <c:pt idx="348">
                  <c:v>6.3801168568076522E-2</c:v>
                </c:pt>
                <c:pt idx="349">
                  <c:v>6.1327017785707413E-2</c:v>
                </c:pt>
                <c:pt idx="350">
                  <c:v>6.1941851763283796E-2</c:v>
                </c:pt>
                <c:pt idx="351">
                  <c:v>5.3978985503683893E-2</c:v>
                </c:pt>
                <c:pt idx="352">
                  <c:v>5.7300875588032728E-2</c:v>
                </c:pt>
                <c:pt idx="353">
                  <c:v>5.1413660665967593E-2</c:v>
                </c:pt>
                <c:pt idx="354">
                  <c:v>4.6279241707484479E-2</c:v>
                </c:pt>
                <c:pt idx="355">
                  <c:v>5.1944397525526813E-2</c:v>
                </c:pt>
                <c:pt idx="356">
                  <c:v>5.88868275888592E-2</c:v>
                </c:pt>
                <c:pt idx="357">
                  <c:v>4.8445640090354895E-2</c:v>
                </c:pt>
                <c:pt idx="358">
                  <c:v>5.5473367068962005E-2</c:v>
                </c:pt>
                <c:pt idx="359">
                  <c:v>4.329207719509473E-2</c:v>
                </c:pt>
                <c:pt idx="360">
                  <c:v>5.3279894341454859E-2</c:v>
                </c:pt>
                <c:pt idx="361">
                  <c:v>5.332571129390902E-2</c:v>
                </c:pt>
                <c:pt idx="362">
                  <c:v>5.6824662540785296E-2</c:v>
                </c:pt>
                <c:pt idx="363">
                  <c:v>5.560057512186907E-2</c:v>
                </c:pt>
                <c:pt idx="364">
                  <c:v>5.7951959306903805E-2</c:v>
                </c:pt>
                <c:pt idx="365">
                  <c:v>6.5430121598516897E-2</c:v>
                </c:pt>
                <c:pt idx="366">
                  <c:v>5.2827180194271302E-2</c:v>
                </c:pt>
                <c:pt idx="367">
                  <c:v>5.4653716227146015E-2</c:v>
                </c:pt>
                <c:pt idx="368">
                  <c:v>5.5148648946167042E-2</c:v>
                </c:pt>
                <c:pt idx="369">
                  <c:v>5.5887356618163041E-2</c:v>
                </c:pt>
                <c:pt idx="370">
                  <c:v>5.916242927328616E-2</c:v>
                </c:pt>
                <c:pt idx="371">
                  <c:v>5.269042291640235E-2</c:v>
                </c:pt>
                <c:pt idx="372">
                  <c:v>5.5993763678165012E-2</c:v>
                </c:pt>
                <c:pt idx="373">
                  <c:v>6.3013484428349573E-2</c:v>
                </c:pt>
                <c:pt idx="374">
                  <c:v>5.9844073247574001E-2</c:v>
                </c:pt>
                <c:pt idx="375">
                  <c:v>5.4049609552040113E-2</c:v>
                </c:pt>
                <c:pt idx="376">
                  <c:v>5.7058352708465598E-2</c:v>
                </c:pt>
                <c:pt idx="377">
                  <c:v>5.4645342817626952E-2</c:v>
                </c:pt>
                <c:pt idx="378">
                  <c:v>5.1395396222466062E-2</c:v>
                </c:pt>
                <c:pt idx="379">
                  <c:v>4.9594402076332166E-2</c:v>
                </c:pt>
                <c:pt idx="380">
                  <c:v>5.4368766778827668E-2</c:v>
                </c:pt>
                <c:pt idx="381">
                  <c:v>5.390853685373248E-2</c:v>
                </c:pt>
                <c:pt idx="382">
                  <c:v>5.7048012959535134E-2</c:v>
                </c:pt>
                <c:pt idx="383">
                  <c:v>5.717866578763741E-2</c:v>
                </c:pt>
                <c:pt idx="384">
                  <c:v>5.3555199044743242E-2</c:v>
                </c:pt>
                <c:pt idx="385">
                  <c:v>5.1090970917022645E-2</c:v>
                </c:pt>
                <c:pt idx="386">
                  <c:v>6.4845678063356518E-2</c:v>
                </c:pt>
                <c:pt idx="387">
                  <c:v>4.8156441241180258E-2</c:v>
                </c:pt>
                <c:pt idx="388">
                  <c:v>4.4540118685332759E-2</c:v>
                </c:pt>
                <c:pt idx="389">
                  <c:v>6.0131693624236732E-2</c:v>
                </c:pt>
                <c:pt idx="390">
                  <c:v>4.172818904822316E-2</c:v>
                </c:pt>
                <c:pt idx="391">
                  <c:v>4.7482389631438561E-2</c:v>
                </c:pt>
                <c:pt idx="392">
                  <c:v>4.7801488219537308E-2</c:v>
                </c:pt>
                <c:pt idx="393">
                  <c:v>5.5172079181173096E-2</c:v>
                </c:pt>
                <c:pt idx="394">
                  <c:v>4.2521437020305142E-2</c:v>
                </c:pt>
                <c:pt idx="395">
                  <c:v>5.7209468849333332E-2</c:v>
                </c:pt>
                <c:pt idx="396">
                  <c:v>5.249199956141707E-2</c:v>
                </c:pt>
                <c:pt idx="397">
                  <c:v>5.0215450030635045E-2</c:v>
                </c:pt>
                <c:pt idx="398">
                  <c:v>4.8598841735309935E-2</c:v>
                </c:pt>
                <c:pt idx="399">
                  <c:v>5.2937723079664371E-2</c:v>
                </c:pt>
                <c:pt idx="400">
                  <c:v>5.4756049483170921E-2</c:v>
                </c:pt>
                <c:pt idx="401">
                  <c:v>5.1159258632299108E-2</c:v>
                </c:pt>
                <c:pt idx="402">
                  <c:v>5.1658749552199783E-2</c:v>
                </c:pt>
                <c:pt idx="403">
                  <c:v>4.4924907447452388E-2</c:v>
                </c:pt>
                <c:pt idx="404">
                  <c:v>4.9875778750688889E-2</c:v>
                </c:pt>
                <c:pt idx="405">
                  <c:v>4.7149223915912468E-2</c:v>
                </c:pt>
                <c:pt idx="406">
                  <c:v>4.0506713983305194E-2</c:v>
                </c:pt>
                <c:pt idx="407">
                  <c:v>4.4738528651234746E-2</c:v>
                </c:pt>
                <c:pt idx="408">
                  <c:v>5.176089989099332E-2</c:v>
                </c:pt>
                <c:pt idx="409">
                  <c:v>5.3431178496717448E-2</c:v>
                </c:pt>
                <c:pt idx="410">
                  <c:v>4.4153102044386251E-2</c:v>
                </c:pt>
                <c:pt idx="411">
                  <c:v>4.8021448838131191E-2</c:v>
                </c:pt>
                <c:pt idx="412">
                  <c:v>4.5976238281946552E-2</c:v>
                </c:pt>
                <c:pt idx="413">
                  <c:v>3.9746560826089142E-2</c:v>
                </c:pt>
                <c:pt idx="414">
                  <c:v>5.4921606018001431E-2</c:v>
                </c:pt>
                <c:pt idx="415">
                  <c:v>4.2587862442541348E-2</c:v>
                </c:pt>
                <c:pt idx="416">
                  <c:v>4.5236847096623539E-2</c:v>
                </c:pt>
                <c:pt idx="417">
                  <c:v>4.7222512897189539E-2</c:v>
                </c:pt>
                <c:pt idx="418">
                  <c:v>4.733174362451318E-2</c:v>
                </c:pt>
                <c:pt idx="419">
                  <c:v>4.4842646914737376E-2</c:v>
                </c:pt>
                <c:pt idx="420">
                  <c:v>4.6339342224558398E-2</c:v>
                </c:pt>
                <c:pt idx="421">
                  <c:v>4.383668017237749E-2</c:v>
                </c:pt>
                <c:pt idx="422">
                  <c:v>5.0536741289724699E-2</c:v>
                </c:pt>
                <c:pt idx="423">
                  <c:v>4.8377585521934018E-2</c:v>
                </c:pt>
                <c:pt idx="424">
                  <c:v>4.319361058758895E-2</c:v>
                </c:pt>
                <c:pt idx="425">
                  <c:v>3.9226570062331517E-2</c:v>
                </c:pt>
                <c:pt idx="426">
                  <c:v>4.4962229096589396E-2</c:v>
                </c:pt>
                <c:pt idx="427">
                  <c:v>4.0028342314682108E-2</c:v>
                </c:pt>
                <c:pt idx="428">
                  <c:v>3.8236513186227193E-2</c:v>
                </c:pt>
                <c:pt idx="429">
                  <c:v>3.9395915690384704E-2</c:v>
                </c:pt>
                <c:pt idx="430">
                  <c:v>6.0506321532121383E-2</c:v>
                </c:pt>
                <c:pt idx="431">
                  <c:v>4.2443563151410478E-2</c:v>
                </c:pt>
                <c:pt idx="432">
                  <c:v>4.3021707823478923E-2</c:v>
                </c:pt>
                <c:pt idx="433">
                  <c:v>4.4422065335243566E-2</c:v>
                </c:pt>
                <c:pt idx="434">
                  <c:v>4.147063831408581E-2</c:v>
                </c:pt>
                <c:pt idx="435">
                  <c:v>4.1958816178048745E-2</c:v>
                </c:pt>
                <c:pt idx="436">
                  <c:v>4.6064880659591065E-2</c:v>
                </c:pt>
                <c:pt idx="437">
                  <c:v>4.1421270884597593E-2</c:v>
                </c:pt>
                <c:pt idx="438">
                  <c:v>5.250466028084716E-2</c:v>
                </c:pt>
                <c:pt idx="439">
                  <c:v>4.4322292802443548E-2</c:v>
                </c:pt>
                <c:pt idx="440">
                  <c:v>4.0444520894339898E-2</c:v>
                </c:pt>
                <c:pt idx="441">
                  <c:v>4.2154480136930517E-2</c:v>
                </c:pt>
                <c:pt idx="442">
                  <c:v>4.4089193125545795E-2</c:v>
                </c:pt>
                <c:pt idx="443">
                  <c:v>4.6604757213220938E-2</c:v>
                </c:pt>
                <c:pt idx="444">
                  <c:v>4.5099162733751336E-2</c:v>
                </c:pt>
                <c:pt idx="445">
                  <c:v>3.8896062277597801E-2</c:v>
                </c:pt>
                <c:pt idx="446">
                  <c:v>4.0667952290409211E-2</c:v>
                </c:pt>
                <c:pt idx="447">
                  <c:v>4.2957791283016841E-2</c:v>
                </c:pt>
                <c:pt idx="448">
                  <c:v>3.4731322316332261E-2</c:v>
                </c:pt>
                <c:pt idx="449">
                  <c:v>4.449959195568666E-2</c:v>
                </c:pt>
                <c:pt idx="450">
                  <c:v>4.2452553625990617E-2</c:v>
                </c:pt>
                <c:pt idx="451">
                  <c:v>4.8372195280632697E-2</c:v>
                </c:pt>
                <c:pt idx="452">
                  <c:v>4.1314491377715486E-2</c:v>
                </c:pt>
                <c:pt idx="453">
                  <c:v>3.9329507603980976E-2</c:v>
                </c:pt>
                <c:pt idx="454">
                  <c:v>4.3744654684338691E-2</c:v>
                </c:pt>
                <c:pt idx="455">
                  <c:v>4.5089206350400333E-2</c:v>
                </c:pt>
                <c:pt idx="456">
                  <c:v>4.3061049898096886E-2</c:v>
                </c:pt>
                <c:pt idx="457">
                  <c:v>3.5127074371750229E-2</c:v>
                </c:pt>
                <c:pt idx="458">
                  <c:v>4.4476124214306696E-2</c:v>
                </c:pt>
                <c:pt idx="459">
                  <c:v>4.3989611041231509E-2</c:v>
                </c:pt>
                <c:pt idx="460">
                  <c:v>3.7664530947146647E-2</c:v>
                </c:pt>
                <c:pt idx="461">
                  <c:v>4.2064402871408661E-2</c:v>
                </c:pt>
                <c:pt idx="462">
                  <c:v>3.8450426594302908E-2</c:v>
                </c:pt>
                <c:pt idx="463">
                  <c:v>4.2057791644989385E-2</c:v>
                </c:pt>
                <c:pt idx="464">
                  <c:v>4.2408601881948685E-2</c:v>
                </c:pt>
                <c:pt idx="465">
                  <c:v>4.1309882695367998E-2</c:v>
                </c:pt>
                <c:pt idx="466">
                  <c:v>4.1064795664214747E-2</c:v>
                </c:pt>
                <c:pt idx="467">
                  <c:v>3.3617157882124035E-2</c:v>
                </c:pt>
                <c:pt idx="468">
                  <c:v>3.7322788927969093E-2</c:v>
                </c:pt>
                <c:pt idx="469">
                  <c:v>3.5700372602270769E-2</c:v>
                </c:pt>
                <c:pt idx="470">
                  <c:v>3.8974741062954107E-2</c:v>
                </c:pt>
                <c:pt idx="471">
                  <c:v>3.5067659790598879E-2</c:v>
                </c:pt>
                <c:pt idx="472">
                  <c:v>4.3080550470349963E-2</c:v>
                </c:pt>
                <c:pt idx="473">
                  <c:v>4.11594692310416E-2</c:v>
                </c:pt>
                <c:pt idx="474">
                  <c:v>3.8836777858653818E-2</c:v>
                </c:pt>
                <c:pt idx="475">
                  <c:v>3.3745670069308703E-2</c:v>
                </c:pt>
                <c:pt idx="476">
                  <c:v>3.7546956153651188E-2</c:v>
                </c:pt>
                <c:pt idx="477">
                  <c:v>3.9035714391519136E-2</c:v>
                </c:pt>
                <c:pt idx="478">
                  <c:v>3.748466692969412E-2</c:v>
                </c:pt>
                <c:pt idx="479">
                  <c:v>3.4594876524477569E-2</c:v>
                </c:pt>
                <c:pt idx="480">
                  <c:v>3.2252292897142126E-2</c:v>
                </c:pt>
                <c:pt idx="481">
                  <c:v>3.2989138346888311E-2</c:v>
                </c:pt>
                <c:pt idx="482">
                  <c:v>4.4970187826240689E-2</c:v>
                </c:pt>
                <c:pt idx="483">
                  <c:v>3.5709138569587878E-2</c:v>
                </c:pt>
                <c:pt idx="484">
                  <c:v>3.6832058122793943E-2</c:v>
                </c:pt>
                <c:pt idx="485">
                  <c:v>3.6105724882933052E-2</c:v>
                </c:pt>
                <c:pt idx="486">
                  <c:v>3.6993181733442834E-2</c:v>
                </c:pt>
                <c:pt idx="487">
                  <c:v>4.932937932521364E-2</c:v>
                </c:pt>
                <c:pt idx="488">
                  <c:v>3.1609301207061964E-2</c:v>
                </c:pt>
                <c:pt idx="489">
                  <c:v>3.5035610210861545E-2</c:v>
                </c:pt>
                <c:pt idx="490">
                  <c:v>3.7311936509060853E-2</c:v>
                </c:pt>
                <c:pt idx="491">
                  <c:v>3.5415373690887687E-2</c:v>
                </c:pt>
                <c:pt idx="492">
                  <c:v>4.0124351098393053E-2</c:v>
                </c:pt>
                <c:pt idx="493">
                  <c:v>4.0708051524932343E-2</c:v>
                </c:pt>
                <c:pt idx="494">
                  <c:v>3.1734206394243063E-2</c:v>
                </c:pt>
                <c:pt idx="495">
                  <c:v>3.084009651916941E-2</c:v>
                </c:pt>
                <c:pt idx="496">
                  <c:v>3.772692589044549E-2</c:v>
                </c:pt>
                <c:pt idx="497">
                  <c:v>3.7901314878203259E-2</c:v>
                </c:pt>
                <c:pt idx="498">
                  <c:v>3.401195321872607E-2</c:v>
                </c:pt>
                <c:pt idx="499">
                  <c:v>3.8063767851294367E-2</c:v>
                </c:pt>
                <c:pt idx="500">
                  <c:v>3.4419160984509097E-2</c:v>
                </c:pt>
                <c:pt idx="501">
                  <c:v>3.6389076643740609E-2</c:v>
                </c:pt>
                <c:pt idx="502">
                  <c:v>3.9166822770389881E-2</c:v>
                </c:pt>
                <c:pt idx="503">
                  <c:v>3.2188198130771443E-2</c:v>
                </c:pt>
                <c:pt idx="504">
                  <c:v>3.2254589878519049E-2</c:v>
                </c:pt>
                <c:pt idx="505">
                  <c:v>3.9267421952116154E-2</c:v>
                </c:pt>
                <c:pt idx="506">
                  <c:v>3.2106247092978664E-2</c:v>
                </c:pt>
                <c:pt idx="507">
                  <c:v>3.266212252517315E-2</c:v>
                </c:pt>
                <c:pt idx="508">
                  <c:v>3.1159466942172569E-2</c:v>
                </c:pt>
                <c:pt idx="509">
                  <c:v>3.5465077702178903E-2</c:v>
                </c:pt>
                <c:pt idx="510">
                  <c:v>3.8922493025815706E-2</c:v>
                </c:pt>
                <c:pt idx="511">
                  <c:v>3.6909878354288432E-2</c:v>
                </c:pt>
                <c:pt idx="512">
                  <c:v>3.4824984112521058E-2</c:v>
                </c:pt>
                <c:pt idx="513">
                  <c:v>2.869096220954984E-2</c:v>
                </c:pt>
                <c:pt idx="514">
                  <c:v>2.8921070451175451E-2</c:v>
                </c:pt>
                <c:pt idx="515">
                  <c:v>3.4448034384337495E-2</c:v>
                </c:pt>
                <c:pt idx="516">
                  <c:v>3.7695752392640162E-2</c:v>
                </c:pt>
                <c:pt idx="517">
                  <c:v>3.0900452745849571E-2</c:v>
                </c:pt>
                <c:pt idx="518">
                  <c:v>3.3116973913769214E-2</c:v>
                </c:pt>
                <c:pt idx="519">
                  <c:v>3.4533919297737116E-2</c:v>
                </c:pt>
                <c:pt idx="520">
                  <c:v>3.3699044322317274E-2</c:v>
                </c:pt>
                <c:pt idx="521">
                  <c:v>2.9999294054788534E-2</c:v>
                </c:pt>
                <c:pt idx="522">
                  <c:v>3.2015925374041292E-2</c:v>
                </c:pt>
                <c:pt idx="523">
                  <c:v>3.4017651475004802E-2</c:v>
                </c:pt>
                <c:pt idx="524">
                  <c:v>3.2563854000616427E-2</c:v>
                </c:pt>
                <c:pt idx="525">
                  <c:v>3.2762313831644366E-2</c:v>
                </c:pt>
                <c:pt idx="526">
                  <c:v>3.1283643097878844E-2</c:v>
                </c:pt>
                <c:pt idx="527">
                  <c:v>2.8214370784503787E-2</c:v>
                </c:pt>
                <c:pt idx="528">
                  <c:v>2.7941605334999675E-2</c:v>
                </c:pt>
                <c:pt idx="529">
                  <c:v>2.6363010853077476E-2</c:v>
                </c:pt>
                <c:pt idx="530">
                  <c:v>3.2208752452014017E-2</c:v>
                </c:pt>
                <c:pt idx="531">
                  <c:v>2.9702400583377846E-2</c:v>
                </c:pt>
                <c:pt idx="532">
                  <c:v>3.0502048363012235E-2</c:v>
                </c:pt>
                <c:pt idx="533">
                  <c:v>3.4246247653244841E-2</c:v>
                </c:pt>
                <c:pt idx="534">
                  <c:v>3.1158445189937534E-2</c:v>
                </c:pt>
                <c:pt idx="535">
                  <c:v>2.6995784333553836E-2</c:v>
                </c:pt>
                <c:pt idx="536">
                  <c:v>3.3220011384050063E-2</c:v>
                </c:pt>
                <c:pt idx="537">
                  <c:v>2.9980144047164464E-2</c:v>
                </c:pt>
                <c:pt idx="538">
                  <c:v>3.0481628533636704E-2</c:v>
                </c:pt>
                <c:pt idx="539">
                  <c:v>3.266696499872454E-2</c:v>
                </c:pt>
                <c:pt idx="540">
                  <c:v>3.2783395614540772E-2</c:v>
                </c:pt>
                <c:pt idx="541">
                  <c:v>2.8090577326037366E-2</c:v>
                </c:pt>
                <c:pt idx="542">
                  <c:v>3.2899778278124528E-2</c:v>
                </c:pt>
                <c:pt idx="543">
                  <c:v>3.0430151771201817E-2</c:v>
                </c:pt>
                <c:pt idx="544">
                  <c:v>3.2019552100954474E-2</c:v>
                </c:pt>
                <c:pt idx="545">
                  <c:v>2.9813380192096405E-2</c:v>
                </c:pt>
                <c:pt idx="546">
                  <c:v>3.155587220655913E-2</c:v>
                </c:pt>
                <c:pt idx="547">
                  <c:v>3.2638038399847843E-2</c:v>
                </c:pt>
                <c:pt idx="548">
                  <c:v>3.1328355654410535E-2</c:v>
                </c:pt>
                <c:pt idx="549">
                  <c:v>3.3795705925543311E-2</c:v>
                </c:pt>
                <c:pt idx="550">
                  <c:v>3.2056665598412908E-2</c:v>
                </c:pt>
                <c:pt idx="551">
                  <c:v>3.0112129978092712E-2</c:v>
                </c:pt>
                <c:pt idx="552">
                  <c:v>3.2163302829956636E-2</c:v>
                </c:pt>
                <c:pt idx="553">
                  <c:v>2.7313913879839856E-2</c:v>
                </c:pt>
                <c:pt idx="554">
                  <c:v>3.1499229837687756E-2</c:v>
                </c:pt>
                <c:pt idx="555">
                  <c:v>3.3157368024372823E-2</c:v>
                </c:pt>
                <c:pt idx="556">
                  <c:v>3.0468436164919874E-2</c:v>
                </c:pt>
                <c:pt idx="557">
                  <c:v>3.4711682361003506E-2</c:v>
                </c:pt>
                <c:pt idx="558">
                  <c:v>2.662867764748279E-2</c:v>
                </c:pt>
                <c:pt idx="559">
                  <c:v>3.4116576925678543E-2</c:v>
                </c:pt>
                <c:pt idx="560">
                  <c:v>2.6893911184845177E-2</c:v>
                </c:pt>
                <c:pt idx="561">
                  <c:v>3.0373468280325781E-2</c:v>
                </c:pt>
                <c:pt idx="562">
                  <c:v>2.8202904256339589E-2</c:v>
                </c:pt>
                <c:pt idx="563">
                  <c:v>3.1776603754089354E-2</c:v>
                </c:pt>
                <c:pt idx="564">
                  <c:v>2.9525748126752464E-2</c:v>
                </c:pt>
                <c:pt idx="565">
                  <c:v>2.8893090507849058E-2</c:v>
                </c:pt>
                <c:pt idx="566">
                  <c:v>2.7888777211974383E-2</c:v>
                </c:pt>
                <c:pt idx="567">
                  <c:v>2.7165661492851233E-2</c:v>
                </c:pt>
                <c:pt idx="568">
                  <c:v>3.0538468070083129E-2</c:v>
                </c:pt>
                <c:pt idx="569">
                  <c:v>3.0622487394564083E-2</c:v>
                </c:pt>
                <c:pt idx="570">
                  <c:v>3.0792482080821405E-2</c:v>
                </c:pt>
                <c:pt idx="571">
                  <c:v>2.7474778103699117E-2</c:v>
                </c:pt>
                <c:pt idx="572">
                  <c:v>2.7706798730055961E-2</c:v>
                </c:pt>
                <c:pt idx="573">
                  <c:v>4.4413066258565004E-2</c:v>
                </c:pt>
                <c:pt idx="574">
                  <c:v>2.825655959716639E-2</c:v>
                </c:pt>
                <c:pt idx="575">
                  <c:v>2.8193585844948622E-2</c:v>
                </c:pt>
                <c:pt idx="576">
                  <c:v>2.7750506917271413E-2</c:v>
                </c:pt>
                <c:pt idx="577">
                  <c:v>2.9199268590553402E-2</c:v>
                </c:pt>
                <c:pt idx="578">
                  <c:v>3.2867169810033479E-2</c:v>
                </c:pt>
                <c:pt idx="579">
                  <c:v>2.7167287290093677E-2</c:v>
                </c:pt>
                <c:pt idx="580">
                  <c:v>3.1645804789256139E-2</c:v>
                </c:pt>
                <c:pt idx="581">
                  <c:v>2.7490228555148703E-2</c:v>
                </c:pt>
                <c:pt idx="582">
                  <c:v>2.8583865154810983E-2</c:v>
                </c:pt>
                <c:pt idx="583">
                  <c:v>2.7575517945427595E-2</c:v>
                </c:pt>
                <c:pt idx="584">
                  <c:v>3.3635743747929964E-2</c:v>
                </c:pt>
                <c:pt idx="585">
                  <c:v>2.6400875450274891E-2</c:v>
                </c:pt>
                <c:pt idx="586">
                  <c:v>2.4206667075841962E-2</c:v>
                </c:pt>
                <c:pt idx="587">
                  <c:v>2.8853130925076319E-2</c:v>
                </c:pt>
                <c:pt idx="588">
                  <c:v>2.7254521327839572E-2</c:v>
                </c:pt>
                <c:pt idx="589">
                  <c:v>2.5224300071982349E-2</c:v>
                </c:pt>
                <c:pt idx="590">
                  <c:v>2.8785133797560192E-2</c:v>
                </c:pt>
                <c:pt idx="591">
                  <c:v>3.1200166150159438E-2</c:v>
                </c:pt>
                <c:pt idx="592">
                  <c:v>3.0813844848077435E-2</c:v>
                </c:pt>
                <c:pt idx="593">
                  <c:v>3.0070357701805626E-2</c:v>
                </c:pt>
                <c:pt idx="594">
                  <c:v>2.4393221571375676E-2</c:v>
                </c:pt>
                <c:pt idx="595">
                  <c:v>2.5293738867974484E-2</c:v>
                </c:pt>
                <c:pt idx="596">
                  <c:v>2.8062459389678301E-2</c:v>
                </c:pt>
                <c:pt idx="597">
                  <c:v>2.6538486415103271E-2</c:v>
                </c:pt>
                <c:pt idx="598">
                  <c:v>2.6260000189897551E-2</c:v>
                </c:pt>
                <c:pt idx="599">
                  <c:v>2.6465641327633689E-2</c:v>
                </c:pt>
                <c:pt idx="600">
                  <c:v>2.8980981090172643E-2</c:v>
                </c:pt>
                <c:pt idx="601">
                  <c:v>2.9988508523525095E-2</c:v>
                </c:pt>
                <c:pt idx="602">
                  <c:v>2.8946501236401776E-2</c:v>
                </c:pt>
                <c:pt idx="603">
                  <c:v>2.6289642200421955E-2</c:v>
                </c:pt>
                <c:pt idx="604">
                  <c:v>2.3735313898725668E-2</c:v>
                </c:pt>
                <c:pt idx="605">
                  <c:v>2.5970321591922599E-2</c:v>
                </c:pt>
                <c:pt idx="606">
                  <c:v>3.1618250457241363E-2</c:v>
                </c:pt>
                <c:pt idx="607">
                  <c:v>2.8325560251654745E-2</c:v>
                </c:pt>
                <c:pt idx="608">
                  <c:v>2.6546641489957872E-2</c:v>
                </c:pt>
                <c:pt idx="609">
                  <c:v>2.8564248761955784E-2</c:v>
                </c:pt>
                <c:pt idx="610">
                  <c:v>2.5838355563790945E-2</c:v>
                </c:pt>
                <c:pt idx="611">
                  <c:v>2.3341421292138544E-2</c:v>
                </c:pt>
                <c:pt idx="612">
                  <c:v>3.3096933826092578E-2</c:v>
                </c:pt>
                <c:pt idx="613">
                  <c:v>2.4420127915643085E-2</c:v>
                </c:pt>
                <c:pt idx="614">
                  <c:v>2.6363985032866299E-2</c:v>
                </c:pt>
                <c:pt idx="615">
                  <c:v>2.615352032557668E-2</c:v>
                </c:pt>
                <c:pt idx="616">
                  <c:v>2.5155967053441107E-2</c:v>
                </c:pt>
                <c:pt idx="617">
                  <c:v>2.3869638346841835E-2</c:v>
                </c:pt>
                <c:pt idx="618">
                  <c:v>2.4953215830411834E-2</c:v>
                </c:pt>
                <c:pt idx="619">
                  <c:v>2.7036583156517642E-2</c:v>
                </c:pt>
                <c:pt idx="620">
                  <c:v>2.672063698789881E-2</c:v>
                </c:pt>
                <c:pt idx="621">
                  <c:v>2.5453529466750318E-2</c:v>
                </c:pt>
                <c:pt idx="622">
                  <c:v>2.2687414916255488E-2</c:v>
                </c:pt>
                <c:pt idx="623">
                  <c:v>2.6366908669369832E-2</c:v>
                </c:pt>
                <c:pt idx="624">
                  <c:v>2.208892979641423E-2</c:v>
                </c:pt>
                <c:pt idx="625">
                  <c:v>2.7542799475402099E-2</c:v>
                </c:pt>
                <c:pt idx="626">
                  <c:v>2.5755782521520387E-2</c:v>
                </c:pt>
                <c:pt idx="627">
                  <c:v>2.494408524950326E-2</c:v>
                </c:pt>
                <c:pt idx="628">
                  <c:v>2.8710215496858538E-2</c:v>
                </c:pt>
                <c:pt idx="629">
                  <c:v>3.0164583859459838E-2</c:v>
                </c:pt>
                <c:pt idx="630">
                  <c:v>2.7158088002878951E-2</c:v>
                </c:pt>
                <c:pt idx="631">
                  <c:v>2.9475095650889183E-2</c:v>
                </c:pt>
                <c:pt idx="632">
                  <c:v>2.4151169248553563E-2</c:v>
                </c:pt>
                <c:pt idx="633">
                  <c:v>2.2231711487673292E-2</c:v>
                </c:pt>
                <c:pt idx="634">
                  <c:v>2.7730277904680665E-2</c:v>
                </c:pt>
                <c:pt idx="635">
                  <c:v>2.5723964514141665E-2</c:v>
                </c:pt>
                <c:pt idx="636">
                  <c:v>2.5394605500577705E-2</c:v>
                </c:pt>
                <c:pt idx="637">
                  <c:v>2.809848890737968E-2</c:v>
                </c:pt>
                <c:pt idx="638">
                  <c:v>2.5312173755855292E-2</c:v>
                </c:pt>
                <c:pt idx="639">
                  <c:v>2.4645479620247032E-2</c:v>
                </c:pt>
                <c:pt idx="640">
                  <c:v>2.7731822374193329E-2</c:v>
                </c:pt>
                <c:pt idx="641">
                  <c:v>2.7895795657490764E-2</c:v>
                </c:pt>
                <c:pt idx="642">
                  <c:v>2.6193570019248789E-2</c:v>
                </c:pt>
                <c:pt idx="643">
                  <c:v>2.3811248433461309E-2</c:v>
                </c:pt>
                <c:pt idx="644">
                  <c:v>2.4528922254655052E-2</c:v>
                </c:pt>
                <c:pt idx="645">
                  <c:v>2.6685072747443032E-2</c:v>
                </c:pt>
                <c:pt idx="646">
                  <c:v>2.4181107675711667E-2</c:v>
                </c:pt>
                <c:pt idx="647">
                  <c:v>2.5593072142843631E-2</c:v>
                </c:pt>
                <c:pt idx="648">
                  <c:v>2.3849186420219305E-2</c:v>
                </c:pt>
                <c:pt idx="649">
                  <c:v>2.53652422908455E-2</c:v>
                </c:pt>
                <c:pt idx="650">
                  <c:v>2.6279083330490192E-2</c:v>
                </c:pt>
                <c:pt idx="651">
                  <c:v>2.7798256940190589E-2</c:v>
                </c:pt>
                <c:pt idx="652">
                  <c:v>2.7407410935378559E-2</c:v>
                </c:pt>
                <c:pt idx="653">
                  <c:v>2.2571894384930607E-2</c:v>
                </c:pt>
                <c:pt idx="654">
                  <c:v>2.2460968753841685E-2</c:v>
                </c:pt>
                <c:pt idx="655">
                  <c:v>2.1822099777261898E-2</c:v>
                </c:pt>
                <c:pt idx="656">
                  <c:v>2.6133612977018224E-2</c:v>
                </c:pt>
                <c:pt idx="657">
                  <c:v>2.567954709480218E-2</c:v>
                </c:pt>
                <c:pt idx="658">
                  <c:v>2.1332498202577307E-2</c:v>
                </c:pt>
                <c:pt idx="659">
                  <c:v>2.6147579027306946E-2</c:v>
                </c:pt>
                <c:pt idx="660">
                  <c:v>2.2902822857253213E-2</c:v>
                </c:pt>
                <c:pt idx="661">
                  <c:v>2.5120017403220774E-2</c:v>
                </c:pt>
                <c:pt idx="662">
                  <c:v>2.320287037197049E-2</c:v>
                </c:pt>
                <c:pt idx="663">
                  <c:v>2.1945895772941301E-2</c:v>
                </c:pt>
                <c:pt idx="664">
                  <c:v>2.3054946732506319E-2</c:v>
                </c:pt>
                <c:pt idx="665">
                  <c:v>2.6483775471274503E-2</c:v>
                </c:pt>
                <c:pt idx="666">
                  <c:v>2.2226786576460496E-2</c:v>
                </c:pt>
                <c:pt idx="667">
                  <c:v>2.5084528946204769E-2</c:v>
                </c:pt>
                <c:pt idx="668">
                  <c:v>2.3114534613247712E-2</c:v>
                </c:pt>
                <c:pt idx="669">
                  <c:v>2.4589530704728354E-2</c:v>
                </c:pt>
                <c:pt idx="670">
                  <c:v>2.4340513146329335E-2</c:v>
                </c:pt>
                <c:pt idx="671">
                  <c:v>2.295899316558124E-2</c:v>
                </c:pt>
                <c:pt idx="672">
                  <c:v>2.2373909061777063E-2</c:v>
                </c:pt>
                <c:pt idx="673">
                  <c:v>2.6613561289819652E-2</c:v>
                </c:pt>
                <c:pt idx="674">
                  <c:v>2.4570581006446685E-2</c:v>
                </c:pt>
                <c:pt idx="675">
                  <c:v>2.2999651256930577E-2</c:v>
                </c:pt>
                <c:pt idx="676">
                  <c:v>2.1969981818913558E-2</c:v>
                </c:pt>
                <c:pt idx="677">
                  <c:v>2.5408575988742483E-2</c:v>
                </c:pt>
                <c:pt idx="678">
                  <c:v>2.1721924180580356E-2</c:v>
                </c:pt>
                <c:pt idx="679">
                  <c:v>2.229107863751428E-2</c:v>
                </c:pt>
                <c:pt idx="680">
                  <c:v>2.1778540962696467E-2</c:v>
                </c:pt>
                <c:pt idx="681">
                  <c:v>2.126347910909485E-2</c:v>
                </c:pt>
                <c:pt idx="682">
                  <c:v>3.316787687492298E-2</c:v>
                </c:pt>
                <c:pt idx="683">
                  <c:v>2.1536526734149037E-2</c:v>
                </c:pt>
                <c:pt idx="684">
                  <c:v>2.2313783837774638E-2</c:v>
                </c:pt>
                <c:pt idx="685">
                  <c:v>2.4092592216780451E-2</c:v>
                </c:pt>
                <c:pt idx="686">
                  <c:v>1.9618090169252256E-2</c:v>
                </c:pt>
                <c:pt idx="687">
                  <c:v>2.0941451013106873E-2</c:v>
                </c:pt>
                <c:pt idx="688">
                  <c:v>2.404516696260138E-2</c:v>
                </c:pt>
                <c:pt idx="689">
                  <c:v>2.0418164249918234E-2</c:v>
                </c:pt>
                <c:pt idx="690">
                  <c:v>2.1909322565038764E-2</c:v>
                </c:pt>
                <c:pt idx="691">
                  <c:v>2.0905338244469881E-2</c:v>
                </c:pt>
                <c:pt idx="692">
                  <c:v>2.3298220378968858E-2</c:v>
                </c:pt>
                <c:pt idx="693">
                  <c:v>1.9096799988634745E-2</c:v>
                </c:pt>
                <c:pt idx="694">
                  <c:v>2.2027920850346286E-2</c:v>
                </c:pt>
                <c:pt idx="695">
                  <c:v>2.3519198249645448E-2</c:v>
                </c:pt>
                <c:pt idx="696">
                  <c:v>2.3320980596105958E-2</c:v>
                </c:pt>
                <c:pt idx="697">
                  <c:v>2.2020654926363584E-2</c:v>
                </c:pt>
                <c:pt idx="698">
                  <c:v>2.228908749133213E-2</c:v>
                </c:pt>
                <c:pt idx="699">
                  <c:v>2.2584561752369697E-2</c:v>
                </c:pt>
                <c:pt idx="700">
                  <c:v>2.3274517616326328E-2</c:v>
                </c:pt>
              </c:numCache>
            </c:numRef>
          </c:val>
          <c:smooth val="0"/>
          <c:extLst>
            <c:ext xmlns:c16="http://schemas.microsoft.com/office/drawing/2014/chart" uri="{C3380CC4-5D6E-409C-BE32-E72D297353CC}">
              <c16:uniqueId val="{00000000-573F-47A0-BF1C-020105050DB7}"/>
            </c:ext>
          </c:extLst>
        </c:ser>
        <c:ser>
          <c:idx val="2"/>
          <c:order val="1"/>
          <c:tx>
            <c:strRef>
              <c:f>'Box Figure 1.1.1.'!$C$27</c:f>
              <c:strCache>
                <c:ptCount val="1"/>
                <c:pt idx="0">
                  <c:v>2035</c:v>
                </c:pt>
              </c:strCache>
            </c:strRef>
          </c:tx>
          <c:spPr>
            <a:ln>
              <a:solidFill>
                <a:srgbClr val="C00000"/>
              </a:solidFill>
            </a:ln>
          </c:spPr>
          <c:marker>
            <c:symbol val="none"/>
          </c:marker>
          <c:cat>
            <c:numRef>
              <c:f>'Box Figure 1.1.1.'!$A$28:$A$728</c:f>
              <c:numCache>
                <c:formatCode>#,##0</c:formatCode>
                <c:ptCount val="701"/>
                <c:pt idx="0">
                  <c:v>0</c:v>
                </c:pt>
                <c:pt idx="1">
                  <c:v>20</c:v>
                </c:pt>
                <c:pt idx="2">
                  <c:v>40</c:v>
                </c:pt>
                <c:pt idx="3">
                  <c:v>60</c:v>
                </c:pt>
                <c:pt idx="4">
                  <c:v>80</c:v>
                </c:pt>
                <c:pt idx="5">
                  <c:v>100</c:v>
                </c:pt>
                <c:pt idx="6">
                  <c:v>120</c:v>
                </c:pt>
                <c:pt idx="7">
                  <c:v>140</c:v>
                </c:pt>
                <c:pt idx="8">
                  <c:v>160</c:v>
                </c:pt>
                <c:pt idx="9">
                  <c:v>180</c:v>
                </c:pt>
                <c:pt idx="10">
                  <c:v>200</c:v>
                </c:pt>
                <c:pt idx="11">
                  <c:v>220</c:v>
                </c:pt>
                <c:pt idx="12">
                  <c:v>240</c:v>
                </c:pt>
                <c:pt idx="13">
                  <c:v>260</c:v>
                </c:pt>
                <c:pt idx="14">
                  <c:v>280</c:v>
                </c:pt>
                <c:pt idx="15">
                  <c:v>300</c:v>
                </c:pt>
                <c:pt idx="16">
                  <c:v>320</c:v>
                </c:pt>
                <c:pt idx="17">
                  <c:v>340</c:v>
                </c:pt>
                <c:pt idx="18">
                  <c:v>360</c:v>
                </c:pt>
                <c:pt idx="19">
                  <c:v>380</c:v>
                </c:pt>
                <c:pt idx="20">
                  <c:v>400</c:v>
                </c:pt>
                <c:pt idx="21">
                  <c:v>420</c:v>
                </c:pt>
                <c:pt idx="22">
                  <c:v>440</c:v>
                </c:pt>
                <c:pt idx="23">
                  <c:v>460</c:v>
                </c:pt>
                <c:pt idx="24">
                  <c:v>480</c:v>
                </c:pt>
                <c:pt idx="25">
                  <c:v>500</c:v>
                </c:pt>
                <c:pt idx="26">
                  <c:v>520</c:v>
                </c:pt>
                <c:pt idx="27">
                  <c:v>540</c:v>
                </c:pt>
                <c:pt idx="28">
                  <c:v>560</c:v>
                </c:pt>
                <c:pt idx="29">
                  <c:v>580</c:v>
                </c:pt>
                <c:pt idx="30">
                  <c:v>600</c:v>
                </c:pt>
                <c:pt idx="31">
                  <c:v>620</c:v>
                </c:pt>
                <c:pt idx="32">
                  <c:v>640</c:v>
                </c:pt>
                <c:pt idx="33">
                  <c:v>660</c:v>
                </c:pt>
                <c:pt idx="34">
                  <c:v>680</c:v>
                </c:pt>
                <c:pt idx="35">
                  <c:v>700</c:v>
                </c:pt>
                <c:pt idx="36">
                  <c:v>720</c:v>
                </c:pt>
                <c:pt idx="37">
                  <c:v>740</c:v>
                </c:pt>
                <c:pt idx="38">
                  <c:v>760</c:v>
                </c:pt>
                <c:pt idx="39">
                  <c:v>780</c:v>
                </c:pt>
                <c:pt idx="40">
                  <c:v>800</c:v>
                </c:pt>
                <c:pt idx="41">
                  <c:v>820</c:v>
                </c:pt>
                <c:pt idx="42">
                  <c:v>840</c:v>
                </c:pt>
                <c:pt idx="43">
                  <c:v>860</c:v>
                </c:pt>
                <c:pt idx="44">
                  <c:v>880</c:v>
                </c:pt>
                <c:pt idx="45">
                  <c:v>900</c:v>
                </c:pt>
                <c:pt idx="46">
                  <c:v>920</c:v>
                </c:pt>
                <c:pt idx="47">
                  <c:v>940</c:v>
                </c:pt>
                <c:pt idx="48">
                  <c:v>960</c:v>
                </c:pt>
                <c:pt idx="49">
                  <c:v>980</c:v>
                </c:pt>
                <c:pt idx="50">
                  <c:v>1000</c:v>
                </c:pt>
                <c:pt idx="51">
                  <c:v>1020</c:v>
                </c:pt>
                <c:pt idx="52">
                  <c:v>1040</c:v>
                </c:pt>
                <c:pt idx="53">
                  <c:v>1060</c:v>
                </c:pt>
                <c:pt idx="54">
                  <c:v>1080</c:v>
                </c:pt>
                <c:pt idx="55">
                  <c:v>1100</c:v>
                </c:pt>
                <c:pt idx="56">
                  <c:v>1120</c:v>
                </c:pt>
                <c:pt idx="57">
                  <c:v>1140</c:v>
                </c:pt>
                <c:pt idx="58">
                  <c:v>1160</c:v>
                </c:pt>
                <c:pt idx="59">
                  <c:v>1180</c:v>
                </c:pt>
                <c:pt idx="60">
                  <c:v>1200</c:v>
                </c:pt>
                <c:pt idx="61">
                  <c:v>1220</c:v>
                </c:pt>
                <c:pt idx="62">
                  <c:v>1240</c:v>
                </c:pt>
                <c:pt idx="63">
                  <c:v>1260</c:v>
                </c:pt>
                <c:pt idx="64">
                  <c:v>1280</c:v>
                </c:pt>
                <c:pt idx="65">
                  <c:v>1300</c:v>
                </c:pt>
                <c:pt idx="66">
                  <c:v>1320</c:v>
                </c:pt>
                <c:pt idx="67">
                  <c:v>1340</c:v>
                </c:pt>
                <c:pt idx="68">
                  <c:v>1360</c:v>
                </c:pt>
                <c:pt idx="69">
                  <c:v>1380</c:v>
                </c:pt>
                <c:pt idx="70">
                  <c:v>1400</c:v>
                </c:pt>
                <c:pt idx="71">
                  <c:v>1420</c:v>
                </c:pt>
                <c:pt idx="72">
                  <c:v>1440</c:v>
                </c:pt>
                <c:pt idx="73">
                  <c:v>1460</c:v>
                </c:pt>
                <c:pt idx="74">
                  <c:v>1480</c:v>
                </c:pt>
                <c:pt idx="75">
                  <c:v>1500</c:v>
                </c:pt>
                <c:pt idx="76">
                  <c:v>1520</c:v>
                </c:pt>
                <c:pt idx="77">
                  <c:v>1540</c:v>
                </c:pt>
                <c:pt idx="78">
                  <c:v>1560</c:v>
                </c:pt>
                <c:pt idx="79">
                  <c:v>1580</c:v>
                </c:pt>
                <c:pt idx="80">
                  <c:v>1600</c:v>
                </c:pt>
                <c:pt idx="81">
                  <c:v>1620</c:v>
                </c:pt>
                <c:pt idx="82">
                  <c:v>1640</c:v>
                </c:pt>
                <c:pt idx="83">
                  <c:v>1660</c:v>
                </c:pt>
                <c:pt idx="84">
                  <c:v>1680</c:v>
                </c:pt>
                <c:pt idx="85">
                  <c:v>1700</c:v>
                </c:pt>
                <c:pt idx="86">
                  <c:v>1720</c:v>
                </c:pt>
                <c:pt idx="87">
                  <c:v>1740</c:v>
                </c:pt>
                <c:pt idx="88">
                  <c:v>1760</c:v>
                </c:pt>
                <c:pt idx="89">
                  <c:v>1780</c:v>
                </c:pt>
                <c:pt idx="90">
                  <c:v>1800</c:v>
                </c:pt>
                <c:pt idx="91">
                  <c:v>1820</c:v>
                </c:pt>
                <c:pt idx="92">
                  <c:v>1840</c:v>
                </c:pt>
                <c:pt idx="93">
                  <c:v>1860</c:v>
                </c:pt>
                <c:pt idx="94">
                  <c:v>1880</c:v>
                </c:pt>
                <c:pt idx="95">
                  <c:v>1900</c:v>
                </c:pt>
                <c:pt idx="96">
                  <c:v>1920</c:v>
                </c:pt>
                <c:pt idx="97">
                  <c:v>1940</c:v>
                </c:pt>
                <c:pt idx="98">
                  <c:v>1960</c:v>
                </c:pt>
                <c:pt idx="99">
                  <c:v>1980</c:v>
                </c:pt>
                <c:pt idx="100">
                  <c:v>2000</c:v>
                </c:pt>
                <c:pt idx="101">
                  <c:v>2020</c:v>
                </c:pt>
                <c:pt idx="102">
                  <c:v>2040</c:v>
                </c:pt>
                <c:pt idx="103">
                  <c:v>2060</c:v>
                </c:pt>
                <c:pt idx="104">
                  <c:v>2080</c:v>
                </c:pt>
                <c:pt idx="105">
                  <c:v>2100</c:v>
                </c:pt>
                <c:pt idx="106">
                  <c:v>2120</c:v>
                </c:pt>
                <c:pt idx="107">
                  <c:v>2140</c:v>
                </c:pt>
                <c:pt idx="108">
                  <c:v>2160</c:v>
                </c:pt>
                <c:pt idx="109">
                  <c:v>2180</c:v>
                </c:pt>
                <c:pt idx="110">
                  <c:v>2200</c:v>
                </c:pt>
                <c:pt idx="111">
                  <c:v>2220</c:v>
                </c:pt>
                <c:pt idx="112">
                  <c:v>2240</c:v>
                </c:pt>
                <c:pt idx="113">
                  <c:v>2260</c:v>
                </c:pt>
                <c:pt idx="114">
                  <c:v>2280</c:v>
                </c:pt>
                <c:pt idx="115">
                  <c:v>2300</c:v>
                </c:pt>
                <c:pt idx="116">
                  <c:v>2320</c:v>
                </c:pt>
                <c:pt idx="117">
                  <c:v>2340</c:v>
                </c:pt>
                <c:pt idx="118">
                  <c:v>2360</c:v>
                </c:pt>
                <c:pt idx="119">
                  <c:v>2380</c:v>
                </c:pt>
                <c:pt idx="120">
                  <c:v>2400</c:v>
                </c:pt>
                <c:pt idx="121">
                  <c:v>2420</c:v>
                </c:pt>
                <c:pt idx="122">
                  <c:v>2440</c:v>
                </c:pt>
                <c:pt idx="123">
                  <c:v>2460</c:v>
                </c:pt>
                <c:pt idx="124">
                  <c:v>2480</c:v>
                </c:pt>
                <c:pt idx="125">
                  <c:v>2500</c:v>
                </c:pt>
                <c:pt idx="126">
                  <c:v>2520</c:v>
                </c:pt>
                <c:pt idx="127">
                  <c:v>2540</c:v>
                </c:pt>
                <c:pt idx="128">
                  <c:v>2560</c:v>
                </c:pt>
                <c:pt idx="129">
                  <c:v>2580</c:v>
                </c:pt>
                <c:pt idx="130">
                  <c:v>2600</c:v>
                </c:pt>
                <c:pt idx="131">
                  <c:v>2620</c:v>
                </c:pt>
                <c:pt idx="132">
                  <c:v>2640</c:v>
                </c:pt>
                <c:pt idx="133">
                  <c:v>2660</c:v>
                </c:pt>
                <c:pt idx="134">
                  <c:v>2680</c:v>
                </c:pt>
                <c:pt idx="135">
                  <c:v>2700</c:v>
                </c:pt>
                <c:pt idx="136">
                  <c:v>2720</c:v>
                </c:pt>
                <c:pt idx="137">
                  <c:v>2740</c:v>
                </c:pt>
                <c:pt idx="138">
                  <c:v>2760</c:v>
                </c:pt>
                <c:pt idx="139">
                  <c:v>2780</c:v>
                </c:pt>
                <c:pt idx="140">
                  <c:v>2800</c:v>
                </c:pt>
                <c:pt idx="141">
                  <c:v>2820</c:v>
                </c:pt>
                <c:pt idx="142">
                  <c:v>2840</c:v>
                </c:pt>
                <c:pt idx="143">
                  <c:v>2860</c:v>
                </c:pt>
                <c:pt idx="144">
                  <c:v>2880</c:v>
                </c:pt>
                <c:pt idx="145">
                  <c:v>2900</c:v>
                </c:pt>
                <c:pt idx="146">
                  <c:v>2920</c:v>
                </c:pt>
                <c:pt idx="147">
                  <c:v>2940</c:v>
                </c:pt>
                <c:pt idx="148">
                  <c:v>2960</c:v>
                </c:pt>
                <c:pt idx="149">
                  <c:v>2980</c:v>
                </c:pt>
                <c:pt idx="150">
                  <c:v>3000</c:v>
                </c:pt>
                <c:pt idx="151">
                  <c:v>3020</c:v>
                </c:pt>
                <c:pt idx="152">
                  <c:v>3040</c:v>
                </c:pt>
                <c:pt idx="153">
                  <c:v>3060</c:v>
                </c:pt>
                <c:pt idx="154">
                  <c:v>3080</c:v>
                </c:pt>
                <c:pt idx="155">
                  <c:v>3100</c:v>
                </c:pt>
                <c:pt idx="156">
                  <c:v>3120</c:v>
                </c:pt>
                <c:pt idx="157">
                  <c:v>3140</c:v>
                </c:pt>
                <c:pt idx="158">
                  <c:v>3160</c:v>
                </c:pt>
                <c:pt idx="159">
                  <c:v>3180</c:v>
                </c:pt>
                <c:pt idx="160">
                  <c:v>3200</c:v>
                </c:pt>
                <c:pt idx="161">
                  <c:v>3220</c:v>
                </c:pt>
                <c:pt idx="162">
                  <c:v>3240</c:v>
                </c:pt>
                <c:pt idx="163">
                  <c:v>3260</c:v>
                </c:pt>
                <c:pt idx="164">
                  <c:v>3280</c:v>
                </c:pt>
                <c:pt idx="165">
                  <c:v>3300</c:v>
                </c:pt>
                <c:pt idx="166">
                  <c:v>3320</c:v>
                </c:pt>
                <c:pt idx="167">
                  <c:v>3340</c:v>
                </c:pt>
                <c:pt idx="168">
                  <c:v>3360</c:v>
                </c:pt>
                <c:pt idx="169">
                  <c:v>3380</c:v>
                </c:pt>
                <c:pt idx="170">
                  <c:v>3400</c:v>
                </c:pt>
                <c:pt idx="171">
                  <c:v>3420</c:v>
                </c:pt>
                <c:pt idx="172">
                  <c:v>3440</c:v>
                </c:pt>
                <c:pt idx="173">
                  <c:v>3460</c:v>
                </c:pt>
                <c:pt idx="174">
                  <c:v>3480</c:v>
                </c:pt>
                <c:pt idx="175">
                  <c:v>3500</c:v>
                </c:pt>
                <c:pt idx="176">
                  <c:v>3520</c:v>
                </c:pt>
                <c:pt idx="177">
                  <c:v>3540</c:v>
                </c:pt>
                <c:pt idx="178">
                  <c:v>3560</c:v>
                </c:pt>
                <c:pt idx="179">
                  <c:v>3580</c:v>
                </c:pt>
                <c:pt idx="180">
                  <c:v>3600</c:v>
                </c:pt>
                <c:pt idx="181">
                  <c:v>3620</c:v>
                </c:pt>
                <c:pt idx="182">
                  <c:v>3640</c:v>
                </c:pt>
                <c:pt idx="183">
                  <c:v>3660</c:v>
                </c:pt>
                <c:pt idx="184">
                  <c:v>3680</c:v>
                </c:pt>
                <c:pt idx="185">
                  <c:v>3700</c:v>
                </c:pt>
                <c:pt idx="186">
                  <c:v>3720</c:v>
                </c:pt>
                <c:pt idx="187">
                  <c:v>3740</c:v>
                </c:pt>
                <c:pt idx="188">
                  <c:v>3760</c:v>
                </c:pt>
                <c:pt idx="189">
                  <c:v>3780</c:v>
                </c:pt>
                <c:pt idx="190">
                  <c:v>3800</c:v>
                </c:pt>
                <c:pt idx="191">
                  <c:v>3820</c:v>
                </c:pt>
                <c:pt idx="192">
                  <c:v>3840</c:v>
                </c:pt>
                <c:pt idx="193">
                  <c:v>3860</c:v>
                </c:pt>
                <c:pt idx="194">
                  <c:v>3880</c:v>
                </c:pt>
                <c:pt idx="195">
                  <c:v>3900</c:v>
                </c:pt>
                <c:pt idx="196">
                  <c:v>3920</c:v>
                </c:pt>
                <c:pt idx="197">
                  <c:v>3940</c:v>
                </c:pt>
                <c:pt idx="198">
                  <c:v>3960</c:v>
                </c:pt>
                <c:pt idx="199">
                  <c:v>3980</c:v>
                </c:pt>
                <c:pt idx="200">
                  <c:v>4000</c:v>
                </c:pt>
                <c:pt idx="201">
                  <c:v>4020</c:v>
                </c:pt>
                <c:pt idx="202">
                  <c:v>4040</c:v>
                </c:pt>
                <c:pt idx="203">
                  <c:v>4060</c:v>
                </c:pt>
                <c:pt idx="204">
                  <c:v>4080</c:v>
                </c:pt>
                <c:pt idx="205">
                  <c:v>4100</c:v>
                </c:pt>
                <c:pt idx="206">
                  <c:v>4120</c:v>
                </c:pt>
                <c:pt idx="207">
                  <c:v>4140</c:v>
                </c:pt>
                <c:pt idx="208">
                  <c:v>4160</c:v>
                </c:pt>
                <c:pt idx="209">
                  <c:v>4180</c:v>
                </c:pt>
                <c:pt idx="210">
                  <c:v>4200</c:v>
                </c:pt>
                <c:pt idx="211">
                  <c:v>4220</c:v>
                </c:pt>
                <c:pt idx="212">
                  <c:v>4240</c:v>
                </c:pt>
                <c:pt idx="213">
                  <c:v>4260</c:v>
                </c:pt>
                <c:pt idx="214">
                  <c:v>4280</c:v>
                </c:pt>
                <c:pt idx="215">
                  <c:v>4300</c:v>
                </c:pt>
                <c:pt idx="216">
                  <c:v>4320</c:v>
                </c:pt>
                <c:pt idx="217">
                  <c:v>4340</c:v>
                </c:pt>
                <c:pt idx="218">
                  <c:v>4360</c:v>
                </c:pt>
                <c:pt idx="219">
                  <c:v>4380</c:v>
                </c:pt>
                <c:pt idx="220">
                  <c:v>4400</c:v>
                </c:pt>
                <c:pt idx="221">
                  <c:v>4420</c:v>
                </c:pt>
                <c:pt idx="222">
                  <c:v>4440</c:v>
                </c:pt>
                <c:pt idx="223">
                  <c:v>4460</c:v>
                </c:pt>
                <c:pt idx="224">
                  <c:v>4480</c:v>
                </c:pt>
                <c:pt idx="225">
                  <c:v>4500</c:v>
                </c:pt>
                <c:pt idx="226">
                  <c:v>4520</c:v>
                </c:pt>
                <c:pt idx="227">
                  <c:v>4540</c:v>
                </c:pt>
                <c:pt idx="228">
                  <c:v>4560</c:v>
                </c:pt>
                <c:pt idx="229">
                  <c:v>4580</c:v>
                </c:pt>
                <c:pt idx="230">
                  <c:v>4600</c:v>
                </c:pt>
                <c:pt idx="231">
                  <c:v>4620</c:v>
                </c:pt>
                <c:pt idx="232">
                  <c:v>4640</c:v>
                </c:pt>
                <c:pt idx="233">
                  <c:v>4660</c:v>
                </c:pt>
                <c:pt idx="234">
                  <c:v>4680</c:v>
                </c:pt>
                <c:pt idx="235">
                  <c:v>4700</c:v>
                </c:pt>
                <c:pt idx="236">
                  <c:v>4720</c:v>
                </c:pt>
                <c:pt idx="237">
                  <c:v>4740</c:v>
                </c:pt>
                <c:pt idx="238">
                  <c:v>4760</c:v>
                </c:pt>
                <c:pt idx="239">
                  <c:v>4780</c:v>
                </c:pt>
                <c:pt idx="240">
                  <c:v>4800</c:v>
                </c:pt>
                <c:pt idx="241">
                  <c:v>4820</c:v>
                </c:pt>
                <c:pt idx="242">
                  <c:v>4840</c:v>
                </c:pt>
                <c:pt idx="243">
                  <c:v>4860</c:v>
                </c:pt>
                <c:pt idx="244">
                  <c:v>4880</c:v>
                </c:pt>
                <c:pt idx="245">
                  <c:v>4900</c:v>
                </c:pt>
                <c:pt idx="246">
                  <c:v>4920</c:v>
                </c:pt>
                <c:pt idx="247">
                  <c:v>4940</c:v>
                </c:pt>
                <c:pt idx="248">
                  <c:v>4960</c:v>
                </c:pt>
                <c:pt idx="249">
                  <c:v>4980</c:v>
                </c:pt>
                <c:pt idx="250">
                  <c:v>5000</c:v>
                </c:pt>
                <c:pt idx="251">
                  <c:v>5020</c:v>
                </c:pt>
                <c:pt idx="252">
                  <c:v>5040</c:v>
                </c:pt>
                <c:pt idx="253">
                  <c:v>5060</c:v>
                </c:pt>
                <c:pt idx="254">
                  <c:v>5080</c:v>
                </c:pt>
                <c:pt idx="255">
                  <c:v>5100</c:v>
                </c:pt>
                <c:pt idx="256">
                  <c:v>5120</c:v>
                </c:pt>
                <c:pt idx="257">
                  <c:v>5140</c:v>
                </c:pt>
                <c:pt idx="258">
                  <c:v>5160</c:v>
                </c:pt>
                <c:pt idx="259">
                  <c:v>5180</c:v>
                </c:pt>
                <c:pt idx="260">
                  <c:v>5200</c:v>
                </c:pt>
                <c:pt idx="261">
                  <c:v>5220</c:v>
                </c:pt>
                <c:pt idx="262">
                  <c:v>5240</c:v>
                </c:pt>
                <c:pt idx="263">
                  <c:v>5260</c:v>
                </c:pt>
                <c:pt idx="264">
                  <c:v>5280</c:v>
                </c:pt>
                <c:pt idx="265">
                  <c:v>5300</c:v>
                </c:pt>
                <c:pt idx="266">
                  <c:v>5320</c:v>
                </c:pt>
                <c:pt idx="267">
                  <c:v>5340</c:v>
                </c:pt>
                <c:pt idx="268">
                  <c:v>5360</c:v>
                </c:pt>
                <c:pt idx="269">
                  <c:v>5380</c:v>
                </c:pt>
                <c:pt idx="270">
                  <c:v>5400</c:v>
                </c:pt>
                <c:pt idx="271">
                  <c:v>5420</c:v>
                </c:pt>
                <c:pt idx="272">
                  <c:v>5440</c:v>
                </c:pt>
                <c:pt idx="273">
                  <c:v>5460</c:v>
                </c:pt>
                <c:pt idx="274">
                  <c:v>5480</c:v>
                </c:pt>
                <c:pt idx="275">
                  <c:v>5500</c:v>
                </c:pt>
                <c:pt idx="276">
                  <c:v>5520</c:v>
                </c:pt>
                <c:pt idx="277">
                  <c:v>5540</c:v>
                </c:pt>
                <c:pt idx="278">
                  <c:v>5560</c:v>
                </c:pt>
                <c:pt idx="279">
                  <c:v>5580</c:v>
                </c:pt>
                <c:pt idx="280">
                  <c:v>5600</c:v>
                </c:pt>
                <c:pt idx="281">
                  <c:v>5620</c:v>
                </c:pt>
                <c:pt idx="282">
                  <c:v>5640</c:v>
                </c:pt>
                <c:pt idx="283">
                  <c:v>5660</c:v>
                </c:pt>
                <c:pt idx="284">
                  <c:v>5680</c:v>
                </c:pt>
                <c:pt idx="285">
                  <c:v>5700</c:v>
                </c:pt>
                <c:pt idx="286">
                  <c:v>5720</c:v>
                </c:pt>
                <c:pt idx="287">
                  <c:v>5740</c:v>
                </c:pt>
                <c:pt idx="288">
                  <c:v>5760</c:v>
                </c:pt>
                <c:pt idx="289">
                  <c:v>5780</c:v>
                </c:pt>
                <c:pt idx="290">
                  <c:v>5800</c:v>
                </c:pt>
                <c:pt idx="291">
                  <c:v>5820</c:v>
                </c:pt>
                <c:pt idx="292">
                  <c:v>5840</c:v>
                </c:pt>
                <c:pt idx="293">
                  <c:v>5860</c:v>
                </c:pt>
                <c:pt idx="294">
                  <c:v>5880</c:v>
                </c:pt>
                <c:pt idx="295">
                  <c:v>5900</c:v>
                </c:pt>
                <c:pt idx="296">
                  <c:v>5920</c:v>
                </c:pt>
                <c:pt idx="297">
                  <c:v>5940</c:v>
                </c:pt>
                <c:pt idx="298">
                  <c:v>5960</c:v>
                </c:pt>
                <c:pt idx="299">
                  <c:v>5980</c:v>
                </c:pt>
                <c:pt idx="300">
                  <c:v>6000</c:v>
                </c:pt>
                <c:pt idx="301">
                  <c:v>6020</c:v>
                </c:pt>
                <c:pt idx="302">
                  <c:v>6040</c:v>
                </c:pt>
                <c:pt idx="303">
                  <c:v>6060</c:v>
                </c:pt>
                <c:pt idx="304">
                  <c:v>6080</c:v>
                </c:pt>
                <c:pt idx="305">
                  <c:v>6100</c:v>
                </c:pt>
                <c:pt idx="306">
                  <c:v>6120</c:v>
                </c:pt>
                <c:pt idx="307">
                  <c:v>6140</c:v>
                </c:pt>
                <c:pt idx="308">
                  <c:v>6160</c:v>
                </c:pt>
                <c:pt idx="309">
                  <c:v>6180</c:v>
                </c:pt>
                <c:pt idx="310">
                  <c:v>6200</c:v>
                </c:pt>
                <c:pt idx="311">
                  <c:v>6220</c:v>
                </c:pt>
                <c:pt idx="312">
                  <c:v>6240</c:v>
                </c:pt>
                <c:pt idx="313">
                  <c:v>6260</c:v>
                </c:pt>
                <c:pt idx="314">
                  <c:v>6280</c:v>
                </c:pt>
                <c:pt idx="315">
                  <c:v>6300</c:v>
                </c:pt>
                <c:pt idx="316">
                  <c:v>6320</c:v>
                </c:pt>
                <c:pt idx="317">
                  <c:v>6340</c:v>
                </c:pt>
                <c:pt idx="318">
                  <c:v>6360</c:v>
                </c:pt>
                <c:pt idx="319">
                  <c:v>6380</c:v>
                </c:pt>
                <c:pt idx="320">
                  <c:v>6400</c:v>
                </c:pt>
                <c:pt idx="321">
                  <c:v>6420</c:v>
                </c:pt>
                <c:pt idx="322">
                  <c:v>6440</c:v>
                </c:pt>
                <c:pt idx="323">
                  <c:v>6460</c:v>
                </c:pt>
                <c:pt idx="324">
                  <c:v>6480</c:v>
                </c:pt>
                <c:pt idx="325">
                  <c:v>6500</c:v>
                </c:pt>
                <c:pt idx="326">
                  <c:v>6520</c:v>
                </c:pt>
                <c:pt idx="327">
                  <c:v>6540</c:v>
                </c:pt>
                <c:pt idx="328">
                  <c:v>6560</c:v>
                </c:pt>
                <c:pt idx="329">
                  <c:v>6580</c:v>
                </c:pt>
                <c:pt idx="330">
                  <c:v>6600</c:v>
                </c:pt>
                <c:pt idx="331">
                  <c:v>6620</c:v>
                </c:pt>
                <c:pt idx="332">
                  <c:v>6640</c:v>
                </c:pt>
                <c:pt idx="333">
                  <c:v>6660</c:v>
                </c:pt>
                <c:pt idx="334">
                  <c:v>6680</c:v>
                </c:pt>
                <c:pt idx="335">
                  <c:v>6700</c:v>
                </c:pt>
                <c:pt idx="336">
                  <c:v>6720</c:v>
                </c:pt>
                <c:pt idx="337">
                  <c:v>6740</c:v>
                </c:pt>
                <c:pt idx="338">
                  <c:v>6760</c:v>
                </c:pt>
                <c:pt idx="339">
                  <c:v>6780</c:v>
                </c:pt>
                <c:pt idx="340">
                  <c:v>6800</c:v>
                </c:pt>
                <c:pt idx="341">
                  <c:v>6820</c:v>
                </c:pt>
                <c:pt idx="342">
                  <c:v>6840</c:v>
                </c:pt>
                <c:pt idx="343">
                  <c:v>6860</c:v>
                </c:pt>
                <c:pt idx="344">
                  <c:v>6880</c:v>
                </c:pt>
                <c:pt idx="345">
                  <c:v>6900</c:v>
                </c:pt>
                <c:pt idx="346">
                  <c:v>6920</c:v>
                </c:pt>
                <c:pt idx="347">
                  <c:v>6940</c:v>
                </c:pt>
                <c:pt idx="348">
                  <c:v>6960</c:v>
                </c:pt>
                <c:pt idx="349">
                  <c:v>6980</c:v>
                </c:pt>
                <c:pt idx="350">
                  <c:v>7000</c:v>
                </c:pt>
                <c:pt idx="351">
                  <c:v>7020</c:v>
                </c:pt>
                <c:pt idx="352">
                  <c:v>7040</c:v>
                </c:pt>
                <c:pt idx="353">
                  <c:v>7060</c:v>
                </c:pt>
                <c:pt idx="354">
                  <c:v>7080</c:v>
                </c:pt>
                <c:pt idx="355">
                  <c:v>7100</c:v>
                </c:pt>
                <c:pt idx="356">
                  <c:v>7120</c:v>
                </c:pt>
                <c:pt idx="357">
                  <c:v>7140</c:v>
                </c:pt>
                <c:pt idx="358">
                  <c:v>7160</c:v>
                </c:pt>
                <c:pt idx="359">
                  <c:v>7180</c:v>
                </c:pt>
                <c:pt idx="360">
                  <c:v>7200</c:v>
                </c:pt>
                <c:pt idx="361">
                  <c:v>7220</c:v>
                </c:pt>
                <c:pt idx="362">
                  <c:v>7240</c:v>
                </c:pt>
                <c:pt idx="363">
                  <c:v>7260</c:v>
                </c:pt>
                <c:pt idx="364">
                  <c:v>7280</c:v>
                </c:pt>
                <c:pt idx="365">
                  <c:v>7300</c:v>
                </c:pt>
                <c:pt idx="366">
                  <c:v>7320</c:v>
                </c:pt>
                <c:pt idx="367">
                  <c:v>7340</c:v>
                </c:pt>
                <c:pt idx="368">
                  <c:v>7360</c:v>
                </c:pt>
                <c:pt idx="369">
                  <c:v>7380</c:v>
                </c:pt>
                <c:pt idx="370">
                  <c:v>7400</c:v>
                </c:pt>
                <c:pt idx="371">
                  <c:v>7420</c:v>
                </c:pt>
                <c:pt idx="372">
                  <c:v>7440</c:v>
                </c:pt>
                <c:pt idx="373">
                  <c:v>7460</c:v>
                </c:pt>
                <c:pt idx="374">
                  <c:v>7480</c:v>
                </c:pt>
                <c:pt idx="375">
                  <c:v>7500</c:v>
                </c:pt>
                <c:pt idx="376">
                  <c:v>7520</c:v>
                </c:pt>
                <c:pt idx="377">
                  <c:v>7540</c:v>
                </c:pt>
                <c:pt idx="378">
                  <c:v>7560</c:v>
                </c:pt>
                <c:pt idx="379">
                  <c:v>7580</c:v>
                </c:pt>
                <c:pt idx="380">
                  <c:v>7600</c:v>
                </c:pt>
                <c:pt idx="381">
                  <c:v>7620</c:v>
                </c:pt>
                <c:pt idx="382">
                  <c:v>7640</c:v>
                </c:pt>
                <c:pt idx="383">
                  <c:v>7660</c:v>
                </c:pt>
                <c:pt idx="384">
                  <c:v>7680</c:v>
                </c:pt>
                <c:pt idx="385">
                  <c:v>7700</c:v>
                </c:pt>
                <c:pt idx="386">
                  <c:v>7720</c:v>
                </c:pt>
                <c:pt idx="387">
                  <c:v>7740</c:v>
                </c:pt>
                <c:pt idx="388">
                  <c:v>7760</c:v>
                </c:pt>
                <c:pt idx="389">
                  <c:v>7780</c:v>
                </c:pt>
                <c:pt idx="390">
                  <c:v>7800</c:v>
                </c:pt>
                <c:pt idx="391">
                  <c:v>7820</c:v>
                </c:pt>
                <c:pt idx="392">
                  <c:v>7840</c:v>
                </c:pt>
                <c:pt idx="393">
                  <c:v>7860</c:v>
                </c:pt>
                <c:pt idx="394">
                  <c:v>7880</c:v>
                </c:pt>
                <c:pt idx="395">
                  <c:v>7900</c:v>
                </c:pt>
                <c:pt idx="396">
                  <c:v>7920</c:v>
                </c:pt>
                <c:pt idx="397">
                  <c:v>7940</c:v>
                </c:pt>
                <c:pt idx="398">
                  <c:v>7960</c:v>
                </c:pt>
                <c:pt idx="399">
                  <c:v>7980</c:v>
                </c:pt>
                <c:pt idx="400">
                  <c:v>8000</c:v>
                </c:pt>
                <c:pt idx="401">
                  <c:v>8020</c:v>
                </c:pt>
                <c:pt idx="402">
                  <c:v>8040</c:v>
                </c:pt>
                <c:pt idx="403">
                  <c:v>8060</c:v>
                </c:pt>
                <c:pt idx="404">
                  <c:v>8080</c:v>
                </c:pt>
                <c:pt idx="405">
                  <c:v>8100</c:v>
                </c:pt>
                <c:pt idx="406">
                  <c:v>8120</c:v>
                </c:pt>
                <c:pt idx="407">
                  <c:v>8140</c:v>
                </c:pt>
                <c:pt idx="408">
                  <c:v>8160</c:v>
                </c:pt>
                <c:pt idx="409">
                  <c:v>8180</c:v>
                </c:pt>
                <c:pt idx="410">
                  <c:v>8200</c:v>
                </c:pt>
                <c:pt idx="411">
                  <c:v>8220</c:v>
                </c:pt>
                <c:pt idx="412">
                  <c:v>8240</c:v>
                </c:pt>
                <c:pt idx="413">
                  <c:v>8260</c:v>
                </c:pt>
                <c:pt idx="414">
                  <c:v>8280</c:v>
                </c:pt>
                <c:pt idx="415">
                  <c:v>8300</c:v>
                </c:pt>
                <c:pt idx="416">
                  <c:v>8320</c:v>
                </c:pt>
                <c:pt idx="417">
                  <c:v>8340</c:v>
                </c:pt>
                <c:pt idx="418">
                  <c:v>8360</c:v>
                </c:pt>
                <c:pt idx="419">
                  <c:v>8380</c:v>
                </c:pt>
                <c:pt idx="420">
                  <c:v>8400</c:v>
                </c:pt>
                <c:pt idx="421">
                  <c:v>8420</c:v>
                </c:pt>
                <c:pt idx="422">
                  <c:v>8440</c:v>
                </c:pt>
                <c:pt idx="423">
                  <c:v>8460</c:v>
                </c:pt>
                <c:pt idx="424">
                  <c:v>8480</c:v>
                </c:pt>
                <c:pt idx="425">
                  <c:v>8500</c:v>
                </c:pt>
                <c:pt idx="426">
                  <c:v>8520</c:v>
                </c:pt>
                <c:pt idx="427">
                  <c:v>8540</c:v>
                </c:pt>
                <c:pt idx="428">
                  <c:v>8560</c:v>
                </c:pt>
                <c:pt idx="429">
                  <c:v>8580</c:v>
                </c:pt>
                <c:pt idx="430">
                  <c:v>8600</c:v>
                </c:pt>
                <c:pt idx="431">
                  <c:v>8620</c:v>
                </c:pt>
                <c:pt idx="432">
                  <c:v>8640</c:v>
                </c:pt>
                <c:pt idx="433">
                  <c:v>8660</c:v>
                </c:pt>
                <c:pt idx="434">
                  <c:v>8680</c:v>
                </c:pt>
                <c:pt idx="435">
                  <c:v>8700</c:v>
                </c:pt>
                <c:pt idx="436">
                  <c:v>8720</c:v>
                </c:pt>
                <c:pt idx="437">
                  <c:v>8740</c:v>
                </c:pt>
                <c:pt idx="438">
                  <c:v>8760</c:v>
                </c:pt>
                <c:pt idx="439">
                  <c:v>8780</c:v>
                </c:pt>
                <c:pt idx="440">
                  <c:v>8800</c:v>
                </c:pt>
                <c:pt idx="441">
                  <c:v>8820</c:v>
                </c:pt>
                <c:pt idx="442">
                  <c:v>8840</c:v>
                </c:pt>
                <c:pt idx="443">
                  <c:v>8860</c:v>
                </c:pt>
                <c:pt idx="444">
                  <c:v>8880</c:v>
                </c:pt>
                <c:pt idx="445">
                  <c:v>8900</c:v>
                </c:pt>
                <c:pt idx="446">
                  <c:v>8920</c:v>
                </c:pt>
                <c:pt idx="447">
                  <c:v>8940</c:v>
                </c:pt>
                <c:pt idx="448">
                  <c:v>8960</c:v>
                </c:pt>
                <c:pt idx="449">
                  <c:v>8980</c:v>
                </c:pt>
                <c:pt idx="450">
                  <c:v>9000</c:v>
                </c:pt>
                <c:pt idx="451">
                  <c:v>9020</c:v>
                </c:pt>
                <c:pt idx="452">
                  <c:v>9040</c:v>
                </c:pt>
                <c:pt idx="453">
                  <c:v>9060</c:v>
                </c:pt>
                <c:pt idx="454">
                  <c:v>9080</c:v>
                </c:pt>
                <c:pt idx="455">
                  <c:v>9100</c:v>
                </c:pt>
                <c:pt idx="456">
                  <c:v>9120</c:v>
                </c:pt>
                <c:pt idx="457">
                  <c:v>9140</c:v>
                </c:pt>
                <c:pt idx="458">
                  <c:v>9160</c:v>
                </c:pt>
                <c:pt idx="459">
                  <c:v>9180</c:v>
                </c:pt>
                <c:pt idx="460">
                  <c:v>9200</c:v>
                </c:pt>
                <c:pt idx="461">
                  <c:v>9220</c:v>
                </c:pt>
                <c:pt idx="462">
                  <c:v>9240</c:v>
                </c:pt>
                <c:pt idx="463">
                  <c:v>9260</c:v>
                </c:pt>
                <c:pt idx="464">
                  <c:v>9280</c:v>
                </c:pt>
                <c:pt idx="465">
                  <c:v>9300</c:v>
                </c:pt>
                <c:pt idx="466">
                  <c:v>9320</c:v>
                </c:pt>
                <c:pt idx="467">
                  <c:v>9340</c:v>
                </c:pt>
                <c:pt idx="468">
                  <c:v>9360</c:v>
                </c:pt>
                <c:pt idx="469">
                  <c:v>9380</c:v>
                </c:pt>
                <c:pt idx="470">
                  <c:v>9400</c:v>
                </c:pt>
                <c:pt idx="471">
                  <c:v>9420</c:v>
                </c:pt>
                <c:pt idx="472">
                  <c:v>9440</c:v>
                </c:pt>
                <c:pt idx="473">
                  <c:v>9460</c:v>
                </c:pt>
                <c:pt idx="474">
                  <c:v>9480</c:v>
                </c:pt>
                <c:pt idx="475">
                  <c:v>9500</c:v>
                </c:pt>
                <c:pt idx="476">
                  <c:v>9520</c:v>
                </c:pt>
                <c:pt idx="477">
                  <c:v>9540</c:v>
                </c:pt>
                <c:pt idx="478">
                  <c:v>9560</c:v>
                </c:pt>
                <c:pt idx="479">
                  <c:v>9580</c:v>
                </c:pt>
                <c:pt idx="480">
                  <c:v>9600</c:v>
                </c:pt>
                <c:pt idx="481">
                  <c:v>9620</c:v>
                </c:pt>
                <c:pt idx="482">
                  <c:v>9640</c:v>
                </c:pt>
                <c:pt idx="483">
                  <c:v>9660</c:v>
                </c:pt>
                <c:pt idx="484">
                  <c:v>9680</c:v>
                </c:pt>
                <c:pt idx="485">
                  <c:v>9700</c:v>
                </c:pt>
                <c:pt idx="486">
                  <c:v>9720</c:v>
                </c:pt>
                <c:pt idx="487">
                  <c:v>9740</c:v>
                </c:pt>
                <c:pt idx="488">
                  <c:v>9760</c:v>
                </c:pt>
                <c:pt idx="489">
                  <c:v>9780</c:v>
                </c:pt>
                <c:pt idx="490">
                  <c:v>9800</c:v>
                </c:pt>
                <c:pt idx="491">
                  <c:v>9820</c:v>
                </c:pt>
                <c:pt idx="492">
                  <c:v>9840</c:v>
                </c:pt>
                <c:pt idx="493">
                  <c:v>9860</c:v>
                </c:pt>
                <c:pt idx="494">
                  <c:v>9880</c:v>
                </c:pt>
                <c:pt idx="495">
                  <c:v>9900</c:v>
                </c:pt>
                <c:pt idx="496">
                  <c:v>9920</c:v>
                </c:pt>
                <c:pt idx="497">
                  <c:v>9940</c:v>
                </c:pt>
                <c:pt idx="498">
                  <c:v>9960</c:v>
                </c:pt>
                <c:pt idx="499">
                  <c:v>9980</c:v>
                </c:pt>
                <c:pt idx="500">
                  <c:v>10000</c:v>
                </c:pt>
                <c:pt idx="501">
                  <c:v>10020</c:v>
                </c:pt>
                <c:pt idx="502">
                  <c:v>10040</c:v>
                </c:pt>
                <c:pt idx="503">
                  <c:v>10060</c:v>
                </c:pt>
                <c:pt idx="504">
                  <c:v>10080</c:v>
                </c:pt>
                <c:pt idx="505">
                  <c:v>10100</c:v>
                </c:pt>
                <c:pt idx="506">
                  <c:v>10120</c:v>
                </c:pt>
                <c:pt idx="507">
                  <c:v>10140</c:v>
                </c:pt>
                <c:pt idx="508">
                  <c:v>10160</c:v>
                </c:pt>
                <c:pt idx="509">
                  <c:v>10180</c:v>
                </c:pt>
                <c:pt idx="510">
                  <c:v>10200</c:v>
                </c:pt>
                <c:pt idx="511">
                  <c:v>10220</c:v>
                </c:pt>
                <c:pt idx="512">
                  <c:v>10240</c:v>
                </c:pt>
                <c:pt idx="513">
                  <c:v>10260</c:v>
                </c:pt>
                <c:pt idx="514">
                  <c:v>10280</c:v>
                </c:pt>
                <c:pt idx="515">
                  <c:v>10300</c:v>
                </c:pt>
                <c:pt idx="516">
                  <c:v>10320</c:v>
                </c:pt>
                <c:pt idx="517">
                  <c:v>10340</c:v>
                </c:pt>
                <c:pt idx="518">
                  <c:v>10360</c:v>
                </c:pt>
                <c:pt idx="519">
                  <c:v>10380</c:v>
                </c:pt>
                <c:pt idx="520">
                  <c:v>10400</c:v>
                </c:pt>
                <c:pt idx="521">
                  <c:v>10420</c:v>
                </c:pt>
                <c:pt idx="522">
                  <c:v>10440</c:v>
                </c:pt>
                <c:pt idx="523">
                  <c:v>10460</c:v>
                </c:pt>
                <c:pt idx="524">
                  <c:v>10480</c:v>
                </c:pt>
                <c:pt idx="525">
                  <c:v>10500</c:v>
                </c:pt>
                <c:pt idx="526">
                  <c:v>10520</c:v>
                </c:pt>
                <c:pt idx="527">
                  <c:v>10540</c:v>
                </c:pt>
                <c:pt idx="528">
                  <c:v>10560</c:v>
                </c:pt>
                <c:pt idx="529">
                  <c:v>10580</c:v>
                </c:pt>
                <c:pt idx="530">
                  <c:v>10600</c:v>
                </c:pt>
                <c:pt idx="531">
                  <c:v>10620</c:v>
                </c:pt>
                <c:pt idx="532">
                  <c:v>10640</c:v>
                </c:pt>
                <c:pt idx="533">
                  <c:v>10660</c:v>
                </c:pt>
                <c:pt idx="534">
                  <c:v>10680</c:v>
                </c:pt>
                <c:pt idx="535">
                  <c:v>10700</c:v>
                </c:pt>
                <c:pt idx="536">
                  <c:v>10720</c:v>
                </c:pt>
                <c:pt idx="537">
                  <c:v>10740</c:v>
                </c:pt>
                <c:pt idx="538">
                  <c:v>10760</c:v>
                </c:pt>
                <c:pt idx="539">
                  <c:v>10780</c:v>
                </c:pt>
                <c:pt idx="540">
                  <c:v>10800</c:v>
                </c:pt>
                <c:pt idx="541">
                  <c:v>10820</c:v>
                </c:pt>
                <c:pt idx="542">
                  <c:v>10840</c:v>
                </c:pt>
                <c:pt idx="543">
                  <c:v>10860</c:v>
                </c:pt>
                <c:pt idx="544">
                  <c:v>10880</c:v>
                </c:pt>
                <c:pt idx="545">
                  <c:v>10900</c:v>
                </c:pt>
                <c:pt idx="546">
                  <c:v>10920</c:v>
                </c:pt>
                <c:pt idx="547">
                  <c:v>10940</c:v>
                </c:pt>
                <c:pt idx="548">
                  <c:v>10960</c:v>
                </c:pt>
                <c:pt idx="549">
                  <c:v>10980</c:v>
                </c:pt>
                <c:pt idx="550">
                  <c:v>11000</c:v>
                </c:pt>
                <c:pt idx="551">
                  <c:v>11020</c:v>
                </c:pt>
                <c:pt idx="552">
                  <c:v>11040</c:v>
                </c:pt>
                <c:pt idx="553">
                  <c:v>11060</c:v>
                </c:pt>
                <c:pt idx="554">
                  <c:v>11080</c:v>
                </c:pt>
                <c:pt idx="555">
                  <c:v>11100</c:v>
                </c:pt>
                <c:pt idx="556">
                  <c:v>11120</c:v>
                </c:pt>
                <c:pt idx="557">
                  <c:v>11140</c:v>
                </c:pt>
                <c:pt idx="558">
                  <c:v>11160</c:v>
                </c:pt>
                <c:pt idx="559">
                  <c:v>11180</c:v>
                </c:pt>
                <c:pt idx="560">
                  <c:v>11200</c:v>
                </c:pt>
                <c:pt idx="561">
                  <c:v>11220</c:v>
                </c:pt>
                <c:pt idx="562">
                  <c:v>11240</c:v>
                </c:pt>
                <c:pt idx="563">
                  <c:v>11260</c:v>
                </c:pt>
                <c:pt idx="564">
                  <c:v>11280</c:v>
                </c:pt>
                <c:pt idx="565">
                  <c:v>11300</c:v>
                </c:pt>
                <c:pt idx="566">
                  <c:v>11320</c:v>
                </c:pt>
                <c:pt idx="567">
                  <c:v>11340</c:v>
                </c:pt>
                <c:pt idx="568">
                  <c:v>11360</c:v>
                </c:pt>
                <c:pt idx="569">
                  <c:v>11380</c:v>
                </c:pt>
                <c:pt idx="570">
                  <c:v>11400</c:v>
                </c:pt>
                <c:pt idx="571">
                  <c:v>11420</c:v>
                </c:pt>
                <c:pt idx="572">
                  <c:v>11440</c:v>
                </c:pt>
                <c:pt idx="573">
                  <c:v>11460</c:v>
                </c:pt>
                <c:pt idx="574">
                  <c:v>11480</c:v>
                </c:pt>
                <c:pt idx="575">
                  <c:v>11500</c:v>
                </c:pt>
                <c:pt idx="576">
                  <c:v>11520</c:v>
                </c:pt>
                <c:pt idx="577">
                  <c:v>11540</c:v>
                </c:pt>
                <c:pt idx="578">
                  <c:v>11560</c:v>
                </c:pt>
                <c:pt idx="579">
                  <c:v>11580</c:v>
                </c:pt>
                <c:pt idx="580">
                  <c:v>11600</c:v>
                </c:pt>
                <c:pt idx="581">
                  <c:v>11620</c:v>
                </c:pt>
                <c:pt idx="582">
                  <c:v>11640</c:v>
                </c:pt>
                <c:pt idx="583">
                  <c:v>11660</c:v>
                </c:pt>
                <c:pt idx="584">
                  <c:v>11680</c:v>
                </c:pt>
                <c:pt idx="585">
                  <c:v>11700</c:v>
                </c:pt>
                <c:pt idx="586">
                  <c:v>11720</c:v>
                </c:pt>
                <c:pt idx="587">
                  <c:v>11740</c:v>
                </c:pt>
                <c:pt idx="588">
                  <c:v>11760</c:v>
                </c:pt>
                <c:pt idx="589">
                  <c:v>11780</c:v>
                </c:pt>
                <c:pt idx="590">
                  <c:v>11800</c:v>
                </c:pt>
                <c:pt idx="591">
                  <c:v>11820</c:v>
                </c:pt>
                <c:pt idx="592">
                  <c:v>11840</c:v>
                </c:pt>
                <c:pt idx="593">
                  <c:v>11860</c:v>
                </c:pt>
                <c:pt idx="594">
                  <c:v>11880</c:v>
                </c:pt>
                <c:pt idx="595">
                  <c:v>11900</c:v>
                </c:pt>
                <c:pt idx="596">
                  <c:v>11920</c:v>
                </c:pt>
                <c:pt idx="597">
                  <c:v>11940</c:v>
                </c:pt>
                <c:pt idx="598">
                  <c:v>11960</c:v>
                </c:pt>
                <c:pt idx="599">
                  <c:v>11980</c:v>
                </c:pt>
                <c:pt idx="600">
                  <c:v>12000</c:v>
                </c:pt>
                <c:pt idx="601">
                  <c:v>12020</c:v>
                </c:pt>
                <c:pt idx="602">
                  <c:v>12040</c:v>
                </c:pt>
                <c:pt idx="603">
                  <c:v>12060</c:v>
                </c:pt>
                <c:pt idx="604">
                  <c:v>12080</c:v>
                </c:pt>
                <c:pt idx="605">
                  <c:v>12100</c:v>
                </c:pt>
                <c:pt idx="606">
                  <c:v>12120</c:v>
                </c:pt>
                <c:pt idx="607">
                  <c:v>12140</c:v>
                </c:pt>
                <c:pt idx="608">
                  <c:v>12160</c:v>
                </c:pt>
                <c:pt idx="609">
                  <c:v>12180</c:v>
                </c:pt>
                <c:pt idx="610">
                  <c:v>12200</c:v>
                </c:pt>
                <c:pt idx="611">
                  <c:v>12220</c:v>
                </c:pt>
                <c:pt idx="612">
                  <c:v>12240</c:v>
                </c:pt>
                <c:pt idx="613">
                  <c:v>12260</c:v>
                </c:pt>
                <c:pt idx="614">
                  <c:v>12280</c:v>
                </c:pt>
                <c:pt idx="615">
                  <c:v>12300</c:v>
                </c:pt>
                <c:pt idx="616">
                  <c:v>12320</c:v>
                </c:pt>
                <c:pt idx="617">
                  <c:v>12340</c:v>
                </c:pt>
                <c:pt idx="618">
                  <c:v>12360</c:v>
                </c:pt>
                <c:pt idx="619">
                  <c:v>12380</c:v>
                </c:pt>
                <c:pt idx="620">
                  <c:v>12400</c:v>
                </c:pt>
                <c:pt idx="621">
                  <c:v>12420</c:v>
                </c:pt>
                <c:pt idx="622">
                  <c:v>12440</c:v>
                </c:pt>
                <c:pt idx="623">
                  <c:v>12460</c:v>
                </c:pt>
                <c:pt idx="624">
                  <c:v>12480</c:v>
                </c:pt>
                <c:pt idx="625">
                  <c:v>12500</c:v>
                </c:pt>
                <c:pt idx="626">
                  <c:v>12520</c:v>
                </c:pt>
                <c:pt idx="627">
                  <c:v>12540</c:v>
                </c:pt>
                <c:pt idx="628">
                  <c:v>12560</c:v>
                </c:pt>
                <c:pt idx="629">
                  <c:v>12580</c:v>
                </c:pt>
                <c:pt idx="630">
                  <c:v>12600</c:v>
                </c:pt>
                <c:pt idx="631">
                  <c:v>12620</c:v>
                </c:pt>
                <c:pt idx="632">
                  <c:v>12640</c:v>
                </c:pt>
                <c:pt idx="633">
                  <c:v>12660</c:v>
                </c:pt>
                <c:pt idx="634">
                  <c:v>12680</c:v>
                </c:pt>
                <c:pt idx="635">
                  <c:v>12700</c:v>
                </c:pt>
                <c:pt idx="636">
                  <c:v>12720</c:v>
                </c:pt>
                <c:pt idx="637">
                  <c:v>12740</c:v>
                </c:pt>
                <c:pt idx="638">
                  <c:v>12760</c:v>
                </c:pt>
                <c:pt idx="639">
                  <c:v>12780</c:v>
                </c:pt>
                <c:pt idx="640">
                  <c:v>12800</c:v>
                </c:pt>
                <c:pt idx="641">
                  <c:v>12820</c:v>
                </c:pt>
                <c:pt idx="642">
                  <c:v>12840</c:v>
                </c:pt>
                <c:pt idx="643">
                  <c:v>12860</c:v>
                </c:pt>
                <c:pt idx="644">
                  <c:v>12880</c:v>
                </c:pt>
                <c:pt idx="645">
                  <c:v>12900</c:v>
                </c:pt>
                <c:pt idx="646">
                  <c:v>12920</c:v>
                </c:pt>
                <c:pt idx="647">
                  <c:v>12940</c:v>
                </c:pt>
                <c:pt idx="648">
                  <c:v>12960</c:v>
                </c:pt>
                <c:pt idx="649">
                  <c:v>12980</c:v>
                </c:pt>
                <c:pt idx="650">
                  <c:v>13000</c:v>
                </c:pt>
                <c:pt idx="651">
                  <c:v>13020</c:v>
                </c:pt>
                <c:pt idx="652">
                  <c:v>13040</c:v>
                </c:pt>
                <c:pt idx="653">
                  <c:v>13060</c:v>
                </c:pt>
                <c:pt idx="654">
                  <c:v>13080</c:v>
                </c:pt>
                <c:pt idx="655">
                  <c:v>13100</c:v>
                </c:pt>
                <c:pt idx="656">
                  <c:v>13120</c:v>
                </c:pt>
                <c:pt idx="657">
                  <c:v>13140</c:v>
                </c:pt>
                <c:pt idx="658">
                  <c:v>13160</c:v>
                </c:pt>
                <c:pt idx="659">
                  <c:v>13180</c:v>
                </c:pt>
                <c:pt idx="660">
                  <c:v>13200</c:v>
                </c:pt>
                <c:pt idx="661">
                  <c:v>13220</c:v>
                </c:pt>
                <c:pt idx="662">
                  <c:v>13240</c:v>
                </c:pt>
                <c:pt idx="663">
                  <c:v>13260</c:v>
                </c:pt>
                <c:pt idx="664">
                  <c:v>13280</c:v>
                </c:pt>
                <c:pt idx="665">
                  <c:v>13300</c:v>
                </c:pt>
                <c:pt idx="666">
                  <c:v>13320</c:v>
                </c:pt>
                <c:pt idx="667">
                  <c:v>13340</c:v>
                </c:pt>
                <c:pt idx="668">
                  <c:v>13360</c:v>
                </c:pt>
                <c:pt idx="669">
                  <c:v>13380</c:v>
                </c:pt>
                <c:pt idx="670">
                  <c:v>13400</c:v>
                </c:pt>
                <c:pt idx="671">
                  <c:v>13420</c:v>
                </c:pt>
                <c:pt idx="672">
                  <c:v>13440</c:v>
                </c:pt>
                <c:pt idx="673">
                  <c:v>13460</c:v>
                </c:pt>
                <c:pt idx="674">
                  <c:v>13480</c:v>
                </c:pt>
                <c:pt idx="675">
                  <c:v>13500</c:v>
                </c:pt>
                <c:pt idx="676">
                  <c:v>13520</c:v>
                </c:pt>
                <c:pt idx="677">
                  <c:v>13540</c:v>
                </c:pt>
                <c:pt idx="678">
                  <c:v>13560</c:v>
                </c:pt>
                <c:pt idx="679">
                  <c:v>13580</c:v>
                </c:pt>
                <c:pt idx="680">
                  <c:v>13600</c:v>
                </c:pt>
                <c:pt idx="681">
                  <c:v>13620</c:v>
                </c:pt>
                <c:pt idx="682">
                  <c:v>13640</c:v>
                </c:pt>
                <c:pt idx="683">
                  <c:v>13660</c:v>
                </c:pt>
                <c:pt idx="684">
                  <c:v>13680</c:v>
                </c:pt>
                <c:pt idx="685">
                  <c:v>13700</c:v>
                </c:pt>
                <c:pt idx="686">
                  <c:v>13720</c:v>
                </c:pt>
                <c:pt idx="687">
                  <c:v>13740</c:v>
                </c:pt>
                <c:pt idx="688">
                  <c:v>13760</c:v>
                </c:pt>
                <c:pt idx="689">
                  <c:v>13780</c:v>
                </c:pt>
                <c:pt idx="690">
                  <c:v>13800</c:v>
                </c:pt>
                <c:pt idx="691">
                  <c:v>13820</c:v>
                </c:pt>
                <c:pt idx="692">
                  <c:v>13840</c:v>
                </c:pt>
                <c:pt idx="693">
                  <c:v>13860</c:v>
                </c:pt>
                <c:pt idx="694">
                  <c:v>13880</c:v>
                </c:pt>
                <c:pt idx="695">
                  <c:v>13900</c:v>
                </c:pt>
                <c:pt idx="696">
                  <c:v>13920</c:v>
                </c:pt>
                <c:pt idx="697">
                  <c:v>13940</c:v>
                </c:pt>
                <c:pt idx="698">
                  <c:v>13960</c:v>
                </c:pt>
                <c:pt idx="699">
                  <c:v>13980</c:v>
                </c:pt>
                <c:pt idx="700">
                  <c:v>14000</c:v>
                </c:pt>
              </c:numCache>
            </c:numRef>
          </c:cat>
          <c:val>
            <c:numRef>
              <c:f>'Box Figure 1.1.1.'!$C$28:$C$728</c:f>
              <c:numCache>
                <c:formatCode>#,##0.000000</c:formatCode>
                <c:ptCount val="701"/>
                <c:pt idx="0">
                  <c:v>0</c:v>
                </c:pt>
                <c:pt idx="1">
                  <c:v>8.3125191056555216E-3</c:v>
                </c:pt>
                <c:pt idx="2">
                  <c:v>1.2120229795789236E-2</c:v>
                </c:pt>
                <c:pt idx="3">
                  <c:v>1.4902444957007327E-2</c:v>
                </c:pt>
                <c:pt idx="4">
                  <c:v>2.4358866969899549E-2</c:v>
                </c:pt>
                <c:pt idx="5">
                  <c:v>3.1109466398331533E-2</c:v>
                </c:pt>
                <c:pt idx="6">
                  <c:v>3.8887668932582067E-2</c:v>
                </c:pt>
                <c:pt idx="7">
                  <c:v>6.0395349247247709E-2</c:v>
                </c:pt>
                <c:pt idx="8">
                  <c:v>6.1355750112942538E-2</c:v>
                </c:pt>
                <c:pt idx="9">
                  <c:v>7.7840412207232965E-2</c:v>
                </c:pt>
                <c:pt idx="10">
                  <c:v>8.6547397636913367E-2</c:v>
                </c:pt>
                <c:pt idx="11">
                  <c:v>0.1018881013629029</c:v>
                </c:pt>
                <c:pt idx="12">
                  <c:v>0.10719146027602569</c:v>
                </c:pt>
                <c:pt idx="13">
                  <c:v>0.11469182542051885</c:v>
                </c:pt>
                <c:pt idx="14">
                  <c:v>0.11476802255536181</c:v>
                </c:pt>
                <c:pt idx="15">
                  <c:v>0.13238212925864407</c:v>
                </c:pt>
                <c:pt idx="16">
                  <c:v>0.13719683278492104</c:v>
                </c:pt>
                <c:pt idx="17">
                  <c:v>0.13809161743081569</c:v>
                </c:pt>
                <c:pt idx="18">
                  <c:v>0.1587482640252286</c:v>
                </c:pt>
                <c:pt idx="19">
                  <c:v>0.16241613337064148</c:v>
                </c:pt>
                <c:pt idx="20">
                  <c:v>0.16235509135858228</c:v>
                </c:pt>
                <c:pt idx="21">
                  <c:v>0.17304368057031427</c:v>
                </c:pt>
                <c:pt idx="22">
                  <c:v>0.17992042427674076</c:v>
                </c:pt>
                <c:pt idx="23">
                  <c:v>0.18643350607425627</c:v>
                </c:pt>
                <c:pt idx="24">
                  <c:v>0.20368499565936782</c:v>
                </c:pt>
                <c:pt idx="25">
                  <c:v>0.19733198063763896</c:v>
                </c:pt>
                <c:pt idx="26">
                  <c:v>0.20533638215526342</c:v>
                </c:pt>
                <c:pt idx="27">
                  <c:v>0.2038281491414933</c:v>
                </c:pt>
                <c:pt idx="28">
                  <c:v>0.21180937338074504</c:v>
                </c:pt>
                <c:pt idx="29">
                  <c:v>0.20369380002539372</c:v>
                </c:pt>
                <c:pt idx="30">
                  <c:v>0.20015766215308656</c:v>
                </c:pt>
                <c:pt idx="31">
                  <c:v>0.21920707624206262</c:v>
                </c:pt>
                <c:pt idx="32">
                  <c:v>0.21040825704016708</c:v>
                </c:pt>
                <c:pt idx="33">
                  <c:v>0.22559152309561031</c:v>
                </c:pt>
                <c:pt idx="34">
                  <c:v>0.21730881931748297</c:v>
                </c:pt>
                <c:pt idx="35">
                  <c:v>0.27725938242549519</c:v>
                </c:pt>
                <c:pt idx="36">
                  <c:v>0.22296595007580644</c:v>
                </c:pt>
                <c:pt idx="37">
                  <c:v>0.23126937274247314</c:v>
                </c:pt>
                <c:pt idx="38">
                  <c:v>0.23443795238815932</c:v>
                </c:pt>
                <c:pt idx="39">
                  <c:v>0.24604787565381045</c:v>
                </c:pt>
                <c:pt idx="40">
                  <c:v>0.24987454326367725</c:v>
                </c:pt>
                <c:pt idx="41">
                  <c:v>0.23747332130147911</c:v>
                </c:pt>
                <c:pt idx="42">
                  <c:v>0.23889210192889196</c:v>
                </c:pt>
                <c:pt idx="43">
                  <c:v>0.24856228495046154</c:v>
                </c:pt>
                <c:pt idx="44">
                  <c:v>0.25263328342390623</c:v>
                </c:pt>
                <c:pt idx="45">
                  <c:v>0.24971491985985886</c:v>
                </c:pt>
                <c:pt idx="46">
                  <c:v>0.25618265570078841</c:v>
                </c:pt>
                <c:pt idx="47">
                  <c:v>0.23797064382268748</c:v>
                </c:pt>
                <c:pt idx="48">
                  <c:v>0.24504877572081246</c:v>
                </c:pt>
                <c:pt idx="49">
                  <c:v>0.25234506938071344</c:v>
                </c:pt>
                <c:pt idx="50">
                  <c:v>0.26040889656728661</c:v>
                </c:pt>
                <c:pt idx="51">
                  <c:v>0.2633934830798369</c:v>
                </c:pt>
                <c:pt idx="52">
                  <c:v>0.26458666329514147</c:v>
                </c:pt>
                <c:pt idx="53">
                  <c:v>0.276425791038309</c:v>
                </c:pt>
                <c:pt idx="54">
                  <c:v>0.26099684117816307</c:v>
                </c:pt>
                <c:pt idx="55">
                  <c:v>0.27126744673951642</c:v>
                </c:pt>
                <c:pt idx="56">
                  <c:v>0.25719824752230058</c:v>
                </c:pt>
                <c:pt idx="57">
                  <c:v>0.25478326652986533</c:v>
                </c:pt>
                <c:pt idx="58">
                  <c:v>0.26165794252013075</c:v>
                </c:pt>
                <c:pt idx="59">
                  <c:v>0.27704344944007953</c:v>
                </c:pt>
                <c:pt idx="60">
                  <c:v>0.25486370209332537</c:v>
                </c:pt>
                <c:pt idx="61">
                  <c:v>0.27382096052873239</c:v>
                </c:pt>
                <c:pt idx="62">
                  <c:v>0.26543053515015186</c:v>
                </c:pt>
                <c:pt idx="63">
                  <c:v>0.26022086528779648</c:v>
                </c:pt>
                <c:pt idx="64">
                  <c:v>0.26552039084172535</c:v>
                </c:pt>
                <c:pt idx="65">
                  <c:v>0.26817263302972599</c:v>
                </c:pt>
                <c:pt idx="66">
                  <c:v>0.31042243341788645</c:v>
                </c:pt>
                <c:pt idx="67">
                  <c:v>0.27364955617088366</c:v>
                </c:pt>
                <c:pt idx="68">
                  <c:v>0.27094344398267456</c:v>
                </c:pt>
                <c:pt idx="69">
                  <c:v>0.26758767988278376</c:v>
                </c:pt>
                <c:pt idx="70">
                  <c:v>0.27312769498773698</c:v>
                </c:pt>
                <c:pt idx="71">
                  <c:v>0.27993853493094922</c:v>
                </c:pt>
                <c:pt idx="72">
                  <c:v>0.26915505832701458</c:v>
                </c:pt>
                <c:pt idx="73">
                  <c:v>0.26794504168943017</c:v>
                </c:pt>
                <c:pt idx="74">
                  <c:v>0.27651079571462667</c:v>
                </c:pt>
                <c:pt idx="75">
                  <c:v>0.25645139366781927</c:v>
                </c:pt>
                <c:pt idx="76">
                  <c:v>0.26310801494582897</c:v>
                </c:pt>
                <c:pt idx="77">
                  <c:v>0.27993087481349321</c:v>
                </c:pt>
                <c:pt idx="78">
                  <c:v>0.26132070506413041</c:v>
                </c:pt>
                <c:pt idx="79">
                  <c:v>0.27580140102069561</c:v>
                </c:pt>
                <c:pt idx="80">
                  <c:v>0.29305005499371356</c:v>
                </c:pt>
                <c:pt idx="81">
                  <c:v>0.27043482981164102</c:v>
                </c:pt>
                <c:pt idx="82">
                  <c:v>0.26243253756651569</c:v>
                </c:pt>
                <c:pt idx="83">
                  <c:v>0.27054249438953765</c:v>
                </c:pt>
                <c:pt idx="84">
                  <c:v>0.27678899627179215</c:v>
                </c:pt>
                <c:pt idx="85">
                  <c:v>0.25723518498795678</c:v>
                </c:pt>
                <c:pt idx="86">
                  <c:v>0.2817907429980443</c:v>
                </c:pt>
                <c:pt idx="87">
                  <c:v>0.27879226104256255</c:v>
                </c:pt>
                <c:pt idx="88">
                  <c:v>0.27971150582569015</c:v>
                </c:pt>
                <c:pt idx="89">
                  <c:v>0.26593420061238759</c:v>
                </c:pt>
                <c:pt idx="90">
                  <c:v>0.27577854427831466</c:v>
                </c:pt>
                <c:pt idx="91">
                  <c:v>0.26429730446405769</c:v>
                </c:pt>
                <c:pt idx="92">
                  <c:v>0.26485214304865373</c:v>
                </c:pt>
                <c:pt idx="93">
                  <c:v>0.25694342608855519</c:v>
                </c:pt>
                <c:pt idx="94">
                  <c:v>0.24934618649652782</c:v>
                </c:pt>
                <c:pt idx="95">
                  <c:v>0.2546293629864394</c:v>
                </c:pt>
                <c:pt idx="96">
                  <c:v>0.25846697232776505</c:v>
                </c:pt>
                <c:pt idx="97">
                  <c:v>0.24836247287581353</c:v>
                </c:pt>
                <c:pt idx="98">
                  <c:v>0.27056345873830118</c:v>
                </c:pt>
                <c:pt idx="99">
                  <c:v>0.2645459458143169</c:v>
                </c:pt>
                <c:pt idx="100">
                  <c:v>0.25261715543876856</c:v>
                </c:pt>
                <c:pt idx="101">
                  <c:v>0.25135680812569922</c:v>
                </c:pt>
                <c:pt idx="102">
                  <c:v>0.24784509349045553</c:v>
                </c:pt>
                <c:pt idx="103">
                  <c:v>0.26504563283911486</c:v>
                </c:pt>
                <c:pt idx="104">
                  <c:v>0.24457942791524931</c:v>
                </c:pt>
                <c:pt idx="105">
                  <c:v>0.24414522988490717</c:v>
                </c:pt>
                <c:pt idx="106">
                  <c:v>0.24468177237065417</c:v>
                </c:pt>
                <c:pt idx="107">
                  <c:v>0.24503387102182092</c:v>
                </c:pt>
                <c:pt idx="108">
                  <c:v>0.24477875434303789</c:v>
                </c:pt>
                <c:pt idx="109">
                  <c:v>0.2532626098797191</c:v>
                </c:pt>
                <c:pt idx="110">
                  <c:v>0.25885432264399549</c:v>
                </c:pt>
                <c:pt idx="111">
                  <c:v>0.24885864377940467</c:v>
                </c:pt>
                <c:pt idx="112">
                  <c:v>0.23961028888273181</c:v>
                </c:pt>
                <c:pt idx="113">
                  <c:v>0.23194917860599626</c:v>
                </c:pt>
                <c:pt idx="114">
                  <c:v>0.25093099185653012</c:v>
                </c:pt>
                <c:pt idx="115">
                  <c:v>0.23941868986051015</c:v>
                </c:pt>
                <c:pt idx="116">
                  <c:v>0.24281409302570461</c:v>
                </c:pt>
                <c:pt idx="117">
                  <c:v>0.25293595468014074</c:v>
                </c:pt>
                <c:pt idx="118">
                  <c:v>0.2459703825676674</c:v>
                </c:pt>
                <c:pt idx="119">
                  <c:v>0.22894964020890282</c:v>
                </c:pt>
                <c:pt idx="120">
                  <c:v>0.2411653384806729</c:v>
                </c:pt>
                <c:pt idx="121">
                  <c:v>0.22141025452670268</c:v>
                </c:pt>
                <c:pt idx="122">
                  <c:v>0.21544001619728406</c:v>
                </c:pt>
                <c:pt idx="123">
                  <c:v>0.21224141111897013</c:v>
                </c:pt>
                <c:pt idx="124">
                  <c:v>0.21399079274241187</c:v>
                </c:pt>
                <c:pt idx="125">
                  <c:v>0.22708184638252574</c:v>
                </c:pt>
                <c:pt idx="126">
                  <c:v>0.26415425365304063</c:v>
                </c:pt>
                <c:pt idx="127">
                  <c:v>0.22598069359518669</c:v>
                </c:pt>
                <c:pt idx="128">
                  <c:v>0.23343272900602743</c:v>
                </c:pt>
                <c:pt idx="129">
                  <c:v>0.24331989990713151</c:v>
                </c:pt>
                <c:pt idx="130">
                  <c:v>0.22243039768748918</c:v>
                </c:pt>
                <c:pt idx="131">
                  <c:v>0.21839469375399598</c:v>
                </c:pt>
                <c:pt idx="132">
                  <c:v>0.24224390631273937</c:v>
                </c:pt>
                <c:pt idx="133">
                  <c:v>0.22847871842438131</c:v>
                </c:pt>
                <c:pt idx="134">
                  <c:v>0.23348154550799768</c:v>
                </c:pt>
                <c:pt idx="135">
                  <c:v>0.21823272340834257</c:v>
                </c:pt>
                <c:pt idx="136">
                  <c:v>0.2290653303816724</c:v>
                </c:pt>
                <c:pt idx="137">
                  <c:v>0.20685345493087842</c:v>
                </c:pt>
                <c:pt idx="138">
                  <c:v>0.21409767713832573</c:v>
                </c:pt>
                <c:pt idx="139">
                  <c:v>0.20549826262452778</c:v>
                </c:pt>
                <c:pt idx="140">
                  <c:v>0.18388354711602242</c:v>
                </c:pt>
                <c:pt idx="141">
                  <c:v>0.19124039281248131</c:v>
                </c:pt>
                <c:pt idx="142">
                  <c:v>0.20493904016517614</c:v>
                </c:pt>
                <c:pt idx="143">
                  <c:v>0.19433064648688339</c:v>
                </c:pt>
                <c:pt idx="144">
                  <c:v>0.2175762341848464</c:v>
                </c:pt>
                <c:pt idx="145">
                  <c:v>0.19353087506572444</c:v>
                </c:pt>
                <c:pt idx="146">
                  <c:v>0.19629938229173924</c:v>
                </c:pt>
                <c:pt idx="147">
                  <c:v>0.21626490402366289</c:v>
                </c:pt>
                <c:pt idx="148">
                  <c:v>0.2052586169498509</c:v>
                </c:pt>
                <c:pt idx="149">
                  <c:v>0.19227493374938009</c:v>
                </c:pt>
                <c:pt idx="150">
                  <c:v>0.21035845052798963</c:v>
                </c:pt>
                <c:pt idx="151">
                  <c:v>0.19991360447940229</c:v>
                </c:pt>
                <c:pt idx="152">
                  <c:v>0.20140305606764594</c:v>
                </c:pt>
                <c:pt idx="153">
                  <c:v>0.19542694135075553</c:v>
                </c:pt>
                <c:pt idx="154">
                  <c:v>0.21014193701437861</c:v>
                </c:pt>
                <c:pt idx="155">
                  <c:v>0.19123968806391176</c:v>
                </c:pt>
                <c:pt idx="156">
                  <c:v>0.1777318821741744</c:v>
                </c:pt>
                <c:pt idx="157">
                  <c:v>0.18828511261992686</c:v>
                </c:pt>
                <c:pt idx="158">
                  <c:v>0.2089194782195766</c:v>
                </c:pt>
                <c:pt idx="159">
                  <c:v>0.1938328908254206</c:v>
                </c:pt>
                <c:pt idx="160">
                  <c:v>0.19002061498088318</c:v>
                </c:pt>
                <c:pt idx="161">
                  <c:v>0.1884664204991488</c:v>
                </c:pt>
                <c:pt idx="162">
                  <c:v>0.20091437006616861</c:v>
                </c:pt>
                <c:pt idx="163">
                  <c:v>0.19590950784679387</c:v>
                </c:pt>
                <c:pt idx="164">
                  <c:v>0.19323804735628142</c:v>
                </c:pt>
                <c:pt idx="165">
                  <c:v>0.17638776949315288</c:v>
                </c:pt>
                <c:pt idx="166">
                  <c:v>0.20081500960013765</c:v>
                </c:pt>
                <c:pt idx="167">
                  <c:v>0.1849001946423606</c:v>
                </c:pt>
                <c:pt idx="168">
                  <c:v>0.19306609326585875</c:v>
                </c:pt>
                <c:pt idx="169">
                  <c:v>0.18078601040895781</c:v>
                </c:pt>
                <c:pt idx="170">
                  <c:v>0.19193667406435841</c:v>
                </c:pt>
                <c:pt idx="171">
                  <c:v>0.18940347788933901</c:v>
                </c:pt>
                <c:pt idx="172">
                  <c:v>0.18585421086461709</c:v>
                </c:pt>
                <c:pt idx="173">
                  <c:v>0.15752444324340617</c:v>
                </c:pt>
                <c:pt idx="174">
                  <c:v>0.16432014896237973</c:v>
                </c:pt>
                <c:pt idx="175">
                  <c:v>0.18546951419126098</c:v>
                </c:pt>
                <c:pt idx="176">
                  <c:v>0.17868655056197408</c:v>
                </c:pt>
                <c:pt idx="177">
                  <c:v>0.19398270792262859</c:v>
                </c:pt>
                <c:pt idx="178">
                  <c:v>0.18041267775207692</c:v>
                </c:pt>
                <c:pt idx="179">
                  <c:v>0.17001459214889142</c:v>
                </c:pt>
                <c:pt idx="180">
                  <c:v>0.175638523459936</c:v>
                </c:pt>
                <c:pt idx="181">
                  <c:v>0.1823261502623725</c:v>
                </c:pt>
                <c:pt idx="182">
                  <c:v>0.1601109193778513</c:v>
                </c:pt>
                <c:pt idx="183">
                  <c:v>0.16207323722649411</c:v>
                </c:pt>
                <c:pt idx="184">
                  <c:v>0.15421167808965544</c:v>
                </c:pt>
                <c:pt idx="185">
                  <c:v>0.16420600869840221</c:v>
                </c:pt>
                <c:pt idx="186">
                  <c:v>0.17210153535221365</c:v>
                </c:pt>
                <c:pt idx="187">
                  <c:v>0.15002389854995291</c:v>
                </c:pt>
                <c:pt idx="188">
                  <c:v>0.16874367677836802</c:v>
                </c:pt>
                <c:pt idx="189">
                  <c:v>0.1698075008209376</c:v>
                </c:pt>
                <c:pt idx="190">
                  <c:v>0.14735432304909823</c:v>
                </c:pt>
                <c:pt idx="191">
                  <c:v>0.17069664641272839</c:v>
                </c:pt>
                <c:pt idx="192">
                  <c:v>0.17582975418900243</c:v>
                </c:pt>
                <c:pt idx="193">
                  <c:v>0.17880031186035134</c:v>
                </c:pt>
                <c:pt idx="194">
                  <c:v>0.16419879203076637</c:v>
                </c:pt>
                <c:pt idx="195">
                  <c:v>0.15415797729990954</c:v>
                </c:pt>
                <c:pt idx="196">
                  <c:v>0.14107644193368424</c:v>
                </c:pt>
                <c:pt idx="197">
                  <c:v>0.16008758122032252</c:v>
                </c:pt>
                <c:pt idx="198">
                  <c:v>0.15918238107847549</c:v>
                </c:pt>
                <c:pt idx="199">
                  <c:v>0.15506908319833326</c:v>
                </c:pt>
                <c:pt idx="200">
                  <c:v>0.16329379961091364</c:v>
                </c:pt>
                <c:pt idx="201">
                  <c:v>0.15216679002430533</c:v>
                </c:pt>
                <c:pt idx="202">
                  <c:v>0.16056578770256727</c:v>
                </c:pt>
                <c:pt idx="203">
                  <c:v>0.14902563160087787</c:v>
                </c:pt>
                <c:pt idx="204">
                  <c:v>0.15460044018317518</c:v>
                </c:pt>
                <c:pt idx="205">
                  <c:v>0.15163112599014913</c:v>
                </c:pt>
                <c:pt idx="206">
                  <c:v>0.14220938144686657</c:v>
                </c:pt>
                <c:pt idx="207">
                  <c:v>0.14287188129763193</c:v>
                </c:pt>
                <c:pt idx="208">
                  <c:v>0.14328447218817483</c:v>
                </c:pt>
                <c:pt idx="209">
                  <c:v>0.16121179705277627</c:v>
                </c:pt>
                <c:pt idx="210">
                  <c:v>0.17361001529929504</c:v>
                </c:pt>
                <c:pt idx="211">
                  <c:v>0.14228613431838927</c:v>
                </c:pt>
                <c:pt idx="212">
                  <c:v>0.15695325132353025</c:v>
                </c:pt>
                <c:pt idx="213">
                  <c:v>0.16750975429553569</c:v>
                </c:pt>
                <c:pt idx="214">
                  <c:v>0.14961117116127473</c:v>
                </c:pt>
                <c:pt idx="215">
                  <c:v>0.16499382114753497</c:v>
                </c:pt>
                <c:pt idx="216">
                  <c:v>0.14716954946589159</c:v>
                </c:pt>
                <c:pt idx="217">
                  <c:v>0.15455105153382112</c:v>
                </c:pt>
                <c:pt idx="218">
                  <c:v>0.13387894288120442</c:v>
                </c:pt>
                <c:pt idx="219">
                  <c:v>0.13862650210420679</c:v>
                </c:pt>
                <c:pt idx="220">
                  <c:v>0.17056884625531035</c:v>
                </c:pt>
                <c:pt idx="221">
                  <c:v>0.15173261764792428</c:v>
                </c:pt>
                <c:pt idx="222">
                  <c:v>0.15164093262964712</c:v>
                </c:pt>
                <c:pt idx="223">
                  <c:v>0.14177956834181787</c:v>
                </c:pt>
                <c:pt idx="224">
                  <c:v>0.14186952053402996</c:v>
                </c:pt>
                <c:pt idx="225">
                  <c:v>0.13720926607344128</c:v>
                </c:pt>
                <c:pt idx="226">
                  <c:v>0.14836411233165023</c:v>
                </c:pt>
                <c:pt idx="227">
                  <c:v>0.14266378420136538</c:v>
                </c:pt>
                <c:pt idx="228">
                  <c:v>0.13266508076005057</c:v>
                </c:pt>
                <c:pt idx="229">
                  <c:v>0.14572016318136616</c:v>
                </c:pt>
                <c:pt idx="230">
                  <c:v>0.15468774884896958</c:v>
                </c:pt>
                <c:pt idx="231">
                  <c:v>0.14019007112739795</c:v>
                </c:pt>
                <c:pt idx="232">
                  <c:v>0.13434737052378401</c:v>
                </c:pt>
                <c:pt idx="233">
                  <c:v>0.12302492436142294</c:v>
                </c:pt>
                <c:pt idx="234">
                  <c:v>0.13723024396366468</c:v>
                </c:pt>
                <c:pt idx="235">
                  <c:v>0.12919973575545901</c:v>
                </c:pt>
                <c:pt idx="236">
                  <c:v>0.13150755953188417</c:v>
                </c:pt>
                <c:pt idx="237">
                  <c:v>0.1210404608942172</c:v>
                </c:pt>
                <c:pt idx="238">
                  <c:v>0.1300840097105305</c:v>
                </c:pt>
                <c:pt idx="239">
                  <c:v>0.12686400494300704</c:v>
                </c:pt>
                <c:pt idx="240">
                  <c:v>0.12026231624368174</c:v>
                </c:pt>
                <c:pt idx="241">
                  <c:v>0.11559618395027606</c:v>
                </c:pt>
                <c:pt idx="242">
                  <c:v>0.13112505699644647</c:v>
                </c:pt>
                <c:pt idx="243">
                  <c:v>0.12835930860485226</c:v>
                </c:pt>
                <c:pt idx="244">
                  <c:v>0.11408199862483817</c:v>
                </c:pt>
                <c:pt idx="245">
                  <c:v>0.11874034319742433</c:v>
                </c:pt>
                <c:pt idx="246">
                  <c:v>0.12031116580509288</c:v>
                </c:pt>
                <c:pt idx="247">
                  <c:v>0.11944673575419414</c:v>
                </c:pt>
                <c:pt idx="248">
                  <c:v>0.11802813718785377</c:v>
                </c:pt>
                <c:pt idx="249">
                  <c:v>0.13153575290202171</c:v>
                </c:pt>
                <c:pt idx="250">
                  <c:v>0.11807185676129088</c:v>
                </c:pt>
                <c:pt idx="251">
                  <c:v>0.10117837932054051</c:v>
                </c:pt>
                <c:pt idx="252">
                  <c:v>0.15181814579592764</c:v>
                </c:pt>
                <c:pt idx="253">
                  <c:v>0.11987891509170559</c:v>
                </c:pt>
                <c:pt idx="254">
                  <c:v>0.12178481707167663</c:v>
                </c:pt>
                <c:pt idx="255">
                  <c:v>0.12822031843112358</c:v>
                </c:pt>
                <c:pt idx="256">
                  <c:v>0.12865008500504696</c:v>
                </c:pt>
                <c:pt idx="257">
                  <c:v>0.11524122791206987</c:v>
                </c:pt>
                <c:pt idx="258">
                  <c:v>0.1214942009964155</c:v>
                </c:pt>
                <c:pt idx="259">
                  <c:v>0.10966147732055119</c:v>
                </c:pt>
                <c:pt idx="260">
                  <c:v>0.12447804640588707</c:v>
                </c:pt>
                <c:pt idx="261">
                  <c:v>0.10969694754894785</c:v>
                </c:pt>
                <c:pt idx="262">
                  <c:v>0.1153607474582934</c:v>
                </c:pt>
                <c:pt idx="263">
                  <c:v>0.13084047085564765</c:v>
                </c:pt>
                <c:pt idx="264">
                  <c:v>0.12156884130627625</c:v>
                </c:pt>
                <c:pt idx="265">
                  <c:v>0.10853031739029451</c:v>
                </c:pt>
                <c:pt idx="266">
                  <c:v>0.11484305258408468</c:v>
                </c:pt>
                <c:pt idx="267">
                  <c:v>0.10713181808430747</c:v>
                </c:pt>
                <c:pt idx="268">
                  <c:v>0.12659608848223872</c:v>
                </c:pt>
                <c:pt idx="269">
                  <c:v>9.590558094394673E-2</c:v>
                </c:pt>
                <c:pt idx="270">
                  <c:v>0.1085092916506963</c:v>
                </c:pt>
                <c:pt idx="271">
                  <c:v>0.10680227237655175</c:v>
                </c:pt>
                <c:pt idx="272">
                  <c:v>0.11761844821656153</c:v>
                </c:pt>
                <c:pt idx="273">
                  <c:v>0.11018758035233976</c:v>
                </c:pt>
                <c:pt idx="274">
                  <c:v>0.10892160704489623</c:v>
                </c:pt>
                <c:pt idx="275">
                  <c:v>0.12298995266379097</c:v>
                </c:pt>
                <c:pt idx="276">
                  <c:v>0.10498956609503647</c:v>
                </c:pt>
                <c:pt idx="277">
                  <c:v>0.10290753056899923</c:v>
                </c:pt>
                <c:pt idx="278">
                  <c:v>0.11871591521819616</c:v>
                </c:pt>
                <c:pt idx="279">
                  <c:v>0.10585826605208849</c:v>
                </c:pt>
                <c:pt idx="280">
                  <c:v>0.11505103176811271</c:v>
                </c:pt>
                <c:pt idx="281">
                  <c:v>9.7115231787903364E-2</c:v>
                </c:pt>
                <c:pt idx="282">
                  <c:v>9.1984157514695672E-2</c:v>
                </c:pt>
                <c:pt idx="283">
                  <c:v>0.11172900298700333</c:v>
                </c:pt>
                <c:pt idx="284">
                  <c:v>0.11196087188997617</c:v>
                </c:pt>
                <c:pt idx="285">
                  <c:v>0.11285615579364633</c:v>
                </c:pt>
                <c:pt idx="286">
                  <c:v>0.10234054409253206</c:v>
                </c:pt>
                <c:pt idx="287">
                  <c:v>0.10957258197960659</c:v>
                </c:pt>
                <c:pt idx="288">
                  <c:v>8.4342567130218607E-2</c:v>
                </c:pt>
                <c:pt idx="289">
                  <c:v>9.6620327971898914E-2</c:v>
                </c:pt>
                <c:pt idx="290">
                  <c:v>9.5623282518250752E-2</c:v>
                </c:pt>
                <c:pt idx="291">
                  <c:v>9.9298241883076482E-2</c:v>
                </c:pt>
                <c:pt idx="292">
                  <c:v>8.5073850590682815E-2</c:v>
                </c:pt>
                <c:pt idx="293">
                  <c:v>9.0274574650616807E-2</c:v>
                </c:pt>
                <c:pt idx="294">
                  <c:v>8.8643872640287669E-2</c:v>
                </c:pt>
                <c:pt idx="295">
                  <c:v>9.9831017440453154E-2</c:v>
                </c:pt>
                <c:pt idx="296">
                  <c:v>0.10474487431948809</c:v>
                </c:pt>
                <c:pt idx="297">
                  <c:v>0.10281370287721982</c:v>
                </c:pt>
                <c:pt idx="298">
                  <c:v>0.10213211764768146</c:v>
                </c:pt>
                <c:pt idx="299">
                  <c:v>8.735238462521569E-2</c:v>
                </c:pt>
                <c:pt idx="300">
                  <c:v>9.1607536228619252E-2</c:v>
                </c:pt>
                <c:pt idx="301">
                  <c:v>9.4308376848933631E-2</c:v>
                </c:pt>
                <c:pt idx="302">
                  <c:v>0.11296411284563211</c:v>
                </c:pt>
                <c:pt idx="303">
                  <c:v>9.0458698110974733E-2</c:v>
                </c:pt>
                <c:pt idx="304">
                  <c:v>9.983660537868895E-2</c:v>
                </c:pt>
                <c:pt idx="305">
                  <c:v>9.4542604071767192E-2</c:v>
                </c:pt>
                <c:pt idx="306">
                  <c:v>8.179696865633318E-2</c:v>
                </c:pt>
                <c:pt idx="307">
                  <c:v>9.9652278978451164E-2</c:v>
                </c:pt>
                <c:pt idx="308">
                  <c:v>0.10237254865370703</c:v>
                </c:pt>
                <c:pt idx="309">
                  <c:v>0.10014317325435361</c:v>
                </c:pt>
                <c:pt idx="310">
                  <c:v>9.6782597665357933E-2</c:v>
                </c:pt>
                <c:pt idx="311">
                  <c:v>0.11116357470978974</c:v>
                </c:pt>
                <c:pt idx="312">
                  <c:v>8.8554319555127325E-2</c:v>
                </c:pt>
                <c:pt idx="313">
                  <c:v>8.3727280551257471E-2</c:v>
                </c:pt>
                <c:pt idx="314">
                  <c:v>8.8066889623239386E-2</c:v>
                </c:pt>
                <c:pt idx="315">
                  <c:v>0.11352748096997776</c:v>
                </c:pt>
                <c:pt idx="316">
                  <c:v>9.724734377934216E-2</c:v>
                </c:pt>
                <c:pt idx="317">
                  <c:v>9.0193797485617552E-2</c:v>
                </c:pt>
                <c:pt idx="318">
                  <c:v>8.9991203818688595E-2</c:v>
                </c:pt>
                <c:pt idx="319">
                  <c:v>9.0196752022994722E-2</c:v>
                </c:pt>
                <c:pt idx="320">
                  <c:v>7.769555707582998E-2</c:v>
                </c:pt>
                <c:pt idx="321">
                  <c:v>8.0139125142925594E-2</c:v>
                </c:pt>
                <c:pt idx="322">
                  <c:v>8.5725041971024152E-2</c:v>
                </c:pt>
                <c:pt idx="323">
                  <c:v>9.933445513928553E-2</c:v>
                </c:pt>
                <c:pt idx="324">
                  <c:v>9.1466098702427792E-2</c:v>
                </c:pt>
                <c:pt idx="325">
                  <c:v>9.3786056811728802E-2</c:v>
                </c:pt>
                <c:pt idx="326">
                  <c:v>8.5809684935374941E-2</c:v>
                </c:pt>
                <c:pt idx="327">
                  <c:v>8.6966296879439672E-2</c:v>
                </c:pt>
                <c:pt idx="328">
                  <c:v>9.819352665846659E-2</c:v>
                </c:pt>
                <c:pt idx="329">
                  <c:v>8.5469073298423182E-2</c:v>
                </c:pt>
                <c:pt idx="330">
                  <c:v>9.4681504090183832E-2</c:v>
                </c:pt>
                <c:pt idx="331">
                  <c:v>0.10144841263829921</c:v>
                </c:pt>
                <c:pt idx="332">
                  <c:v>8.4295203050896217E-2</c:v>
                </c:pt>
                <c:pt idx="333">
                  <c:v>0.13559224442176418</c:v>
                </c:pt>
                <c:pt idx="334">
                  <c:v>8.4329180769152787E-2</c:v>
                </c:pt>
                <c:pt idx="335">
                  <c:v>8.4572602868960234E-2</c:v>
                </c:pt>
                <c:pt idx="336">
                  <c:v>8.9834640033788604E-2</c:v>
                </c:pt>
                <c:pt idx="337">
                  <c:v>8.8564609907850922E-2</c:v>
                </c:pt>
                <c:pt idx="338">
                  <c:v>8.1532931255073646E-2</c:v>
                </c:pt>
                <c:pt idx="339">
                  <c:v>9.1177205765328964E-2</c:v>
                </c:pt>
                <c:pt idx="340">
                  <c:v>7.4533465587480807E-2</c:v>
                </c:pt>
                <c:pt idx="341">
                  <c:v>7.9216437337979562E-2</c:v>
                </c:pt>
                <c:pt idx="342">
                  <c:v>7.30629885851099E-2</c:v>
                </c:pt>
                <c:pt idx="343">
                  <c:v>7.0771407858750621E-2</c:v>
                </c:pt>
                <c:pt idx="344">
                  <c:v>8.4443040563342273E-2</c:v>
                </c:pt>
                <c:pt idx="345">
                  <c:v>7.5952310773014772E-2</c:v>
                </c:pt>
                <c:pt idx="346">
                  <c:v>8.2030878957611159E-2</c:v>
                </c:pt>
                <c:pt idx="347">
                  <c:v>8.2963129136893604E-2</c:v>
                </c:pt>
                <c:pt idx="348">
                  <c:v>7.3712742965250835E-2</c:v>
                </c:pt>
                <c:pt idx="349">
                  <c:v>8.2837138887605744E-2</c:v>
                </c:pt>
                <c:pt idx="350">
                  <c:v>7.8836413233453598E-2</c:v>
                </c:pt>
                <c:pt idx="351">
                  <c:v>7.2532850946961949E-2</c:v>
                </c:pt>
                <c:pt idx="352">
                  <c:v>9.1472331685560668E-2</c:v>
                </c:pt>
                <c:pt idx="353">
                  <c:v>8.4426922953442826E-2</c:v>
                </c:pt>
                <c:pt idx="354">
                  <c:v>7.4558781038689056E-2</c:v>
                </c:pt>
                <c:pt idx="355">
                  <c:v>7.8027677277727317E-2</c:v>
                </c:pt>
                <c:pt idx="356">
                  <c:v>7.4379678219902962E-2</c:v>
                </c:pt>
                <c:pt idx="357">
                  <c:v>8.4183253401161104E-2</c:v>
                </c:pt>
                <c:pt idx="358">
                  <c:v>7.1944850543231922E-2</c:v>
                </c:pt>
                <c:pt idx="359">
                  <c:v>7.0837595203249323E-2</c:v>
                </c:pt>
                <c:pt idx="360">
                  <c:v>8.8420611942717692E-2</c:v>
                </c:pt>
                <c:pt idx="361">
                  <c:v>7.4320950147889531E-2</c:v>
                </c:pt>
                <c:pt idx="362">
                  <c:v>6.6793650001558943E-2</c:v>
                </c:pt>
                <c:pt idx="363">
                  <c:v>7.0123878867079034E-2</c:v>
                </c:pt>
                <c:pt idx="364">
                  <c:v>7.99209576753101E-2</c:v>
                </c:pt>
                <c:pt idx="365">
                  <c:v>8.4261209129706888E-2</c:v>
                </c:pt>
                <c:pt idx="366">
                  <c:v>8.1865929235036702E-2</c:v>
                </c:pt>
                <c:pt idx="367">
                  <c:v>6.7588744474202447E-2</c:v>
                </c:pt>
                <c:pt idx="368">
                  <c:v>6.2474525776760693E-2</c:v>
                </c:pt>
                <c:pt idx="369">
                  <c:v>8.1248097270654435E-2</c:v>
                </c:pt>
                <c:pt idx="370">
                  <c:v>7.5838497271519908E-2</c:v>
                </c:pt>
                <c:pt idx="371">
                  <c:v>7.4489485368531699E-2</c:v>
                </c:pt>
                <c:pt idx="372">
                  <c:v>6.4694104074288494E-2</c:v>
                </c:pt>
                <c:pt idx="373">
                  <c:v>7.2872961849883372E-2</c:v>
                </c:pt>
                <c:pt idx="374">
                  <c:v>6.5627242656509835E-2</c:v>
                </c:pt>
                <c:pt idx="375">
                  <c:v>7.5426597581380733E-2</c:v>
                </c:pt>
                <c:pt idx="376">
                  <c:v>7.4150474929035939E-2</c:v>
                </c:pt>
                <c:pt idx="377">
                  <c:v>7.2683454155496846E-2</c:v>
                </c:pt>
                <c:pt idx="378">
                  <c:v>9.4830568155586478E-2</c:v>
                </c:pt>
                <c:pt idx="379">
                  <c:v>8.4234487745315639E-2</c:v>
                </c:pt>
                <c:pt idx="380">
                  <c:v>7.3132854899969735E-2</c:v>
                </c:pt>
                <c:pt idx="381">
                  <c:v>7.5197522479647408E-2</c:v>
                </c:pt>
                <c:pt idx="382">
                  <c:v>6.7098147411353531E-2</c:v>
                </c:pt>
                <c:pt idx="383">
                  <c:v>8.0108975211130903E-2</c:v>
                </c:pt>
                <c:pt idx="384">
                  <c:v>6.2759408371560355E-2</c:v>
                </c:pt>
                <c:pt idx="385">
                  <c:v>6.2810897964557758E-2</c:v>
                </c:pt>
                <c:pt idx="386">
                  <c:v>7.3405769675218474E-2</c:v>
                </c:pt>
                <c:pt idx="387">
                  <c:v>8.6143134845103053E-2</c:v>
                </c:pt>
                <c:pt idx="388">
                  <c:v>7.1004794642990282E-2</c:v>
                </c:pt>
                <c:pt idx="389">
                  <c:v>8.1231651109975142E-2</c:v>
                </c:pt>
                <c:pt idx="390">
                  <c:v>8.2995304941680545E-2</c:v>
                </c:pt>
                <c:pt idx="391">
                  <c:v>6.2018798391755593E-2</c:v>
                </c:pt>
                <c:pt idx="392">
                  <c:v>6.2013572750024351E-2</c:v>
                </c:pt>
                <c:pt idx="393">
                  <c:v>6.8901823484475003E-2</c:v>
                </c:pt>
                <c:pt idx="394">
                  <c:v>6.1452728997174563E-2</c:v>
                </c:pt>
                <c:pt idx="395">
                  <c:v>8.4992604680705755E-2</c:v>
                </c:pt>
                <c:pt idx="396">
                  <c:v>6.7648103423217185E-2</c:v>
                </c:pt>
                <c:pt idx="397">
                  <c:v>6.8367747508403229E-2</c:v>
                </c:pt>
                <c:pt idx="398">
                  <c:v>6.7179280960355553E-2</c:v>
                </c:pt>
                <c:pt idx="399">
                  <c:v>6.6930155027259103E-2</c:v>
                </c:pt>
                <c:pt idx="400">
                  <c:v>6.1008882132038582E-2</c:v>
                </c:pt>
                <c:pt idx="401">
                  <c:v>5.9373976526555308E-2</c:v>
                </c:pt>
                <c:pt idx="402">
                  <c:v>6.7798077200440246E-2</c:v>
                </c:pt>
                <c:pt idx="403">
                  <c:v>5.8133728118439615E-2</c:v>
                </c:pt>
                <c:pt idx="404">
                  <c:v>4.9175842331857275E-2</c:v>
                </c:pt>
                <c:pt idx="405">
                  <c:v>6.8201768229770782E-2</c:v>
                </c:pt>
                <c:pt idx="406">
                  <c:v>7.4793746873310335E-2</c:v>
                </c:pt>
                <c:pt idx="407">
                  <c:v>5.7825006303806346E-2</c:v>
                </c:pt>
                <c:pt idx="408">
                  <c:v>5.6957682277441399E-2</c:v>
                </c:pt>
                <c:pt idx="409">
                  <c:v>7.2790555603553672E-2</c:v>
                </c:pt>
                <c:pt idx="410">
                  <c:v>5.5932809836677505E-2</c:v>
                </c:pt>
                <c:pt idx="411">
                  <c:v>6.6004431925737669E-2</c:v>
                </c:pt>
                <c:pt idx="412">
                  <c:v>6.4130498512386003E-2</c:v>
                </c:pt>
                <c:pt idx="413">
                  <c:v>5.9064676469338918E-2</c:v>
                </c:pt>
                <c:pt idx="414">
                  <c:v>5.4098878027565349E-2</c:v>
                </c:pt>
                <c:pt idx="415">
                  <c:v>5.9322809016744513E-2</c:v>
                </c:pt>
                <c:pt idx="416">
                  <c:v>7.9458972750241344E-2</c:v>
                </c:pt>
                <c:pt idx="417">
                  <c:v>6.721681717530921E-2</c:v>
                </c:pt>
                <c:pt idx="418">
                  <c:v>6.4927322953129529E-2</c:v>
                </c:pt>
                <c:pt idx="419">
                  <c:v>6.9514954364570905E-2</c:v>
                </c:pt>
                <c:pt idx="420">
                  <c:v>7.9351909699774362E-2</c:v>
                </c:pt>
                <c:pt idx="421">
                  <c:v>7.4711540622490857E-2</c:v>
                </c:pt>
                <c:pt idx="422">
                  <c:v>4.9981959928502399E-2</c:v>
                </c:pt>
                <c:pt idx="423">
                  <c:v>5.5727798837007271E-2</c:v>
                </c:pt>
                <c:pt idx="424">
                  <c:v>6.120313966924415E-2</c:v>
                </c:pt>
                <c:pt idx="425">
                  <c:v>6.6886119358249965E-2</c:v>
                </c:pt>
                <c:pt idx="426">
                  <c:v>5.6929900001391989E-2</c:v>
                </c:pt>
                <c:pt idx="427">
                  <c:v>6.4583468304248243E-2</c:v>
                </c:pt>
                <c:pt idx="428">
                  <c:v>6.332356026301858E-2</c:v>
                </c:pt>
                <c:pt idx="429">
                  <c:v>5.4488626759915747E-2</c:v>
                </c:pt>
                <c:pt idx="430">
                  <c:v>5.8584131592868141E-2</c:v>
                </c:pt>
                <c:pt idx="431">
                  <c:v>5.7242118979263713E-2</c:v>
                </c:pt>
                <c:pt idx="432">
                  <c:v>6.8853862366405449E-2</c:v>
                </c:pt>
                <c:pt idx="433">
                  <c:v>5.3212926796366182E-2</c:v>
                </c:pt>
                <c:pt idx="434">
                  <c:v>6.2367129313613885E-2</c:v>
                </c:pt>
                <c:pt idx="435">
                  <c:v>5.495419502048525E-2</c:v>
                </c:pt>
                <c:pt idx="436">
                  <c:v>6.5133440592920561E-2</c:v>
                </c:pt>
                <c:pt idx="437">
                  <c:v>5.9762803319132682E-2</c:v>
                </c:pt>
                <c:pt idx="438">
                  <c:v>6.2184786157676461E-2</c:v>
                </c:pt>
                <c:pt idx="439">
                  <c:v>5.1704485665096757E-2</c:v>
                </c:pt>
                <c:pt idx="440">
                  <c:v>5.6180878507628575E-2</c:v>
                </c:pt>
                <c:pt idx="441">
                  <c:v>8.2488586369639696E-2</c:v>
                </c:pt>
                <c:pt idx="442">
                  <c:v>6.6602869998819342E-2</c:v>
                </c:pt>
                <c:pt idx="443">
                  <c:v>6.5076308515202588E-2</c:v>
                </c:pt>
                <c:pt idx="444">
                  <c:v>5.3843031871743462E-2</c:v>
                </c:pt>
                <c:pt idx="445">
                  <c:v>4.6960268727326747E-2</c:v>
                </c:pt>
                <c:pt idx="446">
                  <c:v>5.1741107799797272E-2</c:v>
                </c:pt>
                <c:pt idx="447">
                  <c:v>6.4851211442406465E-2</c:v>
                </c:pt>
                <c:pt idx="448">
                  <c:v>5.0307665890540455E-2</c:v>
                </c:pt>
                <c:pt idx="449">
                  <c:v>5.8919534715634103E-2</c:v>
                </c:pt>
                <c:pt idx="450">
                  <c:v>5.48172567803989E-2</c:v>
                </c:pt>
                <c:pt idx="451">
                  <c:v>6.7026303987307301E-2</c:v>
                </c:pt>
                <c:pt idx="452">
                  <c:v>5.8627533926004463E-2</c:v>
                </c:pt>
                <c:pt idx="453">
                  <c:v>5.196619608163984E-2</c:v>
                </c:pt>
                <c:pt idx="454">
                  <c:v>5.2974725977262556E-2</c:v>
                </c:pt>
                <c:pt idx="455">
                  <c:v>5.2700046183106572E-2</c:v>
                </c:pt>
                <c:pt idx="456">
                  <c:v>5.3967949127642002E-2</c:v>
                </c:pt>
                <c:pt idx="457">
                  <c:v>6.3640438130717167E-2</c:v>
                </c:pt>
                <c:pt idx="458">
                  <c:v>6.2470860193159283E-2</c:v>
                </c:pt>
                <c:pt idx="459">
                  <c:v>5.9074593252684715E-2</c:v>
                </c:pt>
                <c:pt idx="460">
                  <c:v>4.7668432163972416E-2</c:v>
                </c:pt>
                <c:pt idx="461">
                  <c:v>5.8819637125349843E-2</c:v>
                </c:pt>
                <c:pt idx="462">
                  <c:v>5.2625517642580513E-2</c:v>
                </c:pt>
                <c:pt idx="463">
                  <c:v>5.5823850314728467E-2</c:v>
                </c:pt>
                <c:pt idx="464">
                  <c:v>5.4301322391979163E-2</c:v>
                </c:pt>
                <c:pt idx="465">
                  <c:v>4.9656242217480218E-2</c:v>
                </c:pt>
                <c:pt idx="466">
                  <c:v>5.4621862063734601E-2</c:v>
                </c:pt>
                <c:pt idx="467">
                  <c:v>5.0462906643591092E-2</c:v>
                </c:pt>
                <c:pt idx="468">
                  <c:v>5.9238829729692868E-2</c:v>
                </c:pt>
                <c:pt idx="469">
                  <c:v>4.6244341143978525E-2</c:v>
                </c:pt>
                <c:pt idx="470">
                  <c:v>5.2438018899185153E-2</c:v>
                </c:pt>
                <c:pt idx="471">
                  <c:v>5.0646443531554529E-2</c:v>
                </c:pt>
                <c:pt idx="472">
                  <c:v>6.4276424840550447E-2</c:v>
                </c:pt>
                <c:pt idx="473">
                  <c:v>5.4501602742364791E-2</c:v>
                </c:pt>
                <c:pt idx="474">
                  <c:v>5.8798964609359128E-2</c:v>
                </c:pt>
                <c:pt idx="475">
                  <c:v>4.8688595628734802E-2</c:v>
                </c:pt>
                <c:pt idx="476">
                  <c:v>5.4239203219770452E-2</c:v>
                </c:pt>
                <c:pt idx="477">
                  <c:v>5.7890610073938316E-2</c:v>
                </c:pt>
                <c:pt idx="478">
                  <c:v>5.1824976162548685E-2</c:v>
                </c:pt>
                <c:pt idx="479">
                  <c:v>5.0222630877898869E-2</c:v>
                </c:pt>
                <c:pt idx="480">
                  <c:v>5.3908397360160384E-2</c:v>
                </c:pt>
                <c:pt idx="481">
                  <c:v>4.3365292791435112E-2</c:v>
                </c:pt>
                <c:pt idx="482">
                  <c:v>5.2253320169315859E-2</c:v>
                </c:pt>
                <c:pt idx="483">
                  <c:v>5.02478149200319E-2</c:v>
                </c:pt>
                <c:pt idx="484">
                  <c:v>4.8787575837680279E-2</c:v>
                </c:pt>
                <c:pt idx="485">
                  <c:v>5.5016909878152394E-2</c:v>
                </c:pt>
                <c:pt idx="486">
                  <c:v>4.7387610750295975E-2</c:v>
                </c:pt>
                <c:pt idx="487">
                  <c:v>4.6871454733321313E-2</c:v>
                </c:pt>
                <c:pt idx="488">
                  <c:v>5.19978049935804E-2</c:v>
                </c:pt>
                <c:pt idx="489">
                  <c:v>5.2186733813367407E-2</c:v>
                </c:pt>
                <c:pt idx="490">
                  <c:v>5.1779391515811915E-2</c:v>
                </c:pt>
                <c:pt idx="491">
                  <c:v>4.5687530110491772E-2</c:v>
                </c:pt>
                <c:pt idx="492">
                  <c:v>5.77907263700028E-2</c:v>
                </c:pt>
                <c:pt idx="493">
                  <c:v>5.4798694545084708E-2</c:v>
                </c:pt>
                <c:pt idx="494">
                  <c:v>5.4397862465166036E-2</c:v>
                </c:pt>
                <c:pt idx="495">
                  <c:v>4.5256620055193951E-2</c:v>
                </c:pt>
                <c:pt idx="496">
                  <c:v>4.4446837125203427E-2</c:v>
                </c:pt>
                <c:pt idx="497">
                  <c:v>4.1480637798713943E-2</c:v>
                </c:pt>
                <c:pt idx="498">
                  <c:v>5.6662731642376535E-2</c:v>
                </c:pt>
                <c:pt idx="499">
                  <c:v>5.5928490449287716E-2</c:v>
                </c:pt>
                <c:pt idx="500">
                  <c:v>4.8927395707394947E-2</c:v>
                </c:pt>
                <c:pt idx="501">
                  <c:v>4.5309060138582422E-2</c:v>
                </c:pt>
                <c:pt idx="502">
                  <c:v>4.827323938776059E-2</c:v>
                </c:pt>
                <c:pt idx="503">
                  <c:v>5.8820636889930202E-2</c:v>
                </c:pt>
                <c:pt idx="504">
                  <c:v>6.5147923258351448E-2</c:v>
                </c:pt>
                <c:pt idx="505">
                  <c:v>4.6069984573148655E-2</c:v>
                </c:pt>
                <c:pt idx="506">
                  <c:v>4.4806150709181029E-2</c:v>
                </c:pt>
                <c:pt idx="507">
                  <c:v>4.5614643507033176E-2</c:v>
                </c:pt>
                <c:pt idx="508">
                  <c:v>4.9937876443285331E-2</c:v>
                </c:pt>
                <c:pt idx="509">
                  <c:v>4.7818674609674344E-2</c:v>
                </c:pt>
                <c:pt idx="510">
                  <c:v>5.1662165810274281E-2</c:v>
                </c:pt>
                <c:pt idx="511">
                  <c:v>5.0797088233779243E-2</c:v>
                </c:pt>
                <c:pt idx="512">
                  <c:v>4.6204847029159293E-2</c:v>
                </c:pt>
                <c:pt idx="513">
                  <c:v>4.0478531106292501E-2</c:v>
                </c:pt>
                <c:pt idx="514">
                  <c:v>4.9980182528962046E-2</c:v>
                </c:pt>
                <c:pt idx="515">
                  <c:v>4.9924722373762852E-2</c:v>
                </c:pt>
                <c:pt idx="516">
                  <c:v>5.1492915683598914E-2</c:v>
                </c:pt>
                <c:pt idx="517">
                  <c:v>4.996598587465028E-2</c:v>
                </c:pt>
                <c:pt idx="518">
                  <c:v>4.5663457025722866E-2</c:v>
                </c:pt>
                <c:pt idx="519">
                  <c:v>4.3390475390173058E-2</c:v>
                </c:pt>
                <c:pt idx="520">
                  <c:v>5.5785318835421434E-2</c:v>
                </c:pt>
                <c:pt idx="521">
                  <c:v>5.0365822079940871E-2</c:v>
                </c:pt>
                <c:pt idx="522">
                  <c:v>4.2425765511128116E-2</c:v>
                </c:pt>
                <c:pt idx="523">
                  <c:v>4.051458123399243E-2</c:v>
                </c:pt>
                <c:pt idx="524">
                  <c:v>4.1424784145654474E-2</c:v>
                </c:pt>
                <c:pt idx="525">
                  <c:v>5.2001099736646406E-2</c:v>
                </c:pt>
                <c:pt idx="526">
                  <c:v>3.9410908201585888E-2</c:v>
                </c:pt>
                <c:pt idx="527">
                  <c:v>5.0564146389928531E-2</c:v>
                </c:pt>
                <c:pt idx="528">
                  <c:v>3.5802893781374773E-2</c:v>
                </c:pt>
                <c:pt idx="529">
                  <c:v>5.9829318449532647E-2</c:v>
                </c:pt>
                <c:pt idx="530">
                  <c:v>3.9930249728347043E-2</c:v>
                </c:pt>
                <c:pt idx="531">
                  <c:v>4.3586042280942483E-2</c:v>
                </c:pt>
                <c:pt idx="532">
                  <c:v>3.9772469443522869E-2</c:v>
                </c:pt>
                <c:pt idx="533">
                  <c:v>4.8861586071658102E-2</c:v>
                </c:pt>
                <c:pt idx="534">
                  <c:v>4.4326613142076386E-2</c:v>
                </c:pt>
                <c:pt idx="535">
                  <c:v>4.7203273946526486E-2</c:v>
                </c:pt>
                <c:pt idx="536">
                  <c:v>4.4150110292518245E-2</c:v>
                </c:pt>
                <c:pt idx="537">
                  <c:v>4.9952180415096595E-2</c:v>
                </c:pt>
                <c:pt idx="538">
                  <c:v>5.0101544967408679E-2</c:v>
                </c:pt>
                <c:pt idx="539">
                  <c:v>4.0371969297541672E-2</c:v>
                </c:pt>
                <c:pt idx="540">
                  <c:v>4.1454918197663407E-2</c:v>
                </c:pt>
                <c:pt idx="541">
                  <c:v>4.038547120831755E-2</c:v>
                </c:pt>
                <c:pt idx="542">
                  <c:v>4.5012043273606465E-2</c:v>
                </c:pt>
                <c:pt idx="543">
                  <c:v>3.6051768085040348E-2</c:v>
                </c:pt>
                <c:pt idx="544">
                  <c:v>4.4682210934775E-2</c:v>
                </c:pt>
                <c:pt idx="545">
                  <c:v>5.1033975343529492E-2</c:v>
                </c:pt>
                <c:pt idx="546">
                  <c:v>3.8394943872704201E-2</c:v>
                </c:pt>
                <c:pt idx="547">
                  <c:v>3.5491604733155942E-2</c:v>
                </c:pt>
                <c:pt idx="548">
                  <c:v>3.94133008521695E-2</c:v>
                </c:pt>
                <c:pt idx="549">
                  <c:v>4.965858613857746E-2</c:v>
                </c:pt>
                <c:pt idx="550">
                  <c:v>3.8297265286080774E-2</c:v>
                </c:pt>
                <c:pt idx="551">
                  <c:v>4.8930195367197497E-2</c:v>
                </c:pt>
                <c:pt idx="552">
                  <c:v>4.122666261070522E-2</c:v>
                </c:pt>
                <c:pt idx="553">
                  <c:v>3.6614578775641442E-2</c:v>
                </c:pt>
                <c:pt idx="554">
                  <c:v>5.165892659521485E-2</c:v>
                </c:pt>
                <c:pt idx="555">
                  <c:v>4.3090559880003265E-2</c:v>
                </c:pt>
                <c:pt idx="556">
                  <c:v>3.6437267804610575E-2</c:v>
                </c:pt>
                <c:pt idx="557">
                  <c:v>3.8003217467172383E-2</c:v>
                </c:pt>
                <c:pt idx="558">
                  <c:v>4.0463629102872149E-2</c:v>
                </c:pt>
                <c:pt idx="559">
                  <c:v>4.3952688499415284E-2</c:v>
                </c:pt>
                <c:pt idx="560">
                  <c:v>5.155927844514499E-2</c:v>
                </c:pt>
                <c:pt idx="561">
                  <c:v>4.0915791970720872E-2</c:v>
                </c:pt>
                <c:pt idx="562">
                  <c:v>4.943179145128309E-2</c:v>
                </c:pt>
                <c:pt idx="563">
                  <c:v>4.7288624464534287E-2</c:v>
                </c:pt>
                <c:pt idx="564">
                  <c:v>4.2644193975662749E-2</c:v>
                </c:pt>
                <c:pt idx="565">
                  <c:v>3.6163219669976425E-2</c:v>
                </c:pt>
                <c:pt idx="566">
                  <c:v>4.1131555383239309E-2</c:v>
                </c:pt>
                <c:pt idx="567">
                  <c:v>4.9234351410308484E-2</c:v>
                </c:pt>
                <c:pt idx="568">
                  <c:v>3.8659952244273092E-2</c:v>
                </c:pt>
                <c:pt idx="569">
                  <c:v>3.6744580602461427E-2</c:v>
                </c:pt>
                <c:pt idx="570">
                  <c:v>4.2714955127045109E-2</c:v>
                </c:pt>
                <c:pt idx="571">
                  <c:v>4.504186938970553E-2</c:v>
                </c:pt>
                <c:pt idx="572">
                  <c:v>5.0381348759706478E-2</c:v>
                </c:pt>
                <c:pt idx="573">
                  <c:v>5.1440413564974648E-2</c:v>
                </c:pt>
                <c:pt idx="574">
                  <c:v>4.4277943523222493E-2</c:v>
                </c:pt>
                <c:pt idx="575">
                  <c:v>3.5600488895484311E-2</c:v>
                </c:pt>
                <c:pt idx="576">
                  <c:v>3.968880318906292E-2</c:v>
                </c:pt>
                <c:pt idx="577">
                  <c:v>4.6685109906736265E-2</c:v>
                </c:pt>
                <c:pt idx="578">
                  <c:v>3.7476700489966146E-2</c:v>
                </c:pt>
                <c:pt idx="579">
                  <c:v>4.028813444405465E-2</c:v>
                </c:pt>
                <c:pt idx="580">
                  <c:v>4.1347183111969943E-2</c:v>
                </c:pt>
                <c:pt idx="581">
                  <c:v>4.1764426278111923E-2</c:v>
                </c:pt>
                <c:pt idx="582">
                  <c:v>3.6816679462795945E-2</c:v>
                </c:pt>
                <c:pt idx="583">
                  <c:v>4.1334382828480162E-2</c:v>
                </c:pt>
                <c:pt idx="584">
                  <c:v>3.8395232747334425E-2</c:v>
                </c:pt>
                <c:pt idx="585">
                  <c:v>3.3957407000390245E-2</c:v>
                </c:pt>
                <c:pt idx="586">
                  <c:v>4.6495093605767507E-2</c:v>
                </c:pt>
                <c:pt idx="587">
                  <c:v>3.6755664930220235E-2</c:v>
                </c:pt>
                <c:pt idx="588">
                  <c:v>3.7689668712332161E-2</c:v>
                </c:pt>
                <c:pt idx="589">
                  <c:v>4.3897345969211334E-2</c:v>
                </c:pt>
                <c:pt idx="590">
                  <c:v>3.5495848112970289E-2</c:v>
                </c:pt>
                <c:pt idx="591">
                  <c:v>4.9523455076738457E-2</c:v>
                </c:pt>
                <c:pt idx="592">
                  <c:v>4.3965583748586994E-2</c:v>
                </c:pt>
                <c:pt idx="593">
                  <c:v>4.1986980799941606E-2</c:v>
                </c:pt>
                <c:pt idx="594">
                  <c:v>3.4203030452905958E-2</c:v>
                </c:pt>
                <c:pt idx="595">
                  <c:v>3.8040803907935641E-2</c:v>
                </c:pt>
                <c:pt idx="596">
                  <c:v>3.7423512149659957E-2</c:v>
                </c:pt>
                <c:pt idx="597">
                  <c:v>3.8515226777289295E-2</c:v>
                </c:pt>
                <c:pt idx="598">
                  <c:v>3.9703143941058436E-2</c:v>
                </c:pt>
                <c:pt idx="599">
                  <c:v>3.580258483749027E-2</c:v>
                </c:pt>
                <c:pt idx="600">
                  <c:v>3.7061294751070596E-2</c:v>
                </c:pt>
                <c:pt idx="601">
                  <c:v>3.7318593638707473E-2</c:v>
                </c:pt>
                <c:pt idx="602">
                  <c:v>4.2794519595743652E-2</c:v>
                </c:pt>
                <c:pt idx="603">
                  <c:v>3.7689119996529165E-2</c:v>
                </c:pt>
                <c:pt idx="604">
                  <c:v>3.7372403353904508E-2</c:v>
                </c:pt>
                <c:pt idx="605">
                  <c:v>3.9303598635174262E-2</c:v>
                </c:pt>
                <c:pt idx="606">
                  <c:v>3.7270556939164187E-2</c:v>
                </c:pt>
                <c:pt idx="607">
                  <c:v>3.6329313570682344E-2</c:v>
                </c:pt>
                <c:pt idx="608">
                  <c:v>3.8686095582567727E-2</c:v>
                </c:pt>
                <c:pt idx="609">
                  <c:v>4.8618454731218029E-2</c:v>
                </c:pt>
                <c:pt idx="610">
                  <c:v>3.5293741541606971E-2</c:v>
                </c:pt>
                <c:pt idx="611">
                  <c:v>3.7261257370604831E-2</c:v>
                </c:pt>
                <c:pt idx="612">
                  <c:v>4.1195523477517447E-2</c:v>
                </c:pt>
                <c:pt idx="613">
                  <c:v>3.9920178166597313E-2</c:v>
                </c:pt>
                <c:pt idx="614">
                  <c:v>4.0078851050132994E-2</c:v>
                </c:pt>
                <c:pt idx="615">
                  <c:v>4.6177604746860876E-2</c:v>
                </c:pt>
                <c:pt idx="616">
                  <c:v>4.0373054169572035E-2</c:v>
                </c:pt>
                <c:pt idx="617">
                  <c:v>3.4595856886680917E-2</c:v>
                </c:pt>
                <c:pt idx="618">
                  <c:v>3.4378445475600941E-2</c:v>
                </c:pt>
                <c:pt idx="619">
                  <c:v>3.9643506801562728E-2</c:v>
                </c:pt>
                <c:pt idx="620">
                  <c:v>3.8386657773950242E-2</c:v>
                </c:pt>
                <c:pt idx="621">
                  <c:v>3.3897703821689905E-2</c:v>
                </c:pt>
                <c:pt idx="622">
                  <c:v>3.3625846143991653E-2</c:v>
                </c:pt>
                <c:pt idx="623">
                  <c:v>3.2380862807639021E-2</c:v>
                </c:pt>
                <c:pt idx="624">
                  <c:v>3.9369285840654585E-2</c:v>
                </c:pt>
                <c:pt idx="625">
                  <c:v>3.6065433161210768E-2</c:v>
                </c:pt>
                <c:pt idx="626">
                  <c:v>3.6719677017099779E-2</c:v>
                </c:pt>
                <c:pt idx="627">
                  <c:v>3.2776096280952009E-2</c:v>
                </c:pt>
                <c:pt idx="628">
                  <c:v>4.0293801799450184E-2</c:v>
                </c:pt>
                <c:pt idx="629">
                  <c:v>3.2501951536942991E-2</c:v>
                </c:pt>
                <c:pt idx="630">
                  <c:v>5.5327385258971476E-2</c:v>
                </c:pt>
                <c:pt idx="631">
                  <c:v>4.4817654262459226E-2</c:v>
                </c:pt>
                <c:pt idx="632">
                  <c:v>2.8843726478183472E-2</c:v>
                </c:pt>
                <c:pt idx="633">
                  <c:v>3.3264761568518104E-2</c:v>
                </c:pt>
                <c:pt idx="634">
                  <c:v>3.9728463718440174E-2</c:v>
                </c:pt>
                <c:pt idx="635">
                  <c:v>3.5999727466682722E-2</c:v>
                </c:pt>
                <c:pt idx="636">
                  <c:v>3.4287550760560483E-2</c:v>
                </c:pt>
                <c:pt idx="637">
                  <c:v>3.6244439509422362E-2</c:v>
                </c:pt>
                <c:pt idx="638">
                  <c:v>3.1524682825518222E-2</c:v>
                </c:pt>
                <c:pt idx="639">
                  <c:v>3.5579497960945006E-2</c:v>
                </c:pt>
                <c:pt idx="640">
                  <c:v>3.2717010319905968E-2</c:v>
                </c:pt>
                <c:pt idx="641">
                  <c:v>3.7814290729279582E-2</c:v>
                </c:pt>
                <c:pt idx="642">
                  <c:v>4.128525420512693E-2</c:v>
                </c:pt>
                <c:pt idx="643">
                  <c:v>3.5240602206384752E-2</c:v>
                </c:pt>
                <c:pt idx="644">
                  <c:v>3.6919438475303316E-2</c:v>
                </c:pt>
                <c:pt idx="645">
                  <c:v>3.6119331436536679E-2</c:v>
                </c:pt>
                <c:pt idx="646">
                  <c:v>3.6602284225020654E-2</c:v>
                </c:pt>
                <c:pt idx="647">
                  <c:v>3.9354565136951229E-2</c:v>
                </c:pt>
                <c:pt idx="648">
                  <c:v>3.0741429860131522E-2</c:v>
                </c:pt>
                <c:pt idx="649">
                  <c:v>3.8902830914720708E-2</c:v>
                </c:pt>
                <c:pt idx="650">
                  <c:v>3.7357306576773601E-2</c:v>
                </c:pt>
                <c:pt idx="651">
                  <c:v>4.0928469928019219E-2</c:v>
                </c:pt>
                <c:pt idx="652">
                  <c:v>3.2819119119113581E-2</c:v>
                </c:pt>
                <c:pt idx="653">
                  <c:v>3.7031837975713369E-2</c:v>
                </c:pt>
                <c:pt idx="654">
                  <c:v>3.6744829133963895E-2</c:v>
                </c:pt>
                <c:pt idx="655">
                  <c:v>4.1408930565218979E-2</c:v>
                </c:pt>
                <c:pt idx="656">
                  <c:v>4.1527420403094005E-2</c:v>
                </c:pt>
                <c:pt idx="657">
                  <c:v>3.6907699222244621E-2</c:v>
                </c:pt>
                <c:pt idx="658">
                  <c:v>3.6277538550094635E-2</c:v>
                </c:pt>
                <c:pt idx="659">
                  <c:v>3.0203441835836557E-2</c:v>
                </c:pt>
                <c:pt idx="660">
                  <c:v>3.5278893674355577E-2</c:v>
                </c:pt>
                <c:pt idx="661">
                  <c:v>4.0907370015797494E-2</c:v>
                </c:pt>
                <c:pt idx="662">
                  <c:v>3.6827688840055516E-2</c:v>
                </c:pt>
                <c:pt idx="663">
                  <c:v>3.4869015278783028E-2</c:v>
                </c:pt>
                <c:pt idx="664">
                  <c:v>3.2017744062097078E-2</c:v>
                </c:pt>
                <c:pt idx="665">
                  <c:v>4.1012958045172916E-2</c:v>
                </c:pt>
                <c:pt idx="666">
                  <c:v>3.7399300085440006E-2</c:v>
                </c:pt>
                <c:pt idx="667">
                  <c:v>3.1993029722716004E-2</c:v>
                </c:pt>
                <c:pt idx="668">
                  <c:v>4.0088344334038614E-2</c:v>
                </c:pt>
                <c:pt idx="669">
                  <c:v>3.1205229103264748E-2</c:v>
                </c:pt>
                <c:pt idx="670">
                  <c:v>3.9841282853920398E-2</c:v>
                </c:pt>
                <c:pt idx="671">
                  <c:v>3.5329715092888021E-2</c:v>
                </c:pt>
                <c:pt idx="672">
                  <c:v>3.3912572255063556E-2</c:v>
                </c:pt>
                <c:pt idx="673">
                  <c:v>3.2091702808272782E-2</c:v>
                </c:pt>
                <c:pt idx="674">
                  <c:v>3.1822938849357017E-2</c:v>
                </c:pt>
                <c:pt idx="675">
                  <c:v>4.1820964010640477E-2</c:v>
                </c:pt>
                <c:pt idx="676">
                  <c:v>3.8025637603249431E-2</c:v>
                </c:pt>
                <c:pt idx="677">
                  <c:v>3.3585309433569979E-2</c:v>
                </c:pt>
                <c:pt idx="678">
                  <c:v>3.2824454592563335E-2</c:v>
                </c:pt>
                <c:pt idx="679">
                  <c:v>3.2221241940548546E-2</c:v>
                </c:pt>
                <c:pt idx="680">
                  <c:v>3.5724108694836117E-2</c:v>
                </c:pt>
                <c:pt idx="681">
                  <c:v>3.2970948062132154E-2</c:v>
                </c:pt>
                <c:pt idx="682">
                  <c:v>4.3507465912563666E-2</c:v>
                </c:pt>
                <c:pt idx="683">
                  <c:v>3.8554533538465635E-2</c:v>
                </c:pt>
                <c:pt idx="684">
                  <c:v>3.0584238591965303E-2</c:v>
                </c:pt>
                <c:pt idx="685">
                  <c:v>3.542970824139266E-2</c:v>
                </c:pt>
                <c:pt idx="686">
                  <c:v>2.8137108827523891E-2</c:v>
                </c:pt>
                <c:pt idx="687">
                  <c:v>3.6891262864069657E-2</c:v>
                </c:pt>
                <c:pt idx="688">
                  <c:v>3.711474608019482E-2</c:v>
                </c:pt>
                <c:pt idx="689">
                  <c:v>3.9413738603113931E-2</c:v>
                </c:pt>
                <c:pt idx="690">
                  <c:v>3.0994462509000942E-2</c:v>
                </c:pt>
                <c:pt idx="691">
                  <c:v>3.7164543472491526E-2</c:v>
                </c:pt>
                <c:pt idx="692">
                  <c:v>3.1226270830392866E-2</c:v>
                </c:pt>
                <c:pt idx="693">
                  <c:v>3.8064070766787091E-2</c:v>
                </c:pt>
                <c:pt idx="694">
                  <c:v>3.7866290437473756E-2</c:v>
                </c:pt>
                <c:pt idx="695">
                  <c:v>2.7217044753703654E-2</c:v>
                </c:pt>
                <c:pt idx="696">
                  <c:v>3.2223088854022502E-2</c:v>
                </c:pt>
                <c:pt idx="697">
                  <c:v>3.4256715214335653E-2</c:v>
                </c:pt>
                <c:pt idx="698">
                  <c:v>2.8692438079007856E-2</c:v>
                </c:pt>
                <c:pt idx="699">
                  <c:v>3.2822768120929317E-2</c:v>
                </c:pt>
                <c:pt idx="700">
                  <c:v>3.7154639318846917E-2</c:v>
                </c:pt>
              </c:numCache>
            </c:numRef>
          </c:val>
          <c:smooth val="0"/>
          <c:extLst>
            <c:ext xmlns:c16="http://schemas.microsoft.com/office/drawing/2014/chart" uri="{C3380CC4-5D6E-409C-BE32-E72D297353CC}">
              <c16:uniqueId val="{00000001-573F-47A0-BF1C-020105050DB7}"/>
            </c:ext>
          </c:extLst>
        </c:ser>
        <c:dLbls>
          <c:showLegendKey val="0"/>
          <c:showVal val="0"/>
          <c:showCatName val="0"/>
          <c:showSerName val="0"/>
          <c:showPercent val="0"/>
          <c:showBubbleSize val="0"/>
        </c:dLbls>
        <c:marker val="1"/>
        <c:smooth val="0"/>
        <c:axId val="442485992"/>
        <c:axId val="529310072"/>
      </c:lineChart>
      <c:scatterChart>
        <c:scatterStyle val="lineMarker"/>
        <c:varyColors val="0"/>
        <c:ser>
          <c:idx val="3"/>
          <c:order val="2"/>
          <c:tx>
            <c:v>Dummy2</c:v>
          </c:tx>
          <c:spPr>
            <a:ln w="12700">
              <a:solidFill>
                <a:srgbClr val="0070C0"/>
              </a:solidFill>
              <a:prstDash val="solid"/>
            </a:ln>
          </c:spPr>
          <c:marker>
            <c:symbol val="none"/>
          </c:marker>
          <c:xVal>
            <c:numLit>
              <c:formatCode>General</c:formatCode>
              <c:ptCount val="2"/>
              <c:pt idx="0">
                <c:v>129</c:v>
              </c:pt>
              <c:pt idx="1">
                <c:v>129</c:v>
              </c:pt>
            </c:numLit>
          </c:xVal>
          <c:yVal>
            <c:numLit>
              <c:formatCode>General</c:formatCode>
              <c:ptCount val="2"/>
              <c:pt idx="0">
                <c:v>0</c:v>
              </c:pt>
              <c:pt idx="1">
                <c:v>0.8</c:v>
              </c:pt>
            </c:numLit>
          </c:yVal>
          <c:smooth val="0"/>
          <c:extLst>
            <c:ext xmlns:c16="http://schemas.microsoft.com/office/drawing/2014/chart" uri="{C3380CC4-5D6E-409C-BE32-E72D297353CC}">
              <c16:uniqueId val="{00000002-573F-47A0-BF1C-020105050DB7}"/>
            </c:ext>
          </c:extLst>
        </c:ser>
        <c:ser>
          <c:idx val="5"/>
          <c:order val="3"/>
          <c:tx>
            <c:v>Dummy4</c:v>
          </c:tx>
          <c:spPr>
            <a:ln w="12700">
              <a:solidFill>
                <a:srgbClr val="C00000"/>
              </a:solidFill>
            </a:ln>
          </c:spPr>
          <c:marker>
            <c:symbol val="none"/>
          </c:marker>
          <c:xVal>
            <c:numLit>
              <c:formatCode>General</c:formatCode>
              <c:ptCount val="2"/>
              <c:pt idx="0">
                <c:v>260</c:v>
              </c:pt>
              <c:pt idx="1">
                <c:v>260</c:v>
              </c:pt>
            </c:numLit>
          </c:xVal>
          <c:yVal>
            <c:numLit>
              <c:formatCode>General</c:formatCode>
              <c:ptCount val="2"/>
              <c:pt idx="0">
                <c:v>0</c:v>
              </c:pt>
              <c:pt idx="1">
                <c:v>0.6</c:v>
              </c:pt>
            </c:numLit>
          </c:yVal>
          <c:smooth val="0"/>
          <c:extLst>
            <c:ext xmlns:c16="http://schemas.microsoft.com/office/drawing/2014/chart" uri="{C3380CC4-5D6E-409C-BE32-E72D297353CC}">
              <c16:uniqueId val="{00000003-573F-47A0-BF1C-020105050DB7}"/>
            </c:ext>
          </c:extLst>
        </c:ser>
        <c:ser>
          <c:idx val="6"/>
          <c:order val="4"/>
          <c:tx>
            <c:v>Dummy5</c:v>
          </c:tx>
          <c:spPr>
            <a:ln w="12700">
              <a:solidFill>
                <a:srgbClr val="0070C0"/>
              </a:solidFill>
            </a:ln>
          </c:spPr>
          <c:marker>
            <c:symbol val="none"/>
          </c:marker>
          <c:xVal>
            <c:numLit>
              <c:formatCode>General</c:formatCode>
              <c:ptCount val="2"/>
              <c:pt idx="0">
                <c:v>379</c:v>
              </c:pt>
              <c:pt idx="1">
                <c:v>379</c:v>
              </c:pt>
            </c:numLit>
          </c:xVal>
          <c:yVal>
            <c:numLit>
              <c:formatCode>General</c:formatCode>
              <c:ptCount val="2"/>
              <c:pt idx="0">
                <c:v>0</c:v>
              </c:pt>
              <c:pt idx="1">
                <c:v>0.8</c:v>
              </c:pt>
            </c:numLit>
          </c:yVal>
          <c:smooth val="0"/>
          <c:extLst>
            <c:ext xmlns:c16="http://schemas.microsoft.com/office/drawing/2014/chart" uri="{C3380CC4-5D6E-409C-BE32-E72D297353CC}">
              <c16:uniqueId val="{00000004-573F-47A0-BF1C-020105050DB7}"/>
            </c:ext>
          </c:extLst>
        </c:ser>
        <c:ser>
          <c:idx val="7"/>
          <c:order val="5"/>
          <c:tx>
            <c:v>Dummy7</c:v>
          </c:tx>
          <c:spPr>
            <a:ln w="12700">
              <a:solidFill>
                <a:srgbClr val="C00000"/>
              </a:solidFill>
            </a:ln>
          </c:spPr>
          <c:marker>
            <c:symbol val="none"/>
          </c:marker>
          <c:xVal>
            <c:numLit>
              <c:formatCode>General</c:formatCode>
              <c:ptCount val="2"/>
              <c:pt idx="0">
                <c:v>650</c:v>
              </c:pt>
              <c:pt idx="1">
                <c:v>650</c:v>
              </c:pt>
            </c:numLit>
          </c:xVal>
          <c:yVal>
            <c:numLit>
              <c:formatCode>General</c:formatCode>
              <c:ptCount val="2"/>
              <c:pt idx="0">
                <c:v>0</c:v>
              </c:pt>
              <c:pt idx="1">
                <c:v>0.6</c:v>
              </c:pt>
            </c:numLit>
          </c:yVal>
          <c:smooth val="0"/>
          <c:extLst>
            <c:ext xmlns:c16="http://schemas.microsoft.com/office/drawing/2014/chart" uri="{C3380CC4-5D6E-409C-BE32-E72D297353CC}">
              <c16:uniqueId val="{00000005-573F-47A0-BF1C-020105050DB7}"/>
            </c:ext>
          </c:extLst>
        </c:ser>
        <c:dLbls>
          <c:showLegendKey val="0"/>
          <c:showVal val="0"/>
          <c:showCatName val="0"/>
          <c:showSerName val="0"/>
          <c:showPercent val="0"/>
          <c:showBubbleSize val="0"/>
        </c:dLbls>
        <c:axId val="1308156448"/>
        <c:axId val="1308158176"/>
      </c:scatterChart>
      <c:catAx>
        <c:axId val="442485992"/>
        <c:scaling>
          <c:orientation val="minMax"/>
        </c:scaling>
        <c:delete val="0"/>
        <c:axPos val="b"/>
        <c:title>
          <c:tx>
            <c:rich>
              <a:bodyPr/>
              <a:lstStyle/>
              <a:p>
                <a:pPr>
                  <a:defRPr b="0"/>
                </a:pPr>
                <a:r>
                  <a:rPr lang="en-US" b="0"/>
                  <a:t>Annual per capita income </a:t>
                </a:r>
                <a:br>
                  <a:rPr lang="en-US" b="0"/>
                </a:br>
                <a:r>
                  <a:rPr lang="en-US" b="0"/>
                  <a:t>(2011 US$ at purchasing-power parity)</a:t>
                </a:r>
              </a:p>
            </c:rich>
          </c:tx>
          <c:layout>
            <c:manualLayout>
              <c:xMode val="edge"/>
              <c:yMode val="edge"/>
              <c:x val="0.24405038711853808"/>
              <c:y val="0.88731563421828918"/>
            </c:manualLayout>
          </c:layout>
          <c:overlay val="0"/>
        </c:title>
        <c:numFmt formatCode="#,##0" sourceLinked="0"/>
        <c:majorTickMark val="in"/>
        <c:minorTickMark val="none"/>
        <c:tickLblPos val="nextTo"/>
        <c:spPr>
          <a:ln/>
        </c:spPr>
        <c:txPr>
          <a:bodyPr rot="-5400000" vert="horz"/>
          <a:lstStyle/>
          <a:p>
            <a:pPr>
              <a:defRPr/>
            </a:pPr>
            <a:endParaRPr lang="en-US"/>
          </a:p>
        </c:txPr>
        <c:crossAx val="529310072"/>
        <c:crosses val="autoZero"/>
        <c:auto val="1"/>
        <c:lblAlgn val="ctr"/>
        <c:lblOffset val="100"/>
        <c:tickLblSkip val="50"/>
        <c:tickMarkSkip val="50"/>
        <c:noMultiLvlLbl val="0"/>
      </c:catAx>
      <c:valAx>
        <c:axId val="529310072"/>
        <c:scaling>
          <c:orientation val="minMax"/>
          <c:max val="1.2"/>
          <c:min val="0"/>
        </c:scaling>
        <c:delete val="0"/>
        <c:axPos val="l"/>
        <c:title>
          <c:tx>
            <c:rich>
              <a:bodyPr/>
              <a:lstStyle/>
              <a:p>
                <a:pPr>
                  <a:defRPr b="0"/>
                </a:pPr>
                <a:r>
                  <a:rPr lang="en-US" b="0"/>
                  <a:t>Percent of world population</a:t>
                </a:r>
              </a:p>
            </c:rich>
          </c:tx>
          <c:layout>
            <c:manualLayout>
              <c:xMode val="edge"/>
              <c:yMode val="edge"/>
              <c:x val="1.6481952295148059E-3"/>
              <c:y val="0.11608250296146612"/>
            </c:manualLayout>
          </c:layout>
          <c:overlay val="0"/>
        </c:title>
        <c:numFmt formatCode="#,##0.0" sourceLinked="0"/>
        <c:majorTickMark val="in"/>
        <c:minorTickMark val="none"/>
        <c:tickLblPos val="nextTo"/>
        <c:spPr>
          <a:ln/>
        </c:spPr>
        <c:crossAx val="442485992"/>
        <c:crosses val="autoZero"/>
        <c:crossBetween val="between"/>
      </c:valAx>
      <c:valAx>
        <c:axId val="1308158176"/>
        <c:scaling>
          <c:orientation val="minMax"/>
          <c:max val="1.2"/>
        </c:scaling>
        <c:delete val="1"/>
        <c:axPos val="r"/>
        <c:numFmt formatCode="#,##0.0" sourceLinked="0"/>
        <c:majorTickMark val="none"/>
        <c:minorTickMark val="none"/>
        <c:tickLblPos val="nextTo"/>
        <c:crossAx val="1308156448"/>
        <c:crosses val="max"/>
        <c:crossBetween val="midCat"/>
      </c:valAx>
      <c:valAx>
        <c:axId val="1308156448"/>
        <c:scaling>
          <c:orientation val="minMax"/>
          <c:max val="701"/>
          <c:min val="0"/>
        </c:scaling>
        <c:delete val="0"/>
        <c:axPos val="t"/>
        <c:numFmt formatCode="General" sourceLinked="1"/>
        <c:majorTickMark val="none"/>
        <c:minorTickMark val="none"/>
        <c:tickLblPos val="none"/>
        <c:spPr>
          <a:ln>
            <a:solidFill>
              <a:srgbClr val="898989"/>
            </a:solidFill>
            <a:prstDash val="solid"/>
          </a:ln>
        </c:spPr>
        <c:crossAx val="1308158176"/>
        <c:crosses val="max"/>
        <c:crossBetween val="midCat"/>
        <c:majorUnit val="1"/>
      </c:valAx>
      <c:spPr>
        <a:noFill/>
        <a:ln>
          <a:solidFill>
            <a:schemeClr val="bg1">
              <a:lumMod val="65000"/>
            </a:schemeClr>
          </a:solidFill>
        </a:ln>
      </c:spPr>
    </c:plotArea>
    <c:legend>
      <c:legendPos val="t"/>
      <c:legendEntry>
        <c:idx val="2"/>
        <c:delete val="1"/>
      </c:legendEntry>
      <c:legendEntry>
        <c:idx val="3"/>
        <c:delete val="1"/>
      </c:legendEntry>
      <c:legendEntry>
        <c:idx val="4"/>
        <c:delete val="1"/>
      </c:legendEntry>
      <c:legendEntry>
        <c:idx val="5"/>
        <c:delete val="1"/>
      </c:legendEntry>
      <c:layout>
        <c:manualLayout>
          <c:xMode val="edge"/>
          <c:yMode val="edge"/>
          <c:x val="0.66913073169929005"/>
          <c:y val="6.8610317515620287E-2"/>
          <c:w val="0.22455903043467529"/>
          <c:h val="0.14944092165470466"/>
        </c:manualLayout>
      </c:layout>
      <c:overlay val="0"/>
    </c:legend>
    <c:plotVisOnly val="1"/>
    <c:dispBlanksAs val="gap"/>
    <c:showDLblsOverMax val="0"/>
  </c:chart>
  <c:spPr>
    <a:noFill/>
    <a:ln>
      <a:noFill/>
    </a:ln>
  </c:spPr>
  <c:txPr>
    <a:bodyPr/>
    <a:lstStyle/>
    <a:p>
      <a:pPr>
        <a:defRPr sz="7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0204260181761"/>
          <c:y val="3.7412179538163788E-2"/>
          <c:w val="0.84458906922348997"/>
          <c:h val="0.57335560327686308"/>
        </c:manualLayout>
      </c:layout>
      <c:barChart>
        <c:barDir val="col"/>
        <c:grouping val="stacked"/>
        <c:varyColors val="0"/>
        <c:ser>
          <c:idx val="0"/>
          <c:order val="0"/>
          <c:tx>
            <c:strRef>
              <c:f>'Box Figure 1.1.2.'!$B$24</c:f>
              <c:strCache>
                <c:ptCount val="1"/>
                <c:pt idx="0">
                  <c:v>EU and OECD</c:v>
                </c:pt>
              </c:strCache>
            </c:strRef>
          </c:tx>
          <c:spPr>
            <a:solidFill>
              <a:srgbClr val="C00000"/>
            </a:solidFill>
            <a:ln>
              <a:noFill/>
            </a:ln>
          </c:spPr>
          <c:invertIfNegative val="0"/>
          <c:cat>
            <c:strRef>
              <c:f>'Box Figure 1.1.2.'!$A$25:$A$32</c:f>
              <c:strCache>
                <c:ptCount val="8"/>
                <c:pt idx="0">
                  <c:v>0–2,000</c:v>
                </c:pt>
                <c:pt idx="1">
                  <c:v>2,000–6,000</c:v>
                </c:pt>
                <c:pt idx="2">
                  <c:v>6,000–20,000</c:v>
                </c:pt>
                <c:pt idx="3">
                  <c:v>Above 20,000</c:v>
                </c:pt>
                <c:pt idx="4">
                  <c:v>0–2,000</c:v>
                </c:pt>
                <c:pt idx="5">
                  <c:v>2,000–6,000</c:v>
                </c:pt>
                <c:pt idx="6">
                  <c:v>6,000–20,000</c:v>
                </c:pt>
                <c:pt idx="7">
                  <c:v>Above 20,000</c:v>
                </c:pt>
              </c:strCache>
            </c:strRef>
          </c:cat>
          <c:val>
            <c:numRef>
              <c:f>'Box Figure 1.1.2.'!$B$25:$B$32</c:f>
              <c:numCache>
                <c:formatCode>0</c:formatCode>
                <c:ptCount val="8"/>
                <c:pt idx="0">
                  <c:v>62.723160468162739</c:v>
                </c:pt>
                <c:pt idx="1">
                  <c:v>197.52535079739903</c:v>
                </c:pt>
                <c:pt idx="2">
                  <c:v>648.98282967595981</c:v>
                </c:pt>
                <c:pt idx="3">
                  <c:v>403.60162196598696</c:v>
                </c:pt>
                <c:pt idx="4">
                  <c:v>33.947284595642373</c:v>
                </c:pt>
                <c:pt idx="5">
                  <c:v>134.85878935186545</c:v>
                </c:pt>
                <c:pt idx="6">
                  <c:v>546.16183561504658</c:v>
                </c:pt>
                <c:pt idx="7">
                  <c:v>698.8857184610041</c:v>
                </c:pt>
              </c:numCache>
            </c:numRef>
          </c:val>
          <c:extLst>
            <c:ext xmlns:c16="http://schemas.microsoft.com/office/drawing/2014/chart" uri="{C3380CC4-5D6E-409C-BE32-E72D297353CC}">
              <c16:uniqueId val="{00000000-8EDD-4A0A-ADAC-BD67396BED08}"/>
            </c:ext>
          </c:extLst>
        </c:ser>
        <c:ser>
          <c:idx val="1"/>
          <c:order val="1"/>
          <c:tx>
            <c:strRef>
              <c:f>'Box Figure 1.1.2.'!$C$24</c:f>
              <c:strCache>
                <c:ptCount val="1"/>
                <c:pt idx="0">
                  <c:v>China</c:v>
                </c:pt>
              </c:strCache>
            </c:strRef>
          </c:tx>
          <c:spPr>
            <a:solidFill>
              <a:srgbClr val="0070C0"/>
            </a:solidFill>
            <a:ln>
              <a:noFill/>
            </a:ln>
          </c:spPr>
          <c:invertIfNegative val="0"/>
          <c:cat>
            <c:strRef>
              <c:f>'Box Figure 1.1.2.'!$A$25:$A$32</c:f>
              <c:strCache>
                <c:ptCount val="8"/>
                <c:pt idx="0">
                  <c:v>0–2,000</c:v>
                </c:pt>
                <c:pt idx="1">
                  <c:v>2,000–6,000</c:v>
                </c:pt>
                <c:pt idx="2">
                  <c:v>6,000–20,000</c:v>
                </c:pt>
                <c:pt idx="3">
                  <c:v>Above 20,000</c:v>
                </c:pt>
                <c:pt idx="4">
                  <c:v>0–2,000</c:v>
                </c:pt>
                <c:pt idx="5">
                  <c:v>2,000–6,000</c:v>
                </c:pt>
                <c:pt idx="6">
                  <c:v>6,000–20,000</c:v>
                </c:pt>
                <c:pt idx="7">
                  <c:v>Above 20,000</c:v>
                </c:pt>
              </c:strCache>
            </c:strRef>
          </c:cat>
          <c:val>
            <c:numRef>
              <c:f>'Box Figure 1.1.2.'!$C$25:$C$32</c:f>
              <c:numCache>
                <c:formatCode>0</c:formatCode>
                <c:ptCount val="8"/>
                <c:pt idx="0">
                  <c:v>604.76413973897058</c:v>
                </c:pt>
                <c:pt idx="1">
                  <c:v>514.41093924917982</c:v>
                </c:pt>
                <c:pt idx="2">
                  <c:v>244.4689485272292</c:v>
                </c:pt>
                <c:pt idx="3">
                  <c:v>33.288002085277384</c:v>
                </c:pt>
                <c:pt idx="4">
                  <c:v>121.4445037999659</c:v>
                </c:pt>
                <c:pt idx="5">
                  <c:v>515.5686744168944</c:v>
                </c:pt>
                <c:pt idx="6">
                  <c:v>566.76130855741383</c:v>
                </c:pt>
                <c:pt idx="7">
                  <c:v>228.83016119572952</c:v>
                </c:pt>
              </c:numCache>
            </c:numRef>
          </c:val>
          <c:extLst>
            <c:ext xmlns:c16="http://schemas.microsoft.com/office/drawing/2014/chart" uri="{C3380CC4-5D6E-409C-BE32-E72D297353CC}">
              <c16:uniqueId val="{00000001-8EDD-4A0A-ADAC-BD67396BED08}"/>
            </c:ext>
          </c:extLst>
        </c:ser>
        <c:ser>
          <c:idx val="2"/>
          <c:order val="2"/>
          <c:tx>
            <c:strRef>
              <c:f>'Box Figure 1.1.2.'!$D$24</c:f>
              <c:strCache>
                <c:ptCount val="1"/>
                <c:pt idx="0">
                  <c:v>India</c:v>
                </c:pt>
              </c:strCache>
            </c:strRef>
          </c:tx>
          <c:spPr>
            <a:solidFill>
              <a:srgbClr val="FFC000"/>
            </a:solidFill>
            <a:ln>
              <a:noFill/>
            </a:ln>
          </c:spPr>
          <c:invertIfNegative val="0"/>
          <c:cat>
            <c:strRef>
              <c:f>'Box Figure 1.1.2.'!$A$25:$A$32</c:f>
              <c:strCache>
                <c:ptCount val="8"/>
                <c:pt idx="0">
                  <c:v>0–2,000</c:v>
                </c:pt>
                <c:pt idx="1">
                  <c:v>2,000–6,000</c:v>
                </c:pt>
                <c:pt idx="2">
                  <c:v>6,000–20,000</c:v>
                </c:pt>
                <c:pt idx="3">
                  <c:v>Above 20,000</c:v>
                </c:pt>
                <c:pt idx="4">
                  <c:v>0–2,000</c:v>
                </c:pt>
                <c:pt idx="5">
                  <c:v>2,000–6,000</c:v>
                </c:pt>
                <c:pt idx="6">
                  <c:v>6,000–20,000</c:v>
                </c:pt>
                <c:pt idx="7">
                  <c:v>Above 20,000</c:v>
                </c:pt>
              </c:strCache>
            </c:strRef>
          </c:cat>
          <c:val>
            <c:numRef>
              <c:f>'Box Figure 1.1.2.'!$D$25:$D$32</c:f>
              <c:numCache>
                <c:formatCode>0</c:formatCode>
                <c:ptCount val="8"/>
                <c:pt idx="0">
                  <c:v>718.60317582647383</c:v>
                </c:pt>
                <c:pt idx="1">
                  <c:v>446.07060448152117</c:v>
                </c:pt>
                <c:pt idx="2">
                  <c:v>126.60331678559088</c:v>
                </c:pt>
                <c:pt idx="3">
                  <c:v>17.756700707082125</c:v>
                </c:pt>
                <c:pt idx="4">
                  <c:v>290.79353092090219</c:v>
                </c:pt>
                <c:pt idx="5">
                  <c:v>666.33623573323052</c:v>
                </c:pt>
                <c:pt idx="6">
                  <c:v>495.5353063136177</c:v>
                </c:pt>
                <c:pt idx="7">
                  <c:v>112.66708495260416</c:v>
                </c:pt>
              </c:numCache>
            </c:numRef>
          </c:val>
          <c:extLst>
            <c:ext xmlns:c16="http://schemas.microsoft.com/office/drawing/2014/chart" uri="{C3380CC4-5D6E-409C-BE32-E72D297353CC}">
              <c16:uniqueId val="{00000002-8EDD-4A0A-ADAC-BD67396BED08}"/>
            </c:ext>
          </c:extLst>
        </c:ser>
        <c:ser>
          <c:idx val="3"/>
          <c:order val="3"/>
          <c:tx>
            <c:strRef>
              <c:f>'Box Figure 1.1.2.'!$E$24</c:f>
              <c:strCache>
                <c:ptCount val="1"/>
                <c:pt idx="0">
                  <c:v>SSA</c:v>
                </c:pt>
              </c:strCache>
            </c:strRef>
          </c:tx>
          <c:spPr>
            <a:solidFill>
              <a:schemeClr val="accent6">
                <a:lumMod val="75000"/>
              </a:schemeClr>
            </a:solidFill>
            <a:ln>
              <a:noFill/>
            </a:ln>
          </c:spPr>
          <c:invertIfNegative val="0"/>
          <c:cat>
            <c:strRef>
              <c:f>'Box Figure 1.1.2.'!$A$25:$A$32</c:f>
              <c:strCache>
                <c:ptCount val="8"/>
                <c:pt idx="0">
                  <c:v>0–2,000</c:v>
                </c:pt>
                <c:pt idx="1">
                  <c:v>2,000–6,000</c:v>
                </c:pt>
                <c:pt idx="2">
                  <c:v>6,000–20,000</c:v>
                </c:pt>
                <c:pt idx="3">
                  <c:v>Above 20,000</c:v>
                </c:pt>
                <c:pt idx="4">
                  <c:v>0–2,000</c:v>
                </c:pt>
                <c:pt idx="5">
                  <c:v>2,000–6,000</c:v>
                </c:pt>
                <c:pt idx="6">
                  <c:v>6,000–20,000</c:v>
                </c:pt>
                <c:pt idx="7">
                  <c:v>Above 20,000</c:v>
                </c:pt>
              </c:strCache>
            </c:strRef>
          </c:cat>
          <c:val>
            <c:numRef>
              <c:f>'Box Figure 1.1.2.'!$E$25:$E$32</c:f>
              <c:numCache>
                <c:formatCode>0</c:formatCode>
                <c:ptCount val="8"/>
                <c:pt idx="0">
                  <c:v>794.79138320120387</c:v>
                </c:pt>
                <c:pt idx="1">
                  <c:v>137.40812430803513</c:v>
                </c:pt>
                <c:pt idx="2">
                  <c:v>31.575129580266253</c:v>
                </c:pt>
                <c:pt idx="3">
                  <c:v>8.6430157635221754</c:v>
                </c:pt>
                <c:pt idx="4">
                  <c:v>960.86546640312349</c:v>
                </c:pt>
                <c:pt idx="5">
                  <c:v>480.72685555953643</c:v>
                </c:pt>
                <c:pt idx="6">
                  <c:v>121.3119794918923</c:v>
                </c:pt>
                <c:pt idx="7">
                  <c:v>32.305067345861353</c:v>
                </c:pt>
              </c:numCache>
            </c:numRef>
          </c:val>
          <c:extLst>
            <c:ext xmlns:c16="http://schemas.microsoft.com/office/drawing/2014/chart" uri="{C3380CC4-5D6E-409C-BE32-E72D297353CC}">
              <c16:uniqueId val="{00000003-8EDD-4A0A-ADAC-BD67396BED08}"/>
            </c:ext>
          </c:extLst>
        </c:ser>
        <c:ser>
          <c:idx val="4"/>
          <c:order val="4"/>
          <c:tx>
            <c:strRef>
              <c:f>'Box Figure 1.1.2.'!$F$24</c:f>
              <c:strCache>
                <c:ptCount val="1"/>
                <c:pt idx="0">
                  <c:v>EA</c:v>
                </c:pt>
              </c:strCache>
            </c:strRef>
          </c:tx>
          <c:spPr>
            <a:solidFill>
              <a:schemeClr val="bg1">
                <a:lumMod val="50000"/>
              </a:schemeClr>
            </a:solidFill>
            <a:ln>
              <a:noFill/>
            </a:ln>
          </c:spPr>
          <c:invertIfNegative val="0"/>
          <c:cat>
            <c:strRef>
              <c:f>'Box Figure 1.1.2.'!$A$25:$A$32</c:f>
              <c:strCache>
                <c:ptCount val="8"/>
                <c:pt idx="0">
                  <c:v>0–2,000</c:v>
                </c:pt>
                <c:pt idx="1">
                  <c:v>2,000–6,000</c:v>
                </c:pt>
                <c:pt idx="2">
                  <c:v>6,000–20,000</c:v>
                </c:pt>
                <c:pt idx="3">
                  <c:v>Above 20,000</c:v>
                </c:pt>
                <c:pt idx="4">
                  <c:v>0–2,000</c:v>
                </c:pt>
                <c:pt idx="5">
                  <c:v>2,000–6,000</c:v>
                </c:pt>
                <c:pt idx="6">
                  <c:v>6,000–20,000</c:v>
                </c:pt>
                <c:pt idx="7">
                  <c:v>Above 20,000</c:v>
                </c:pt>
              </c:strCache>
            </c:strRef>
          </c:cat>
          <c:val>
            <c:numRef>
              <c:f>'Box Figure 1.1.2.'!$F$25:$F$32</c:f>
              <c:numCache>
                <c:formatCode>0</c:formatCode>
                <c:ptCount val="8"/>
                <c:pt idx="0">
                  <c:v>268.15609364614033</c:v>
                </c:pt>
                <c:pt idx="1">
                  <c:v>221.44473280837661</c:v>
                </c:pt>
                <c:pt idx="2">
                  <c:v>100.17800311379757</c:v>
                </c:pt>
                <c:pt idx="3">
                  <c:v>33.629617359243838</c:v>
                </c:pt>
                <c:pt idx="4">
                  <c:v>92.606836824655232</c:v>
                </c:pt>
                <c:pt idx="5">
                  <c:v>295.51893216727166</c:v>
                </c:pt>
                <c:pt idx="6">
                  <c:v>250.95359978858087</c:v>
                </c:pt>
                <c:pt idx="7">
                  <c:v>98.695208365168511</c:v>
                </c:pt>
              </c:numCache>
            </c:numRef>
          </c:val>
          <c:extLst>
            <c:ext xmlns:c16="http://schemas.microsoft.com/office/drawing/2014/chart" uri="{C3380CC4-5D6E-409C-BE32-E72D297353CC}">
              <c16:uniqueId val="{00000004-8EDD-4A0A-ADAC-BD67396BED08}"/>
            </c:ext>
          </c:extLst>
        </c:ser>
        <c:ser>
          <c:idx val="5"/>
          <c:order val="5"/>
          <c:tx>
            <c:strRef>
              <c:f>'Box Figure 1.1.2.'!$G$24</c:f>
              <c:strCache>
                <c:ptCount val="1"/>
                <c:pt idx="0">
                  <c:v>LAC</c:v>
                </c:pt>
              </c:strCache>
            </c:strRef>
          </c:tx>
          <c:spPr>
            <a:solidFill>
              <a:srgbClr val="7030A0"/>
            </a:solidFill>
            <a:ln>
              <a:noFill/>
            </a:ln>
          </c:spPr>
          <c:invertIfNegative val="0"/>
          <c:cat>
            <c:strRef>
              <c:f>'Box Figure 1.1.2.'!$A$25:$A$32</c:f>
              <c:strCache>
                <c:ptCount val="8"/>
                <c:pt idx="0">
                  <c:v>0–2,000</c:v>
                </c:pt>
                <c:pt idx="1">
                  <c:v>2,000–6,000</c:v>
                </c:pt>
                <c:pt idx="2">
                  <c:v>6,000–20,000</c:v>
                </c:pt>
                <c:pt idx="3">
                  <c:v>Above 20,000</c:v>
                </c:pt>
                <c:pt idx="4">
                  <c:v>0–2,000</c:v>
                </c:pt>
                <c:pt idx="5">
                  <c:v>2,000–6,000</c:v>
                </c:pt>
                <c:pt idx="6">
                  <c:v>6,000–20,000</c:v>
                </c:pt>
                <c:pt idx="7">
                  <c:v>Above 20,000</c:v>
                </c:pt>
              </c:strCache>
            </c:strRef>
          </c:cat>
          <c:val>
            <c:numRef>
              <c:f>'Box Figure 1.1.2.'!$G$25:$G$32</c:f>
              <c:numCache>
                <c:formatCode>0</c:formatCode>
                <c:ptCount val="8"/>
                <c:pt idx="0">
                  <c:v>106.49670767522497</c:v>
                </c:pt>
                <c:pt idx="1">
                  <c:v>185.62704279171083</c:v>
                </c:pt>
                <c:pt idx="2">
                  <c:v>109.77547098808223</c:v>
                </c:pt>
                <c:pt idx="3">
                  <c:v>25.923855909364121</c:v>
                </c:pt>
                <c:pt idx="4">
                  <c:v>74.636915586347499</c:v>
                </c:pt>
                <c:pt idx="5">
                  <c:v>183.93866097593383</c:v>
                </c:pt>
                <c:pt idx="6">
                  <c:v>186.42888824424293</c:v>
                </c:pt>
                <c:pt idx="7">
                  <c:v>52.558423696706399</c:v>
                </c:pt>
              </c:numCache>
            </c:numRef>
          </c:val>
          <c:extLst>
            <c:ext xmlns:c16="http://schemas.microsoft.com/office/drawing/2014/chart" uri="{C3380CC4-5D6E-409C-BE32-E72D297353CC}">
              <c16:uniqueId val="{00000005-8EDD-4A0A-ADAC-BD67396BED08}"/>
            </c:ext>
          </c:extLst>
        </c:ser>
        <c:ser>
          <c:idx val="6"/>
          <c:order val="6"/>
          <c:tx>
            <c:strRef>
              <c:f>'Box Figure 1.1.2.'!$H$24</c:f>
              <c:strCache>
                <c:ptCount val="1"/>
                <c:pt idx="0">
                  <c:v>ROW</c:v>
                </c:pt>
              </c:strCache>
            </c:strRef>
          </c:tx>
          <c:spPr>
            <a:solidFill>
              <a:srgbClr val="002060"/>
            </a:solidFill>
            <a:ln>
              <a:noFill/>
            </a:ln>
          </c:spPr>
          <c:invertIfNegative val="0"/>
          <c:cat>
            <c:strRef>
              <c:f>'Box Figure 1.1.2.'!$A$25:$A$32</c:f>
              <c:strCache>
                <c:ptCount val="8"/>
                <c:pt idx="0">
                  <c:v>0–2,000</c:v>
                </c:pt>
                <c:pt idx="1">
                  <c:v>2,000–6,000</c:v>
                </c:pt>
                <c:pt idx="2">
                  <c:v>6,000–20,000</c:v>
                </c:pt>
                <c:pt idx="3">
                  <c:v>Above 20,000</c:v>
                </c:pt>
                <c:pt idx="4">
                  <c:v>0–2,000</c:v>
                </c:pt>
                <c:pt idx="5">
                  <c:v>2,000–6,000</c:v>
                </c:pt>
                <c:pt idx="6">
                  <c:v>6,000–20,000</c:v>
                </c:pt>
                <c:pt idx="7">
                  <c:v>Above 20,000</c:v>
                </c:pt>
              </c:strCache>
            </c:strRef>
          </c:cat>
          <c:val>
            <c:numRef>
              <c:f>'Box Figure 1.1.2.'!$H$25:$H$32</c:f>
              <c:numCache>
                <c:formatCode>0</c:formatCode>
                <c:ptCount val="8"/>
                <c:pt idx="0">
                  <c:v>434.67811460422212</c:v>
                </c:pt>
                <c:pt idx="1">
                  <c:v>353.86205932319945</c:v>
                </c:pt>
                <c:pt idx="2">
                  <c:v>204.8774371134615</c:v>
                </c:pt>
                <c:pt idx="3">
                  <c:v>36.575617532622729</c:v>
                </c:pt>
                <c:pt idx="4">
                  <c:v>288.24875116540903</c:v>
                </c:pt>
                <c:pt idx="5">
                  <c:v>506.14757598476518</c:v>
                </c:pt>
                <c:pt idx="6">
                  <c:v>356.41606429632373</c:v>
                </c:pt>
                <c:pt idx="7">
                  <c:v>102.62706504493585</c:v>
                </c:pt>
              </c:numCache>
            </c:numRef>
          </c:val>
          <c:extLst>
            <c:ext xmlns:c16="http://schemas.microsoft.com/office/drawing/2014/chart" uri="{C3380CC4-5D6E-409C-BE32-E72D297353CC}">
              <c16:uniqueId val="{00000006-8EDD-4A0A-ADAC-BD67396BED08}"/>
            </c:ext>
          </c:extLst>
        </c:ser>
        <c:dLbls>
          <c:showLegendKey val="0"/>
          <c:showVal val="0"/>
          <c:showCatName val="0"/>
          <c:showSerName val="0"/>
          <c:showPercent val="0"/>
          <c:showBubbleSize val="0"/>
        </c:dLbls>
        <c:gapWidth val="150"/>
        <c:overlap val="100"/>
        <c:axId val="551249448"/>
        <c:axId val="551249840"/>
      </c:barChart>
      <c:catAx>
        <c:axId val="551249448"/>
        <c:scaling>
          <c:orientation val="minMax"/>
        </c:scaling>
        <c:delete val="0"/>
        <c:axPos val="b"/>
        <c:title>
          <c:tx>
            <c:rich>
              <a:bodyPr/>
              <a:lstStyle/>
              <a:p>
                <a:pPr>
                  <a:defRPr b="0"/>
                </a:pPr>
                <a:r>
                  <a:rPr lang="en-US" b="0"/>
                  <a:t>Annual per capita income</a:t>
                </a:r>
              </a:p>
              <a:p>
                <a:pPr>
                  <a:defRPr b="0"/>
                </a:pPr>
                <a:r>
                  <a:rPr lang="en-US" b="0"/>
                  <a:t>(2011 US$ at purchasing-power partiy) </a:t>
                </a:r>
              </a:p>
            </c:rich>
          </c:tx>
          <c:layout>
            <c:manualLayout>
              <c:xMode val="edge"/>
              <c:yMode val="edge"/>
              <c:x val="0.3204078061670862"/>
              <c:y val="0.84192971113214976"/>
            </c:manualLayout>
          </c:layout>
          <c:overlay val="0"/>
        </c:title>
        <c:numFmt formatCode="General" sourceLinked="0"/>
        <c:majorTickMark val="in"/>
        <c:minorTickMark val="none"/>
        <c:tickLblPos val="nextTo"/>
        <c:spPr>
          <a:noFill/>
          <a:ln>
            <a:solidFill>
              <a:schemeClr val="bg1">
                <a:lumMod val="65000"/>
              </a:schemeClr>
            </a:solidFill>
          </a:ln>
        </c:spPr>
        <c:txPr>
          <a:bodyPr rot="-5400000" vert="horz"/>
          <a:lstStyle/>
          <a:p>
            <a:pPr>
              <a:defRPr/>
            </a:pPr>
            <a:endParaRPr lang="en-US"/>
          </a:p>
        </c:txPr>
        <c:crossAx val="551249840"/>
        <c:crosses val="autoZero"/>
        <c:auto val="1"/>
        <c:lblAlgn val="ctr"/>
        <c:lblOffset val="100"/>
        <c:noMultiLvlLbl val="0"/>
      </c:catAx>
      <c:valAx>
        <c:axId val="551249840"/>
        <c:scaling>
          <c:orientation val="minMax"/>
        </c:scaling>
        <c:delete val="0"/>
        <c:axPos val="l"/>
        <c:numFmt formatCode="#,##0" sourceLinked="0"/>
        <c:majorTickMark val="in"/>
        <c:minorTickMark val="none"/>
        <c:tickLblPos val="nextTo"/>
        <c:spPr>
          <a:noFill/>
          <a:ln>
            <a:solidFill>
              <a:schemeClr val="bg1">
                <a:lumMod val="65000"/>
              </a:schemeClr>
            </a:solidFill>
          </a:ln>
        </c:spPr>
        <c:crossAx val="551249448"/>
        <c:crosses val="autoZero"/>
        <c:crossBetween val="between"/>
      </c:valAx>
      <c:spPr>
        <a:noFill/>
        <a:ln>
          <a:solidFill>
            <a:schemeClr val="bg1">
              <a:lumMod val="65000"/>
            </a:schemeClr>
          </a:solidFill>
        </a:ln>
      </c:spPr>
    </c:plotArea>
    <c:legend>
      <c:legendPos val="t"/>
      <c:layout>
        <c:manualLayout>
          <c:xMode val="edge"/>
          <c:yMode val="edge"/>
          <c:x val="8.6250546806649151E-3"/>
          <c:y val="0.92466329966329963"/>
          <c:w val="0.98691655730533678"/>
          <c:h val="7.3607465733449992E-2"/>
        </c:manualLayout>
      </c:layout>
      <c:overlay val="0"/>
    </c:legend>
    <c:plotVisOnly val="1"/>
    <c:dispBlanksAs val="gap"/>
    <c:showDLblsOverMax val="0"/>
  </c:chart>
  <c:spPr>
    <a:noFill/>
    <a:ln>
      <a:noFill/>
    </a:ln>
  </c:spPr>
  <c:txPr>
    <a:bodyPr/>
    <a:lstStyle/>
    <a:p>
      <a:pPr>
        <a:defRPr sz="7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46660164342572"/>
          <c:y val="5.0925925925925923E-2"/>
          <c:w val="0.63826574949674209"/>
          <c:h val="0.7950211449220832"/>
        </c:manualLayout>
      </c:layout>
      <c:scatterChart>
        <c:scatterStyle val="lineMarker"/>
        <c:varyColors val="0"/>
        <c:ser>
          <c:idx val="0"/>
          <c:order val="0"/>
          <c:tx>
            <c:strRef>
              <c:f>'Box Figure 1.2.1.'!$A$26</c:f>
              <c:strCache>
                <c:ptCount val="1"/>
                <c:pt idx="0">
                  <c:v>Mean income</c:v>
                </c:pt>
              </c:strCache>
            </c:strRef>
          </c:tx>
          <c:spPr>
            <a:ln w="25400" cap="rnd">
              <a:noFill/>
              <a:round/>
            </a:ln>
            <a:effectLst/>
          </c:spPr>
          <c:marker>
            <c:symbol val="circle"/>
            <c:size val="5"/>
            <c:spPr>
              <a:solidFill>
                <a:srgbClr val="0070C0"/>
              </a:solidFill>
              <a:ln w="9525">
                <a:noFill/>
              </a:ln>
              <a:effectLst/>
            </c:spPr>
          </c:marker>
          <c:xVal>
            <c:numRef>
              <c:f>'Box Figure 1.2.1.'!$A$27:$A$165</c:f>
              <c:numCache>
                <c:formatCode>General</c:formatCode>
                <c:ptCount val="139"/>
                <c:pt idx="0">
                  <c:v>24128.223184354996</c:v>
                </c:pt>
                <c:pt idx="1">
                  <c:v>18176.21241297666</c:v>
                </c:pt>
                <c:pt idx="2">
                  <c:v>17013.238979293048</c:v>
                </c:pt>
                <c:pt idx="3">
                  <c:v>7808.2150045756434</c:v>
                </c:pt>
                <c:pt idx="4">
                  <c:v>7844.15780931685</c:v>
                </c:pt>
                <c:pt idx="5">
                  <c:v>7928.5963021330135</c:v>
                </c:pt>
                <c:pt idx="6">
                  <c:v>5622.1488444097013</c:v>
                </c:pt>
                <c:pt idx="7">
                  <c:v>6067.6865361633172</c:v>
                </c:pt>
                <c:pt idx="8">
                  <c:v>5723.3858437452836</c:v>
                </c:pt>
                <c:pt idx="9">
                  <c:v>5196.5547163671536</c:v>
                </c:pt>
                <c:pt idx="10">
                  <c:v>4234.294854329034</c:v>
                </c:pt>
                <c:pt idx="11">
                  <c:v>5964.8807031252982</c:v>
                </c:pt>
                <c:pt idx="12">
                  <c:v>658.63641426135359</c:v>
                </c:pt>
                <c:pt idx="13">
                  <c:v>599.92791500788417</c:v>
                </c:pt>
                <c:pt idx="14">
                  <c:v>1620.248749994329</c:v>
                </c:pt>
                <c:pt idx="15">
                  <c:v>1800.754802517419</c:v>
                </c:pt>
                <c:pt idx="16">
                  <c:v>564.80291097056352</c:v>
                </c:pt>
                <c:pt idx="17">
                  <c:v>1258.9185790054346</c:v>
                </c:pt>
                <c:pt idx="18">
                  <c:v>8793.9895694367024</c:v>
                </c:pt>
                <c:pt idx="19">
                  <c:v>642.17916611026465</c:v>
                </c:pt>
                <c:pt idx="20">
                  <c:v>1184.3198492810611</c:v>
                </c:pt>
                <c:pt idx="21">
                  <c:v>8517.4339680333178</c:v>
                </c:pt>
                <c:pt idx="22">
                  <c:v>1957.2000239720383</c:v>
                </c:pt>
                <c:pt idx="23">
                  <c:v>6439.893475275313</c:v>
                </c:pt>
                <c:pt idx="24">
                  <c:v>9860.0603636685846</c:v>
                </c:pt>
                <c:pt idx="25">
                  <c:v>4348.295610973958</c:v>
                </c:pt>
                <c:pt idx="26">
                  <c:v>3809.0526036788942</c:v>
                </c:pt>
                <c:pt idx="27">
                  <c:v>1161.9474885508755</c:v>
                </c:pt>
                <c:pt idx="28">
                  <c:v>3474.7530714248605</c:v>
                </c:pt>
                <c:pt idx="29">
                  <c:v>1249.8188724787799</c:v>
                </c:pt>
                <c:pt idx="30">
                  <c:v>1759.708998683788</c:v>
                </c:pt>
                <c:pt idx="31">
                  <c:v>1012.036744544032</c:v>
                </c:pt>
                <c:pt idx="32">
                  <c:v>855.65395043886804</c:v>
                </c:pt>
                <c:pt idx="33">
                  <c:v>1314.6988181178544</c:v>
                </c:pt>
                <c:pt idx="34">
                  <c:v>2858.968202006859</c:v>
                </c:pt>
                <c:pt idx="35">
                  <c:v>34427.707805318641</c:v>
                </c:pt>
                <c:pt idx="36">
                  <c:v>1911.7883272399645</c:v>
                </c:pt>
                <c:pt idx="37">
                  <c:v>6089.4368266110487</c:v>
                </c:pt>
                <c:pt idx="38">
                  <c:v>2851.3507209061377</c:v>
                </c:pt>
                <c:pt idx="39">
                  <c:v>4148.6178440147432</c:v>
                </c:pt>
                <c:pt idx="40">
                  <c:v>6585.5989371016303</c:v>
                </c:pt>
                <c:pt idx="41">
                  <c:v>4224.0406733191967</c:v>
                </c:pt>
                <c:pt idx="42">
                  <c:v>1969.2033943173831</c:v>
                </c:pt>
                <c:pt idx="43">
                  <c:v>1994.3389258366403</c:v>
                </c:pt>
                <c:pt idx="44">
                  <c:v>1492.6941582189172</c:v>
                </c:pt>
                <c:pt idx="45">
                  <c:v>7370.1781270392412</c:v>
                </c:pt>
                <c:pt idx="46">
                  <c:v>10923.390416029535</c:v>
                </c:pt>
                <c:pt idx="47">
                  <c:v>969.48523662933405</c:v>
                </c:pt>
                <c:pt idx="48">
                  <c:v>607.54875867202088</c:v>
                </c:pt>
                <c:pt idx="49">
                  <c:v>8179.9000791209164</c:v>
                </c:pt>
                <c:pt idx="50">
                  <c:v>4444.9981612315914</c:v>
                </c:pt>
                <c:pt idx="51">
                  <c:v>493.57250830051919</c:v>
                </c:pt>
                <c:pt idx="52">
                  <c:v>830.33081375935046</c:v>
                </c:pt>
                <c:pt idx="53">
                  <c:v>10322.734971470883</c:v>
                </c:pt>
                <c:pt idx="54">
                  <c:v>1135.0223348762765</c:v>
                </c:pt>
                <c:pt idx="55">
                  <c:v>2121.2847240587989</c:v>
                </c:pt>
                <c:pt idx="56">
                  <c:v>4570.9986127811335</c:v>
                </c:pt>
                <c:pt idx="57">
                  <c:v>3535.166787169373</c:v>
                </c:pt>
                <c:pt idx="58">
                  <c:v>4598.8267633141313</c:v>
                </c:pt>
                <c:pt idx="59">
                  <c:v>3641.3008412618337</c:v>
                </c:pt>
                <c:pt idx="60">
                  <c:v>743.46365458324453</c:v>
                </c:pt>
                <c:pt idx="61">
                  <c:v>3526.2799608676487</c:v>
                </c:pt>
                <c:pt idx="62">
                  <c:v>1734.3266058846284</c:v>
                </c:pt>
                <c:pt idx="63">
                  <c:v>19164.430203019347</c:v>
                </c:pt>
                <c:pt idx="64">
                  <c:v>3245.8341547594209</c:v>
                </c:pt>
                <c:pt idx="65">
                  <c:v>874.20480834072339</c:v>
                </c:pt>
                <c:pt idx="66">
                  <c:v>979.26685293870571</c:v>
                </c:pt>
                <c:pt idx="67">
                  <c:v>1570.7738388582234</c:v>
                </c:pt>
                <c:pt idx="68">
                  <c:v>1442.6341770959853</c:v>
                </c:pt>
                <c:pt idx="69">
                  <c:v>2354.0064976161411</c:v>
                </c:pt>
                <c:pt idx="70">
                  <c:v>16064.730867783068</c:v>
                </c:pt>
                <c:pt idx="71">
                  <c:v>16735.111768054656</c:v>
                </c:pt>
                <c:pt idx="72">
                  <c:v>3907.0216684449474</c:v>
                </c:pt>
                <c:pt idx="73">
                  <c:v>1194.2907655729214</c:v>
                </c:pt>
                <c:pt idx="74">
                  <c:v>1183.9574743935088</c:v>
                </c:pt>
                <c:pt idx="75">
                  <c:v>906.9557031871941</c:v>
                </c:pt>
                <c:pt idx="76">
                  <c:v>21500.304715599843</c:v>
                </c:pt>
                <c:pt idx="77">
                  <c:v>3017.1350508116871</c:v>
                </c:pt>
                <c:pt idx="78">
                  <c:v>1960.1543015115653</c:v>
                </c:pt>
                <c:pt idx="79">
                  <c:v>1134.4836951480224</c:v>
                </c:pt>
                <c:pt idx="80">
                  <c:v>2275.9593846713651</c:v>
                </c:pt>
                <c:pt idx="81">
                  <c:v>1044.9698248721816</c:v>
                </c:pt>
                <c:pt idx="82">
                  <c:v>5470.9956974660499</c:v>
                </c:pt>
                <c:pt idx="83">
                  <c:v>1268.333197488638</c:v>
                </c:pt>
                <c:pt idx="84">
                  <c:v>1386.2130380918977</c:v>
                </c:pt>
                <c:pt idx="85">
                  <c:v>4382.3303108861128</c:v>
                </c:pt>
                <c:pt idx="86">
                  <c:v>6324.2546882664401</c:v>
                </c:pt>
                <c:pt idx="87">
                  <c:v>1337.8793160771509</c:v>
                </c:pt>
                <c:pt idx="88">
                  <c:v>4907.0822592735294</c:v>
                </c:pt>
                <c:pt idx="89">
                  <c:v>1447.0843414980548</c:v>
                </c:pt>
                <c:pt idx="90">
                  <c:v>4671.4960306026305</c:v>
                </c:pt>
                <c:pt idx="91">
                  <c:v>3482.832654144202</c:v>
                </c:pt>
                <c:pt idx="92">
                  <c:v>2575.3537655145278</c:v>
                </c:pt>
                <c:pt idx="93">
                  <c:v>1049.0120351403486</c:v>
                </c:pt>
                <c:pt idx="94">
                  <c:v>1468.8329605945503</c:v>
                </c:pt>
                <c:pt idx="95">
                  <c:v>20747.990265626268</c:v>
                </c:pt>
                <c:pt idx="96">
                  <c:v>19893.1888894199</c:v>
                </c:pt>
                <c:pt idx="97">
                  <c:v>17297.076006080293</c:v>
                </c:pt>
                <c:pt idx="98">
                  <c:v>5387.4321028307559</c:v>
                </c:pt>
                <c:pt idx="99">
                  <c:v>21417.41572167039</c:v>
                </c:pt>
                <c:pt idx="100">
                  <c:v>3652.7827423039171</c:v>
                </c:pt>
                <c:pt idx="101">
                  <c:v>4034.6257917147641</c:v>
                </c:pt>
                <c:pt idx="102">
                  <c:v>10636.374847816314</c:v>
                </c:pt>
                <c:pt idx="103">
                  <c:v>19327.891578199895</c:v>
                </c:pt>
                <c:pt idx="104">
                  <c:v>9863.4200339519721</c:v>
                </c:pt>
                <c:pt idx="105">
                  <c:v>18158.952257480647</c:v>
                </c:pt>
                <c:pt idx="106">
                  <c:v>17715.658209107052</c:v>
                </c:pt>
                <c:pt idx="107">
                  <c:v>20100.106534867362</c:v>
                </c:pt>
                <c:pt idx="108">
                  <c:v>10084.578961115523</c:v>
                </c:pt>
                <c:pt idx="109">
                  <c:v>3698.5166064966911</c:v>
                </c:pt>
                <c:pt idx="110">
                  <c:v>7144.645018409924</c:v>
                </c:pt>
                <c:pt idx="111">
                  <c:v>2056.4648718718836</c:v>
                </c:pt>
                <c:pt idx="112">
                  <c:v>15983.935561409578</c:v>
                </c:pt>
                <c:pt idx="113">
                  <c:v>12650.710950146493</c:v>
                </c:pt>
                <c:pt idx="114">
                  <c:v>12439.50964392933</c:v>
                </c:pt>
                <c:pt idx="115">
                  <c:v>14881.916656113939</c:v>
                </c:pt>
                <c:pt idx="116">
                  <c:v>15881.842396889288</c:v>
                </c:pt>
                <c:pt idx="117">
                  <c:v>4133.4952061766217</c:v>
                </c:pt>
                <c:pt idx="118">
                  <c:v>18127.860042411787</c:v>
                </c:pt>
                <c:pt idx="119">
                  <c:v>23489.490657354487</c:v>
                </c:pt>
                <c:pt idx="120">
                  <c:v>4188.1589413538577</c:v>
                </c:pt>
                <c:pt idx="121">
                  <c:v>8301.4483282863057</c:v>
                </c:pt>
                <c:pt idx="122">
                  <c:v>8422.3664432077785</c:v>
                </c:pt>
                <c:pt idx="123">
                  <c:v>8737.441888639476</c:v>
                </c:pt>
                <c:pt idx="124">
                  <c:v>12085.829021121468</c:v>
                </c:pt>
                <c:pt idx="125">
                  <c:v>4365.7259768783706</c:v>
                </c:pt>
                <c:pt idx="126">
                  <c:v>13847.98472478379</c:v>
                </c:pt>
                <c:pt idx="127">
                  <c:v>18494.621686550672</c:v>
                </c:pt>
                <c:pt idx="128">
                  <c:v>23200.447457679165</c:v>
                </c:pt>
                <c:pt idx="129">
                  <c:v>5124.4166657870073</c:v>
                </c:pt>
                <c:pt idx="130">
                  <c:v>4230.8528676916521</c:v>
                </c:pt>
                <c:pt idx="131">
                  <c:v>2834.5618669020682</c:v>
                </c:pt>
                <c:pt idx="132">
                  <c:v>2856.9612969036748</c:v>
                </c:pt>
                <c:pt idx="133">
                  <c:v>2617.7541606691266</c:v>
                </c:pt>
                <c:pt idx="134">
                  <c:v>2008.5008230385026</c:v>
                </c:pt>
                <c:pt idx="135">
                  <c:v>1622.8409672049402</c:v>
                </c:pt>
                <c:pt idx="136">
                  <c:v>1548.1106809727</c:v>
                </c:pt>
                <c:pt idx="137">
                  <c:v>1204.2062485487511</c:v>
                </c:pt>
                <c:pt idx="138">
                  <c:v>1022.6804028236598</c:v>
                </c:pt>
              </c:numCache>
            </c:numRef>
          </c:xVal>
          <c:yVal>
            <c:numRef>
              <c:f>'Box Figure 1.2.1.'!$B$27:$B$165</c:f>
              <c:numCache>
                <c:formatCode>#,##0</c:formatCode>
                <c:ptCount val="139"/>
                <c:pt idx="0">
                  <c:v>22780.511196558917</c:v>
                </c:pt>
                <c:pt idx="1">
                  <c:v>17419.096379363145</c:v>
                </c:pt>
                <c:pt idx="2">
                  <c:v>16395.639651994188</c:v>
                </c:pt>
                <c:pt idx="3">
                  <c:v>7637.9799661746529</c:v>
                </c:pt>
                <c:pt idx="4">
                  <c:v>7563.6554812846962</c:v>
                </c:pt>
                <c:pt idx="5">
                  <c:v>7485.3666994049863</c:v>
                </c:pt>
                <c:pt idx="6">
                  <c:v>5572.7381967316715</c:v>
                </c:pt>
                <c:pt idx="7">
                  <c:v>5537.0354114680003</c:v>
                </c:pt>
                <c:pt idx="8">
                  <c:v>5165.6199755771358</c:v>
                </c:pt>
                <c:pt idx="9">
                  <c:v>4782.535566647156</c:v>
                </c:pt>
                <c:pt idx="10">
                  <c:v>3664.3603254518421</c:v>
                </c:pt>
                <c:pt idx="11">
                  <c:v>5709.4004961726023</c:v>
                </c:pt>
                <c:pt idx="12">
                  <c:v>623.82941715003778</c:v>
                </c:pt>
                <c:pt idx="13">
                  <c:v>578.02984680629879</c:v>
                </c:pt>
                <c:pt idx="14">
                  <c:v>1566.6762255023814</c:v>
                </c:pt>
                <c:pt idx="15">
                  <c:v>1689.220747116829</c:v>
                </c:pt>
                <c:pt idx="16">
                  <c:v>500.64689221007387</c:v>
                </c:pt>
                <c:pt idx="17">
                  <c:v>1178.9621785663724</c:v>
                </c:pt>
                <c:pt idx="18">
                  <c:v>8013.1085796240559</c:v>
                </c:pt>
                <c:pt idx="19">
                  <c:v>603.82074817807722</c:v>
                </c:pt>
                <c:pt idx="20">
                  <c:v>1120.3938760268616</c:v>
                </c:pt>
                <c:pt idx="21">
                  <c:v>7802.9944452465388</c:v>
                </c:pt>
                <c:pt idx="22">
                  <c:v>1833.7662830514937</c:v>
                </c:pt>
                <c:pt idx="23">
                  <c:v>6224.7388042930024</c:v>
                </c:pt>
                <c:pt idx="24">
                  <c:v>9478.5330105107078</c:v>
                </c:pt>
                <c:pt idx="25">
                  <c:v>4013.9852650299708</c:v>
                </c:pt>
                <c:pt idx="26">
                  <c:v>3564.847626072029</c:v>
                </c:pt>
                <c:pt idx="27">
                  <c:v>1120.0506608582416</c:v>
                </c:pt>
                <c:pt idx="28">
                  <c:v>3266.4108595092089</c:v>
                </c:pt>
                <c:pt idx="29">
                  <c:v>1153.5465821922028</c:v>
                </c:pt>
                <c:pt idx="30">
                  <c:v>1650.9913184464997</c:v>
                </c:pt>
                <c:pt idx="31">
                  <c:v>974.24473320211951</c:v>
                </c:pt>
                <c:pt idx="32">
                  <c:v>779.01344183905132</c:v>
                </c:pt>
                <c:pt idx="33">
                  <c:v>1135.5310835522346</c:v>
                </c:pt>
                <c:pt idx="34">
                  <c:v>2567.3391924564385</c:v>
                </c:pt>
                <c:pt idx="35">
                  <c:v>31730.728709267645</c:v>
                </c:pt>
                <c:pt idx="36">
                  <c:v>1831.9939350863967</c:v>
                </c:pt>
                <c:pt idx="37">
                  <c:v>5807.717932939403</c:v>
                </c:pt>
                <c:pt idx="38">
                  <c:v>2770.5505205086424</c:v>
                </c:pt>
                <c:pt idx="39">
                  <c:v>3856.0715407537346</c:v>
                </c:pt>
                <c:pt idx="40">
                  <c:v>6340.3182222070654</c:v>
                </c:pt>
                <c:pt idx="41">
                  <c:v>4129.4594446343335</c:v>
                </c:pt>
                <c:pt idx="42">
                  <c:v>1809.0587633316286</c:v>
                </c:pt>
                <c:pt idx="43">
                  <c:v>1946.054964312581</c:v>
                </c:pt>
                <c:pt idx="44">
                  <c:v>1427.9697230819654</c:v>
                </c:pt>
                <c:pt idx="45">
                  <c:v>7064.2039726722769</c:v>
                </c:pt>
                <c:pt idx="46">
                  <c:v>10427.973689663204</c:v>
                </c:pt>
                <c:pt idx="47">
                  <c:v>868.43304994447101</c:v>
                </c:pt>
                <c:pt idx="48">
                  <c:v>580.79652651826632</c:v>
                </c:pt>
                <c:pt idx="49">
                  <c:v>7846.9129043865314</c:v>
                </c:pt>
                <c:pt idx="50">
                  <c:v>4152.3065001723044</c:v>
                </c:pt>
                <c:pt idx="51">
                  <c:v>466.24853015229633</c:v>
                </c:pt>
                <c:pt idx="52">
                  <c:v>769.89688078895756</c:v>
                </c:pt>
                <c:pt idx="53">
                  <c:v>9566.1103254029676</c:v>
                </c:pt>
                <c:pt idx="54">
                  <c:v>1094.4302911069715</c:v>
                </c:pt>
                <c:pt idx="55">
                  <c:v>2022.4206799600001</c:v>
                </c:pt>
                <c:pt idx="56">
                  <c:v>4377.1598272405072</c:v>
                </c:pt>
                <c:pt idx="57">
                  <c:v>3441.9374188835027</c:v>
                </c:pt>
                <c:pt idx="58">
                  <c:v>4426.9045509817224</c:v>
                </c:pt>
                <c:pt idx="59">
                  <c:v>3438.8656894702613</c:v>
                </c:pt>
                <c:pt idx="60">
                  <c:v>690.72434888980808</c:v>
                </c:pt>
                <c:pt idx="61">
                  <c:v>3042.129987535649</c:v>
                </c:pt>
                <c:pt idx="62">
                  <c:v>1673.4360761824421</c:v>
                </c:pt>
                <c:pt idx="63">
                  <c:v>18535.698346036384</c:v>
                </c:pt>
                <c:pt idx="64">
                  <c:v>3013.9732694347513</c:v>
                </c:pt>
                <c:pt idx="65">
                  <c:v>845.99016513818913</c:v>
                </c:pt>
                <c:pt idx="66">
                  <c:v>918.14877347203628</c:v>
                </c:pt>
                <c:pt idx="67">
                  <c:v>1526.1038873716238</c:v>
                </c:pt>
                <c:pt idx="68">
                  <c:v>1348.4292750044133</c:v>
                </c:pt>
                <c:pt idx="69">
                  <c:v>2206.5864132893116</c:v>
                </c:pt>
                <c:pt idx="70">
                  <c:v>15447.222637994293</c:v>
                </c:pt>
                <c:pt idx="71">
                  <c:v>14860.859920542109</c:v>
                </c:pt>
                <c:pt idx="72">
                  <c:v>3750.5283571655737</c:v>
                </c:pt>
                <c:pt idx="73">
                  <c:v>1084.0848204886502</c:v>
                </c:pt>
                <c:pt idx="74">
                  <c:v>1119.6425430763386</c:v>
                </c:pt>
                <c:pt idx="75">
                  <c:v>872.53800847631317</c:v>
                </c:pt>
                <c:pt idx="76">
                  <c:v>19800.313438955436</c:v>
                </c:pt>
                <c:pt idx="77">
                  <c:v>2867.6304194135446</c:v>
                </c:pt>
                <c:pt idx="78">
                  <c:v>1879.2092911318257</c:v>
                </c:pt>
                <c:pt idx="79">
                  <c:v>1029.2914118072367</c:v>
                </c:pt>
                <c:pt idx="80">
                  <c:v>2205.775858923846</c:v>
                </c:pt>
                <c:pt idx="81">
                  <c:v>995.43492017488734</c:v>
                </c:pt>
                <c:pt idx="82">
                  <c:v>5189.6400076648679</c:v>
                </c:pt>
                <c:pt idx="83">
                  <c:v>1227.1045013765472</c:v>
                </c:pt>
                <c:pt idx="84">
                  <c:v>1285.8094656714823</c:v>
                </c:pt>
                <c:pt idx="85">
                  <c:v>4196.8193962149335</c:v>
                </c:pt>
                <c:pt idx="86">
                  <c:v>5982.7343748074409</c:v>
                </c:pt>
                <c:pt idx="87">
                  <c:v>1256.8773641840173</c:v>
                </c:pt>
                <c:pt idx="88">
                  <c:v>4812.042341416417</c:v>
                </c:pt>
                <c:pt idx="89">
                  <c:v>1387.7498697752198</c:v>
                </c:pt>
                <c:pt idx="90">
                  <c:v>4318.1496975258542</c:v>
                </c:pt>
                <c:pt idx="91">
                  <c:v>3309.1102529572977</c:v>
                </c:pt>
                <c:pt idx="92">
                  <c:v>2465.6920587136296</c:v>
                </c:pt>
                <c:pt idx="93">
                  <c:v>932.90180593744287</c:v>
                </c:pt>
                <c:pt idx="94">
                  <c:v>1380.2194463914332</c:v>
                </c:pt>
                <c:pt idx="95">
                  <c:v>19921.118972037737</c:v>
                </c:pt>
                <c:pt idx="96">
                  <c:v>19279.707483577364</c:v>
                </c:pt>
                <c:pt idx="97">
                  <c:v>16778.057871973844</c:v>
                </c:pt>
                <c:pt idx="98">
                  <c:v>4952.6808923989011</c:v>
                </c:pt>
                <c:pt idx="99">
                  <c:v>20585.621641502512</c:v>
                </c:pt>
                <c:pt idx="100">
                  <c:v>3363.1638803764299</c:v>
                </c:pt>
                <c:pt idx="101">
                  <c:v>3582.3983443478091</c:v>
                </c:pt>
                <c:pt idx="102">
                  <c:v>10372.545993287311</c:v>
                </c:pt>
                <c:pt idx="103">
                  <c:v>18887.684015999879</c:v>
                </c:pt>
                <c:pt idx="104">
                  <c:v>9501.7328275560903</c:v>
                </c:pt>
                <c:pt idx="105">
                  <c:v>17709.970212927939</c:v>
                </c:pt>
                <c:pt idx="106">
                  <c:v>17087.362800244438</c:v>
                </c:pt>
                <c:pt idx="107">
                  <c:v>19472.501109270004</c:v>
                </c:pt>
                <c:pt idx="108">
                  <c:v>9687.2872915020289</c:v>
                </c:pt>
                <c:pt idx="109">
                  <c:v>3313.1980323028065</c:v>
                </c:pt>
                <c:pt idx="110">
                  <c:v>6907.8135294229032</c:v>
                </c:pt>
                <c:pt idx="111">
                  <c:v>1872.0785077676455</c:v>
                </c:pt>
                <c:pt idx="112">
                  <c:v>15434.875601425252</c:v>
                </c:pt>
                <c:pt idx="113">
                  <c:v>11918.680766817979</c:v>
                </c:pt>
                <c:pt idx="114">
                  <c:v>11908.300080525052</c:v>
                </c:pt>
                <c:pt idx="115">
                  <c:v>14350.37333725276</c:v>
                </c:pt>
                <c:pt idx="116">
                  <c:v>15306.422998421813</c:v>
                </c:pt>
                <c:pt idx="117">
                  <c:v>3750.7956481468959</c:v>
                </c:pt>
                <c:pt idx="118">
                  <c:v>17641.289703946815</c:v>
                </c:pt>
                <c:pt idx="119">
                  <c:v>22945.24619863505</c:v>
                </c:pt>
                <c:pt idx="120">
                  <c:v>3868.2040397138944</c:v>
                </c:pt>
                <c:pt idx="121">
                  <c:v>7966.1470767913161</c:v>
                </c:pt>
                <c:pt idx="122">
                  <c:v>8117.9116947180992</c:v>
                </c:pt>
                <c:pt idx="123">
                  <c:v>8508.2190544546247</c:v>
                </c:pt>
                <c:pt idx="124">
                  <c:v>11768.944099379842</c:v>
                </c:pt>
                <c:pt idx="125">
                  <c:v>3679.2894157879746</c:v>
                </c:pt>
                <c:pt idx="126">
                  <c:v>13244.258040806799</c:v>
                </c:pt>
                <c:pt idx="127">
                  <c:v>18073.83267428117</c:v>
                </c:pt>
                <c:pt idx="128">
                  <c:v>22411.172365480481</c:v>
                </c:pt>
                <c:pt idx="129">
                  <c:v>4602.496229024915</c:v>
                </c:pt>
                <c:pt idx="130">
                  <c:v>4062.4412864451883</c:v>
                </c:pt>
                <c:pt idx="131">
                  <c:v>2757.4634122794223</c:v>
                </c:pt>
                <c:pt idx="132">
                  <c:v>2695.7515888965095</c:v>
                </c:pt>
                <c:pt idx="133">
                  <c:v>2346.3968654050709</c:v>
                </c:pt>
                <c:pt idx="134">
                  <c:v>1943.3019041492996</c:v>
                </c:pt>
                <c:pt idx="135">
                  <c:v>1578.5726327038797</c:v>
                </c:pt>
                <c:pt idx="136">
                  <c:v>1452.7057380673721</c:v>
                </c:pt>
                <c:pt idx="137">
                  <c:v>1163.6026900532365</c:v>
                </c:pt>
                <c:pt idx="138">
                  <c:v>957.33576844210666</c:v>
                </c:pt>
              </c:numCache>
            </c:numRef>
          </c:yVal>
          <c:smooth val="0"/>
          <c:extLst>
            <c:ext xmlns:c16="http://schemas.microsoft.com/office/drawing/2014/chart" uri="{C3380CC4-5D6E-409C-BE32-E72D297353CC}">
              <c16:uniqueId val="{00000000-C22B-4314-816B-9773996BC286}"/>
            </c:ext>
          </c:extLst>
        </c:ser>
        <c:ser>
          <c:idx val="1"/>
          <c:order val="1"/>
          <c:spPr>
            <a:ln w="25400" cap="rnd">
              <a:solidFill>
                <a:srgbClr val="C00000"/>
              </a:solidFill>
              <a:prstDash val="sysDash"/>
              <a:round/>
            </a:ln>
            <a:effectLst/>
          </c:spPr>
          <c:marker>
            <c:symbol val="none"/>
          </c:marker>
          <c:xVal>
            <c:numRef>
              <c:f>'Box Figure 1.2.1.'!$J$26:$J$27</c:f>
              <c:numCache>
                <c:formatCode>General</c:formatCode>
                <c:ptCount val="2"/>
                <c:pt idx="0">
                  <c:v>0</c:v>
                </c:pt>
                <c:pt idx="1">
                  <c:v>40000</c:v>
                </c:pt>
              </c:numCache>
            </c:numRef>
          </c:xVal>
          <c:yVal>
            <c:numRef>
              <c:f>'Box Figure 1.2.1.'!$K$26:$K$27</c:f>
              <c:numCache>
                <c:formatCode>General</c:formatCode>
                <c:ptCount val="2"/>
                <c:pt idx="0">
                  <c:v>0</c:v>
                </c:pt>
                <c:pt idx="1">
                  <c:v>40000</c:v>
                </c:pt>
              </c:numCache>
            </c:numRef>
          </c:yVal>
          <c:smooth val="0"/>
          <c:extLst>
            <c:ext xmlns:c16="http://schemas.microsoft.com/office/drawing/2014/chart" uri="{C3380CC4-5D6E-409C-BE32-E72D297353CC}">
              <c16:uniqueId val="{00000001-C22B-4314-816B-9773996BC286}"/>
            </c:ext>
          </c:extLst>
        </c:ser>
        <c:dLbls>
          <c:showLegendKey val="0"/>
          <c:showVal val="0"/>
          <c:showCatName val="0"/>
          <c:showSerName val="0"/>
          <c:showPercent val="0"/>
          <c:showBubbleSize val="0"/>
        </c:dLbls>
        <c:axId val="470311807"/>
        <c:axId val="1736981568"/>
      </c:scatterChart>
      <c:valAx>
        <c:axId val="470311807"/>
        <c:scaling>
          <c:orientation val="minMax"/>
          <c:max val="40000"/>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Mean income</a:t>
                </a:r>
              </a:p>
            </c:rich>
          </c:tx>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36981568"/>
        <c:crosses val="autoZero"/>
        <c:crossBetween val="midCat"/>
      </c:valAx>
      <c:valAx>
        <c:axId val="1736981568"/>
        <c:scaling>
          <c:orientation val="minMax"/>
          <c:max val="40000"/>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Equally distributed equivalent income </a:t>
                </a:r>
              </a:p>
              <a:p>
                <a:pPr>
                  <a:defRPr/>
                </a:pPr>
                <a:r>
                  <a:rPr lang="en-US"/>
                  <a:t>(2011 US$ at</a:t>
                </a:r>
                <a:r>
                  <a:rPr lang="en-US" baseline="0"/>
                  <a:t> purchasing power parity)</a:t>
                </a:r>
                <a:endParaRPr lang="en-US"/>
              </a:p>
            </c:rich>
          </c:tx>
          <c:layout>
            <c:manualLayout>
              <c:xMode val="edge"/>
              <c:yMode val="edge"/>
              <c:x val="1.4651329889943854E-3"/>
              <c:y val="8.3009259259259255E-2"/>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70311807"/>
        <c:crosses val="autoZero"/>
        <c:crossBetween val="midCat"/>
      </c:valAx>
      <c:spPr>
        <a:noFill/>
        <a:ln>
          <a:solidFill>
            <a:schemeClr val="bg1">
              <a:lumMod val="65000"/>
            </a:schemeClr>
          </a:solidFill>
        </a:ln>
        <a:effectLst/>
      </c:spPr>
    </c:plotArea>
    <c:plotVisOnly val="0"/>
    <c:dispBlanksAs val="gap"/>
    <c:showDLblsOverMax val="0"/>
  </c:chart>
  <c:spPr>
    <a:solidFill>
      <a:schemeClr val="bg1"/>
    </a:solidFill>
    <a:ln w="9525" cap="flat" cmpd="sng" algn="ctr">
      <a:noFill/>
      <a:round/>
    </a:ln>
    <a:effectLst/>
  </c:spPr>
  <c:txPr>
    <a:bodyPr/>
    <a:lstStyle/>
    <a:p>
      <a:pPr>
        <a:defRPr sz="700" b="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969938904080507"/>
          <c:y val="5.0925925925925923E-2"/>
          <c:w val="0.59319461374859528"/>
          <c:h val="0.74439012831729368"/>
        </c:manualLayout>
      </c:layout>
      <c:scatterChart>
        <c:scatterStyle val="lineMarker"/>
        <c:varyColors val="0"/>
        <c:ser>
          <c:idx val="0"/>
          <c:order val="0"/>
          <c:tx>
            <c:strRef>
              <c:f>'Box Figure 1.2.1.'!$D$26</c:f>
              <c:strCache>
                <c:ptCount val="1"/>
                <c:pt idx="0">
                  <c:v>Mean income</c:v>
                </c:pt>
              </c:strCache>
            </c:strRef>
          </c:tx>
          <c:spPr>
            <a:ln w="25400" cap="rnd">
              <a:noFill/>
              <a:round/>
            </a:ln>
            <a:effectLst/>
          </c:spPr>
          <c:marker>
            <c:symbol val="circle"/>
            <c:size val="5"/>
            <c:spPr>
              <a:solidFill>
                <a:srgbClr val="0070C0"/>
              </a:solidFill>
              <a:ln w="9525">
                <a:noFill/>
              </a:ln>
              <a:effectLst/>
            </c:spPr>
          </c:marker>
          <c:xVal>
            <c:numRef>
              <c:f>'Box Figure 1.2.1.'!$D$27:$D$165</c:f>
              <c:numCache>
                <c:formatCode>#,##0</c:formatCode>
                <c:ptCount val="139"/>
                <c:pt idx="0">
                  <c:v>1622.8409672049402</c:v>
                </c:pt>
                <c:pt idx="1">
                  <c:v>2834.5618669020682</c:v>
                </c:pt>
                <c:pt idx="2">
                  <c:v>1548.1106809727</c:v>
                </c:pt>
                <c:pt idx="3">
                  <c:v>2008.5008230385026</c:v>
                </c:pt>
                <c:pt idx="4">
                  <c:v>5622.1488444097013</c:v>
                </c:pt>
                <c:pt idx="5">
                  <c:v>1204.2062485487511</c:v>
                </c:pt>
                <c:pt idx="6">
                  <c:v>7808.2150045756434</c:v>
                </c:pt>
                <c:pt idx="7">
                  <c:v>1022.6804028236598</c:v>
                </c:pt>
                <c:pt idx="8">
                  <c:v>5196.5547163671536</c:v>
                </c:pt>
                <c:pt idx="9">
                  <c:v>7844.15780931685</c:v>
                </c:pt>
                <c:pt idx="10">
                  <c:v>4234.294854329034</c:v>
                </c:pt>
                <c:pt idx="11">
                  <c:v>5964.8807031252982</c:v>
                </c:pt>
                <c:pt idx="12">
                  <c:v>658.63641426135359</c:v>
                </c:pt>
                <c:pt idx="13">
                  <c:v>599.92791500788417</c:v>
                </c:pt>
                <c:pt idx="14">
                  <c:v>1620.248749994329</c:v>
                </c:pt>
                <c:pt idx="15">
                  <c:v>1800.754802517419</c:v>
                </c:pt>
                <c:pt idx="16">
                  <c:v>564.80291097056352</c:v>
                </c:pt>
                <c:pt idx="17">
                  <c:v>1258.9185790054346</c:v>
                </c:pt>
                <c:pt idx="18">
                  <c:v>8793.9895694367024</c:v>
                </c:pt>
                <c:pt idx="19">
                  <c:v>642.17916611026465</c:v>
                </c:pt>
                <c:pt idx="20">
                  <c:v>1184.3198492810611</c:v>
                </c:pt>
                <c:pt idx="21">
                  <c:v>8517.4339680333178</c:v>
                </c:pt>
                <c:pt idx="22">
                  <c:v>1957.2000239720383</c:v>
                </c:pt>
                <c:pt idx="23">
                  <c:v>6439.893475275313</c:v>
                </c:pt>
                <c:pt idx="24">
                  <c:v>9860.0603636685846</c:v>
                </c:pt>
                <c:pt idx="25">
                  <c:v>4348.295610973958</c:v>
                </c:pt>
                <c:pt idx="26">
                  <c:v>3809.0526036788942</c:v>
                </c:pt>
                <c:pt idx="27">
                  <c:v>1161.9474885508755</c:v>
                </c:pt>
                <c:pt idx="28">
                  <c:v>3474.7530714248605</c:v>
                </c:pt>
                <c:pt idx="29">
                  <c:v>1249.8188724787799</c:v>
                </c:pt>
                <c:pt idx="30">
                  <c:v>1759.708998683788</c:v>
                </c:pt>
                <c:pt idx="31">
                  <c:v>1012.036744544032</c:v>
                </c:pt>
                <c:pt idx="32">
                  <c:v>855.65395043886804</c:v>
                </c:pt>
                <c:pt idx="33">
                  <c:v>1314.6988181178544</c:v>
                </c:pt>
                <c:pt idx="34">
                  <c:v>2858.968202006859</c:v>
                </c:pt>
                <c:pt idx="35">
                  <c:v>34427.707805318641</c:v>
                </c:pt>
                <c:pt idx="36">
                  <c:v>1911.7883272399645</c:v>
                </c:pt>
                <c:pt idx="37">
                  <c:v>6089.4368266110487</c:v>
                </c:pt>
                <c:pt idx="38">
                  <c:v>2851.3507209061377</c:v>
                </c:pt>
                <c:pt idx="39">
                  <c:v>4148.6178440147432</c:v>
                </c:pt>
                <c:pt idx="40">
                  <c:v>6585.5989371016303</c:v>
                </c:pt>
                <c:pt idx="41">
                  <c:v>4224.0406733191967</c:v>
                </c:pt>
                <c:pt idx="42">
                  <c:v>1969.2033943173831</c:v>
                </c:pt>
                <c:pt idx="43">
                  <c:v>1994.3389258366403</c:v>
                </c:pt>
                <c:pt idx="44">
                  <c:v>1492.6941582189172</c:v>
                </c:pt>
                <c:pt idx="45">
                  <c:v>7370.1781270392412</c:v>
                </c:pt>
                <c:pt idx="46">
                  <c:v>10923.390416029535</c:v>
                </c:pt>
                <c:pt idx="47">
                  <c:v>969.48523662933405</c:v>
                </c:pt>
                <c:pt idx="48">
                  <c:v>607.54875867202088</c:v>
                </c:pt>
                <c:pt idx="49">
                  <c:v>8179.9000791209164</c:v>
                </c:pt>
                <c:pt idx="50">
                  <c:v>4444.9981612315914</c:v>
                </c:pt>
                <c:pt idx="51">
                  <c:v>493.57250830051919</c:v>
                </c:pt>
                <c:pt idx="52">
                  <c:v>830.33081375935046</c:v>
                </c:pt>
                <c:pt idx="53">
                  <c:v>10322.734971470883</c:v>
                </c:pt>
                <c:pt idx="54">
                  <c:v>1135.0223348762765</c:v>
                </c:pt>
                <c:pt idx="55">
                  <c:v>2121.2847240587989</c:v>
                </c:pt>
                <c:pt idx="56">
                  <c:v>4570.9986127811335</c:v>
                </c:pt>
                <c:pt idx="57">
                  <c:v>3535.166787169373</c:v>
                </c:pt>
                <c:pt idx="58">
                  <c:v>4598.8267633141313</c:v>
                </c:pt>
                <c:pt idx="59">
                  <c:v>3641.3008412618337</c:v>
                </c:pt>
                <c:pt idx="60">
                  <c:v>743.46365458324453</c:v>
                </c:pt>
                <c:pt idx="61">
                  <c:v>3526.2799608676487</c:v>
                </c:pt>
                <c:pt idx="62">
                  <c:v>1734.3266058846284</c:v>
                </c:pt>
                <c:pt idx="63">
                  <c:v>19164.430203019347</c:v>
                </c:pt>
                <c:pt idx="64">
                  <c:v>3245.8341547594209</c:v>
                </c:pt>
                <c:pt idx="65">
                  <c:v>874.20480834072339</c:v>
                </c:pt>
                <c:pt idx="66">
                  <c:v>979.26685293870571</c:v>
                </c:pt>
                <c:pt idx="67">
                  <c:v>1570.7738388582234</c:v>
                </c:pt>
                <c:pt idx="68">
                  <c:v>1442.6341770959853</c:v>
                </c:pt>
                <c:pt idx="69">
                  <c:v>2354.0064976161411</c:v>
                </c:pt>
                <c:pt idx="70">
                  <c:v>16064.730867783068</c:v>
                </c:pt>
                <c:pt idx="71">
                  <c:v>16735.111768054656</c:v>
                </c:pt>
                <c:pt idx="72">
                  <c:v>3907.0216684449474</c:v>
                </c:pt>
                <c:pt idx="73">
                  <c:v>1194.2907655729214</c:v>
                </c:pt>
                <c:pt idx="74">
                  <c:v>1183.9574743935088</c:v>
                </c:pt>
                <c:pt idx="75">
                  <c:v>906.9557031871941</c:v>
                </c:pt>
                <c:pt idx="76">
                  <c:v>21500.304715599843</c:v>
                </c:pt>
                <c:pt idx="77">
                  <c:v>3017.1350508116871</c:v>
                </c:pt>
                <c:pt idx="78">
                  <c:v>1960.1543015115653</c:v>
                </c:pt>
                <c:pt idx="79">
                  <c:v>1134.4836951480224</c:v>
                </c:pt>
                <c:pt idx="80">
                  <c:v>2275.9593846713651</c:v>
                </c:pt>
                <c:pt idx="81">
                  <c:v>1044.9698248721816</c:v>
                </c:pt>
                <c:pt idx="82">
                  <c:v>5470.9956974660499</c:v>
                </c:pt>
                <c:pt idx="83">
                  <c:v>1268.333197488638</c:v>
                </c:pt>
                <c:pt idx="84">
                  <c:v>1386.2130380918977</c:v>
                </c:pt>
                <c:pt idx="85">
                  <c:v>4382.3303108861128</c:v>
                </c:pt>
                <c:pt idx="86">
                  <c:v>6324.2546882664401</c:v>
                </c:pt>
                <c:pt idx="87">
                  <c:v>1337.8793160771509</c:v>
                </c:pt>
                <c:pt idx="88">
                  <c:v>4907.0822592735294</c:v>
                </c:pt>
                <c:pt idx="89">
                  <c:v>1447.0843414980548</c:v>
                </c:pt>
                <c:pt idx="90">
                  <c:v>4671.4960306026305</c:v>
                </c:pt>
                <c:pt idx="91">
                  <c:v>3482.832654144202</c:v>
                </c:pt>
                <c:pt idx="92">
                  <c:v>2575.3537655145278</c:v>
                </c:pt>
                <c:pt idx="93">
                  <c:v>1049.0120351403486</c:v>
                </c:pt>
                <c:pt idx="94">
                  <c:v>1468.8329605945503</c:v>
                </c:pt>
                <c:pt idx="95">
                  <c:v>20747.990265626268</c:v>
                </c:pt>
                <c:pt idx="96">
                  <c:v>19893.1888894199</c:v>
                </c:pt>
                <c:pt idx="97">
                  <c:v>17297.076006080293</c:v>
                </c:pt>
                <c:pt idx="98">
                  <c:v>5387.4321028307559</c:v>
                </c:pt>
                <c:pt idx="99">
                  <c:v>21417.41572167039</c:v>
                </c:pt>
                <c:pt idx="100">
                  <c:v>3652.7827423039171</c:v>
                </c:pt>
                <c:pt idx="101">
                  <c:v>4034.6257917147641</c:v>
                </c:pt>
                <c:pt idx="102">
                  <c:v>10636.374847816314</c:v>
                </c:pt>
                <c:pt idx="103">
                  <c:v>19327.891578199895</c:v>
                </c:pt>
                <c:pt idx="104">
                  <c:v>9863.4200339519721</c:v>
                </c:pt>
                <c:pt idx="105">
                  <c:v>18158.952257480647</c:v>
                </c:pt>
                <c:pt idx="106">
                  <c:v>17715.658209107052</c:v>
                </c:pt>
                <c:pt idx="107">
                  <c:v>20100.106534867362</c:v>
                </c:pt>
                <c:pt idx="108">
                  <c:v>10084.578961115523</c:v>
                </c:pt>
                <c:pt idx="109">
                  <c:v>3698.5166064966911</c:v>
                </c:pt>
                <c:pt idx="110">
                  <c:v>7144.645018409924</c:v>
                </c:pt>
                <c:pt idx="111">
                  <c:v>2056.4648718718836</c:v>
                </c:pt>
                <c:pt idx="112">
                  <c:v>15983.935561409578</c:v>
                </c:pt>
                <c:pt idx="113">
                  <c:v>12650.710950146493</c:v>
                </c:pt>
                <c:pt idx="114">
                  <c:v>12439.50964392933</c:v>
                </c:pt>
                <c:pt idx="115">
                  <c:v>14881.916656113939</c:v>
                </c:pt>
                <c:pt idx="116">
                  <c:v>15881.842396889288</c:v>
                </c:pt>
                <c:pt idx="117">
                  <c:v>4133.4952061766217</c:v>
                </c:pt>
                <c:pt idx="118">
                  <c:v>18127.860042411787</c:v>
                </c:pt>
                <c:pt idx="119">
                  <c:v>23489.490657354487</c:v>
                </c:pt>
                <c:pt idx="120">
                  <c:v>4188.1589413538577</c:v>
                </c:pt>
                <c:pt idx="121">
                  <c:v>8301.4483282863057</c:v>
                </c:pt>
                <c:pt idx="122">
                  <c:v>8422.3664432077785</c:v>
                </c:pt>
                <c:pt idx="123">
                  <c:v>8737.441888639476</c:v>
                </c:pt>
                <c:pt idx="124">
                  <c:v>12085.829021121468</c:v>
                </c:pt>
                <c:pt idx="125">
                  <c:v>4365.7259768783706</c:v>
                </c:pt>
                <c:pt idx="126">
                  <c:v>13847.98472478379</c:v>
                </c:pt>
                <c:pt idx="127">
                  <c:v>18494.621686550672</c:v>
                </c:pt>
                <c:pt idx="128">
                  <c:v>23200.447457679165</c:v>
                </c:pt>
                <c:pt idx="129">
                  <c:v>18176.21241297666</c:v>
                </c:pt>
                <c:pt idx="130">
                  <c:v>24128.223184354996</c:v>
                </c:pt>
                <c:pt idx="131">
                  <c:v>7928.5963021330135</c:v>
                </c:pt>
                <c:pt idx="132">
                  <c:v>2617.7541606691266</c:v>
                </c:pt>
                <c:pt idx="133">
                  <c:v>4230.8528676916521</c:v>
                </c:pt>
                <c:pt idx="134">
                  <c:v>17013.238979293048</c:v>
                </c:pt>
                <c:pt idx="135">
                  <c:v>6067.6865361633172</c:v>
                </c:pt>
                <c:pt idx="136">
                  <c:v>2856.9612969036748</c:v>
                </c:pt>
                <c:pt idx="137">
                  <c:v>5124.4166657870073</c:v>
                </c:pt>
                <c:pt idx="138">
                  <c:v>5723.3858437452836</c:v>
                </c:pt>
              </c:numCache>
            </c:numRef>
          </c:xVal>
          <c:yVal>
            <c:numRef>
              <c:f>'Box Figure 1.2.1.'!$E$27:$E$165</c:f>
              <c:numCache>
                <c:formatCode>#,##0</c:formatCode>
                <c:ptCount val="139"/>
                <c:pt idx="0">
                  <c:v>1514.4227120734929</c:v>
                </c:pt>
                <c:pt idx="1">
                  <c:v>2645.7290769748452</c:v>
                </c:pt>
                <c:pt idx="2">
                  <c:v>1320.5030811267193</c:v>
                </c:pt>
                <c:pt idx="3">
                  <c:v>1849.4489981300867</c:v>
                </c:pt>
                <c:pt idx="4">
                  <c:v>5499.4351786131347</c:v>
                </c:pt>
                <c:pt idx="5">
                  <c:v>1105.2475352682306</c:v>
                </c:pt>
                <c:pt idx="6">
                  <c:v>7389.561056558724</c:v>
                </c:pt>
                <c:pt idx="7">
                  <c:v>867.05485052131201</c:v>
                </c:pt>
                <c:pt idx="8">
                  <c:v>4222.5487749953218</c:v>
                </c:pt>
                <c:pt idx="9">
                  <c:v>7161.596541218084</c:v>
                </c:pt>
                <c:pt idx="10">
                  <c:v>2950.2544568538528</c:v>
                </c:pt>
                <c:pt idx="11">
                  <c:v>5346.5495430533529</c:v>
                </c:pt>
                <c:pt idx="12">
                  <c:v>575.0281918452356</c:v>
                </c:pt>
                <c:pt idx="13">
                  <c:v>546.6669536456177</c:v>
                </c:pt>
                <c:pt idx="14">
                  <c:v>1489.618636621695</c:v>
                </c:pt>
                <c:pt idx="15">
                  <c:v>1534.7331742657152</c:v>
                </c:pt>
                <c:pt idx="16">
                  <c:v>417.74782996047207</c:v>
                </c:pt>
                <c:pt idx="17">
                  <c:v>1068.4407947688735</c:v>
                </c:pt>
                <c:pt idx="18">
                  <c:v>6970.2413597696141</c:v>
                </c:pt>
                <c:pt idx="19">
                  <c:v>550.52424711854997</c:v>
                </c:pt>
                <c:pt idx="20">
                  <c:v>1030.9107975666352</c:v>
                </c:pt>
                <c:pt idx="21">
                  <c:v>6842.3752850444707</c:v>
                </c:pt>
                <c:pt idx="22">
                  <c:v>1663.0527780143743</c:v>
                </c:pt>
                <c:pt idx="23">
                  <c:v>5915.4091655945522</c:v>
                </c:pt>
                <c:pt idx="24">
                  <c:v>8933.7440868296944</c:v>
                </c:pt>
                <c:pt idx="25">
                  <c:v>3560.0945036242947</c:v>
                </c:pt>
                <c:pt idx="26">
                  <c:v>3227.5782371891078</c:v>
                </c:pt>
                <c:pt idx="27">
                  <c:v>1060.0181690312647</c:v>
                </c:pt>
                <c:pt idx="28">
                  <c:v>2977.082256593053</c:v>
                </c:pt>
                <c:pt idx="29">
                  <c:v>1022.8520883998979</c:v>
                </c:pt>
                <c:pt idx="30">
                  <c:v>1500.3734623972523</c:v>
                </c:pt>
                <c:pt idx="31">
                  <c:v>920.18298958919854</c:v>
                </c:pt>
                <c:pt idx="32">
                  <c:v>676.70743338226532</c:v>
                </c:pt>
                <c:pt idx="33">
                  <c:v>911.4590801174711</c:v>
                </c:pt>
                <c:pt idx="34">
                  <c:v>2184.7157685354537</c:v>
                </c:pt>
                <c:pt idx="35">
                  <c:v>28084.697004666312</c:v>
                </c:pt>
                <c:pt idx="36">
                  <c:v>1718.5012427722029</c:v>
                </c:pt>
                <c:pt idx="37">
                  <c:v>5409.3872506823491</c:v>
                </c:pt>
                <c:pt idx="38">
                  <c:v>2653.6222746226108</c:v>
                </c:pt>
                <c:pt idx="39">
                  <c:v>3455.474025707827</c:v>
                </c:pt>
                <c:pt idx="40">
                  <c:v>5989.4190670005855</c:v>
                </c:pt>
                <c:pt idx="41">
                  <c:v>3991.5432864311024</c:v>
                </c:pt>
                <c:pt idx="42">
                  <c:v>1592.9196728479972</c:v>
                </c:pt>
                <c:pt idx="43">
                  <c:v>1875.8111107534819</c:v>
                </c:pt>
                <c:pt idx="44">
                  <c:v>1336.1042021300082</c:v>
                </c:pt>
                <c:pt idx="45">
                  <c:v>6628.8943325917799</c:v>
                </c:pt>
                <c:pt idx="46">
                  <c:v>9726.6714593173601</c:v>
                </c:pt>
                <c:pt idx="47">
                  <c:v>736.22676824475377</c:v>
                </c:pt>
                <c:pt idx="48">
                  <c:v>542.85344474353064</c:v>
                </c:pt>
                <c:pt idx="49">
                  <c:v>7372.6750964676512</c:v>
                </c:pt>
                <c:pt idx="50">
                  <c:v>3749.0062589626082</c:v>
                </c:pt>
                <c:pt idx="51">
                  <c:v>428.05915086317776</c:v>
                </c:pt>
                <c:pt idx="52">
                  <c:v>687.37853300384597</c:v>
                </c:pt>
                <c:pt idx="53">
                  <c:v>8534.152229724039</c:v>
                </c:pt>
                <c:pt idx="54">
                  <c:v>1036.2451430393025</c:v>
                </c:pt>
                <c:pt idx="55">
                  <c:v>1882.6942025290757</c:v>
                </c:pt>
                <c:pt idx="56">
                  <c:v>4101.703892724895</c:v>
                </c:pt>
                <c:pt idx="57">
                  <c:v>3306.6824878884431</c:v>
                </c:pt>
                <c:pt idx="58">
                  <c:v>4180.9961226912055</c:v>
                </c:pt>
                <c:pt idx="59">
                  <c:v>3156.1161633758106</c:v>
                </c:pt>
                <c:pt idx="60">
                  <c:v>618.53186772897436</c:v>
                </c:pt>
                <c:pt idx="61">
                  <c:v>2437.787006657828</c:v>
                </c:pt>
                <c:pt idx="62">
                  <c:v>1586.0833830774802</c:v>
                </c:pt>
                <c:pt idx="63">
                  <c:v>17631.104288073198</c:v>
                </c:pt>
                <c:pt idx="64">
                  <c:v>2696.8613793976515</c:v>
                </c:pt>
                <c:pt idx="65">
                  <c:v>805.36336133286136</c:v>
                </c:pt>
                <c:pt idx="66">
                  <c:v>833.54043096261978</c:v>
                </c:pt>
                <c:pt idx="67">
                  <c:v>1461.4681066562368</c:v>
                </c:pt>
                <c:pt idx="68">
                  <c:v>1218.5234161754577</c:v>
                </c:pt>
                <c:pt idx="69">
                  <c:v>2002.5811435791302</c:v>
                </c:pt>
                <c:pt idx="70">
                  <c:v>14565.221560678923</c:v>
                </c:pt>
                <c:pt idx="71">
                  <c:v>12439.383135841663</c:v>
                </c:pt>
                <c:pt idx="72">
                  <c:v>3527.4616893848283</c:v>
                </c:pt>
                <c:pt idx="73">
                  <c:v>937.53018038830953</c:v>
                </c:pt>
                <c:pt idx="74">
                  <c:v>1029.6558218427035</c:v>
                </c:pt>
                <c:pt idx="75">
                  <c:v>823.34109951063147</c:v>
                </c:pt>
                <c:pt idx="76">
                  <c:v>17502.567115960719</c:v>
                </c:pt>
                <c:pt idx="77">
                  <c:v>2657.1468206341074</c:v>
                </c:pt>
                <c:pt idx="78">
                  <c:v>1764.0138986763882</c:v>
                </c:pt>
                <c:pt idx="79">
                  <c:v>889.48719893003965</c:v>
                </c:pt>
                <c:pt idx="80">
                  <c:v>2104.5365131633885</c:v>
                </c:pt>
                <c:pt idx="81">
                  <c:v>925.49556502221253</c:v>
                </c:pt>
                <c:pt idx="82">
                  <c:v>4794.5018933966139</c:v>
                </c:pt>
                <c:pt idx="83">
                  <c:v>1167.7585337857722</c:v>
                </c:pt>
                <c:pt idx="84">
                  <c:v>1148.665328469624</c:v>
                </c:pt>
                <c:pt idx="85">
                  <c:v>3933.1721654117277</c:v>
                </c:pt>
                <c:pt idx="86">
                  <c:v>5504.7220919532583</c:v>
                </c:pt>
                <c:pt idx="87">
                  <c:v>1144.4706358932774</c:v>
                </c:pt>
                <c:pt idx="88">
                  <c:v>4672.9224845535255</c:v>
                </c:pt>
                <c:pt idx="89">
                  <c:v>1303.27581540139</c:v>
                </c:pt>
                <c:pt idx="90">
                  <c:v>3837.6127858031277</c:v>
                </c:pt>
                <c:pt idx="91">
                  <c:v>3064.6366107264998</c:v>
                </c:pt>
                <c:pt idx="92">
                  <c:v>2309.8908594733985</c:v>
                </c:pt>
                <c:pt idx="93">
                  <c:v>782.35008643939773</c:v>
                </c:pt>
                <c:pt idx="94">
                  <c:v>1257.2160991722335</c:v>
                </c:pt>
                <c:pt idx="95">
                  <c:v>18749.421649440792</c:v>
                </c:pt>
                <c:pt idx="96">
                  <c:v>18412.733697005031</c:v>
                </c:pt>
                <c:pt idx="97">
                  <c:v>16067.641576728842</c:v>
                </c:pt>
                <c:pt idx="98">
                  <c:v>4371.8887676984968</c:v>
                </c:pt>
                <c:pt idx="99">
                  <c:v>19414.344187981391</c:v>
                </c:pt>
                <c:pt idx="100">
                  <c:v>2962.5070621421128</c:v>
                </c:pt>
                <c:pt idx="101">
                  <c:v>3021.0323269315654</c:v>
                </c:pt>
                <c:pt idx="102">
                  <c:v>9997.7640638250741</c:v>
                </c:pt>
                <c:pt idx="103">
                  <c:v>18256.923770999689</c:v>
                </c:pt>
                <c:pt idx="104">
                  <c:v>8976.8388324826574</c:v>
                </c:pt>
                <c:pt idx="105">
                  <c:v>17071.756108129342</c:v>
                </c:pt>
                <c:pt idx="106">
                  <c:v>16203.291661970603</c:v>
                </c:pt>
                <c:pt idx="107">
                  <c:v>18588.12788588984</c:v>
                </c:pt>
                <c:pt idx="108">
                  <c:v>9121.4359431975754</c:v>
                </c:pt>
                <c:pt idx="109">
                  <c:v>2816.9331292620195</c:v>
                </c:pt>
                <c:pt idx="110">
                  <c:v>6561.9380016542991</c:v>
                </c:pt>
                <c:pt idx="111">
                  <c:v>1632.3123042787138</c:v>
                </c:pt>
                <c:pt idx="112">
                  <c:v>14642.426123789286</c:v>
                </c:pt>
                <c:pt idx="113">
                  <c:v>10871.97546353124</c:v>
                </c:pt>
                <c:pt idx="114">
                  <c:v>11138.050357542976</c:v>
                </c:pt>
                <c:pt idx="115">
                  <c:v>13583.431553719091</c:v>
                </c:pt>
                <c:pt idx="116">
                  <c:v>14471.604348300907</c:v>
                </c:pt>
                <c:pt idx="117">
                  <c:v>3266.2610886410816</c:v>
                </c:pt>
                <c:pt idx="118">
                  <c:v>16952.499779450391</c:v>
                </c:pt>
                <c:pt idx="119">
                  <c:v>22154.388370282086</c:v>
                </c:pt>
                <c:pt idx="120">
                  <c:v>3415.0771460960327</c:v>
                </c:pt>
                <c:pt idx="121">
                  <c:v>7491.7152801054353</c:v>
                </c:pt>
                <c:pt idx="122">
                  <c:v>7678.1372059045289</c:v>
                </c:pt>
                <c:pt idx="123">
                  <c:v>8173.8675263104487</c:v>
                </c:pt>
                <c:pt idx="124">
                  <c:v>11313.860548649214</c:v>
                </c:pt>
                <c:pt idx="125">
                  <c:v>2848.1396690829956</c:v>
                </c:pt>
                <c:pt idx="126">
                  <c:v>12345.394225298609</c:v>
                </c:pt>
                <c:pt idx="127">
                  <c:v>17469.985463947352</c:v>
                </c:pt>
                <c:pt idx="128">
                  <c:v>21295.871601567498</c:v>
                </c:pt>
                <c:pt idx="129">
                  <c:v>16372.913395375916</c:v>
                </c:pt>
                <c:pt idx="130">
                  <c:v>20880.047241330107</c:v>
                </c:pt>
                <c:pt idx="131">
                  <c:v>6873.6016428576822</c:v>
                </c:pt>
                <c:pt idx="132">
                  <c:v>2019.3181009098519</c:v>
                </c:pt>
                <c:pt idx="133">
                  <c:v>3816.3959217331735</c:v>
                </c:pt>
                <c:pt idx="134">
                  <c:v>15539.691063841756</c:v>
                </c:pt>
                <c:pt idx="135">
                  <c:v>4817.7339783864782</c:v>
                </c:pt>
                <c:pt idx="136">
                  <c:v>2470.9653149829378</c:v>
                </c:pt>
                <c:pt idx="137">
                  <c:v>3934.0226281182904</c:v>
                </c:pt>
                <c:pt idx="138">
                  <c:v>4474.1263407978313</c:v>
                </c:pt>
              </c:numCache>
            </c:numRef>
          </c:yVal>
          <c:smooth val="0"/>
          <c:extLst>
            <c:ext xmlns:c16="http://schemas.microsoft.com/office/drawing/2014/chart" uri="{C3380CC4-5D6E-409C-BE32-E72D297353CC}">
              <c16:uniqueId val="{00000000-D9A0-47CF-A54D-F1D136A7DC89}"/>
            </c:ext>
          </c:extLst>
        </c:ser>
        <c:ser>
          <c:idx val="1"/>
          <c:order val="1"/>
          <c:spPr>
            <a:ln w="25400" cap="rnd">
              <a:solidFill>
                <a:srgbClr val="C00000"/>
              </a:solidFill>
              <a:prstDash val="sysDash"/>
              <a:round/>
            </a:ln>
            <a:effectLst/>
          </c:spPr>
          <c:marker>
            <c:symbol val="none"/>
          </c:marker>
          <c:xVal>
            <c:numRef>
              <c:f>'Box Figure 1.2.1.'!$J$26:$J$27</c:f>
              <c:numCache>
                <c:formatCode>General</c:formatCode>
                <c:ptCount val="2"/>
                <c:pt idx="0">
                  <c:v>0</c:v>
                </c:pt>
                <c:pt idx="1">
                  <c:v>40000</c:v>
                </c:pt>
              </c:numCache>
            </c:numRef>
          </c:xVal>
          <c:yVal>
            <c:numRef>
              <c:f>'Box Figure 1.2.1.'!$K$26:$K$27</c:f>
              <c:numCache>
                <c:formatCode>General</c:formatCode>
                <c:ptCount val="2"/>
                <c:pt idx="0">
                  <c:v>0</c:v>
                </c:pt>
                <c:pt idx="1">
                  <c:v>40000</c:v>
                </c:pt>
              </c:numCache>
            </c:numRef>
          </c:yVal>
          <c:smooth val="0"/>
          <c:extLst>
            <c:ext xmlns:c16="http://schemas.microsoft.com/office/drawing/2014/chart" uri="{C3380CC4-5D6E-409C-BE32-E72D297353CC}">
              <c16:uniqueId val="{00000001-D9A0-47CF-A54D-F1D136A7DC89}"/>
            </c:ext>
          </c:extLst>
        </c:ser>
        <c:dLbls>
          <c:showLegendKey val="0"/>
          <c:showVal val="0"/>
          <c:showCatName val="0"/>
          <c:showSerName val="0"/>
          <c:showPercent val="0"/>
          <c:showBubbleSize val="0"/>
        </c:dLbls>
        <c:axId val="470311807"/>
        <c:axId val="1736981568"/>
      </c:scatterChart>
      <c:valAx>
        <c:axId val="470311807"/>
        <c:scaling>
          <c:orientation val="minMax"/>
          <c:max val="40000"/>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Mean income</a:t>
                </a:r>
              </a:p>
            </c:rich>
          </c:tx>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36981568"/>
        <c:crosses val="autoZero"/>
        <c:crossBetween val="midCat"/>
      </c:valAx>
      <c:valAx>
        <c:axId val="1736981568"/>
        <c:scaling>
          <c:orientation val="minMax"/>
          <c:max val="40000"/>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Equally distributed equivalent income </a:t>
                </a:r>
              </a:p>
              <a:p>
                <a:pPr>
                  <a:defRPr/>
                </a:pPr>
                <a:r>
                  <a:rPr lang="en-US"/>
                  <a:t>(2011 US$ at purchasing power parity)</a:t>
                </a:r>
              </a:p>
            </c:rich>
          </c:tx>
          <c:layout>
            <c:manualLayout>
              <c:xMode val="edge"/>
              <c:yMode val="edge"/>
              <c:x val="5.875181559430136E-3"/>
              <c:y val="8.7638888888888905E-2"/>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70311807"/>
        <c:crosses val="autoZero"/>
        <c:crossBetween val="midCat"/>
      </c:valAx>
      <c:spPr>
        <a:noFill/>
        <a:ln>
          <a:solidFill>
            <a:schemeClr val="bg1">
              <a:lumMod val="65000"/>
            </a:schemeClr>
          </a:solidFill>
        </a:ln>
        <a:effectLst/>
      </c:spPr>
    </c:plotArea>
    <c:plotVisOnly val="0"/>
    <c:dispBlanksAs val="gap"/>
    <c:showDLblsOverMax val="0"/>
  </c:chart>
  <c:spPr>
    <a:solidFill>
      <a:schemeClr val="bg1"/>
    </a:solidFill>
    <a:ln w="9525" cap="flat" cmpd="sng" algn="ctr">
      <a:noFill/>
      <a:round/>
    </a:ln>
    <a:effectLst/>
  </c:spPr>
  <c:txPr>
    <a:bodyPr/>
    <a:lstStyle/>
    <a:p>
      <a:pPr>
        <a:defRPr sz="700" b="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556741684594553"/>
          <c:y val="5.0925925925925923E-2"/>
          <c:w val="0.57139666572961012"/>
          <c:h val="0.74439012831729368"/>
        </c:manualLayout>
      </c:layout>
      <c:scatterChart>
        <c:scatterStyle val="lineMarker"/>
        <c:varyColors val="0"/>
        <c:ser>
          <c:idx val="0"/>
          <c:order val="0"/>
          <c:tx>
            <c:strRef>
              <c:f>'Box Figure 1.2.1.'!$H$26</c:f>
              <c:strCache>
                <c:ptCount val="1"/>
                <c:pt idx="0">
                  <c:v>Equally distributed income</c:v>
                </c:pt>
              </c:strCache>
            </c:strRef>
          </c:tx>
          <c:spPr>
            <a:ln w="25400" cap="rnd">
              <a:noFill/>
              <a:round/>
            </a:ln>
            <a:effectLst/>
          </c:spPr>
          <c:marker>
            <c:symbol val="circle"/>
            <c:size val="5"/>
            <c:spPr>
              <a:solidFill>
                <a:srgbClr val="0070C0"/>
              </a:solidFill>
              <a:ln w="9525">
                <a:noFill/>
              </a:ln>
              <a:effectLst/>
            </c:spPr>
          </c:marker>
          <c:xVal>
            <c:numRef>
              <c:f>'Box Figure 1.2.1.'!$G$27:$G$165</c:f>
              <c:numCache>
                <c:formatCode>General</c:formatCode>
                <c:ptCount val="139"/>
                <c:pt idx="0">
                  <c:v>34427.707805318641</c:v>
                </c:pt>
                <c:pt idx="1">
                  <c:v>18494.621686550672</c:v>
                </c:pt>
                <c:pt idx="2">
                  <c:v>19164.430203019347</c:v>
                </c:pt>
                <c:pt idx="3">
                  <c:v>18127.860042411787</c:v>
                </c:pt>
                <c:pt idx="4">
                  <c:v>21417.41572167039</c:v>
                </c:pt>
                <c:pt idx="5">
                  <c:v>20100.106534867362</c:v>
                </c:pt>
                <c:pt idx="6">
                  <c:v>23200.447457679165</c:v>
                </c:pt>
                <c:pt idx="7">
                  <c:v>18158.952257480647</c:v>
                </c:pt>
                <c:pt idx="8">
                  <c:v>23489.490657354487</c:v>
                </c:pt>
                <c:pt idx="9">
                  <c:v>19327.891578199895</c:v>
                </c:pt>
                <c:pt idx="10">
                  <c:v>19893.1888894199</c:v>
                </c:pt>
                <c:pt idx="11">
                  <c:v>17013.238979293048</c:v>
                </c:pt>
                <c:pt idx="12">
                  <c:v>17715.658209107052</c:v>
                </c:pt>
                <c:pt idx="13">
                  <c:v>17297.076006080293</c:v>
                </c:pt>
                <c:pt idx="14">
                  <c:v>20747.990265626268</c:v>
                </c:pt>
                <c:pt idx="15">
                  <c:v>16064.730867783068</c:v>
                </c:pt>
                <c:pt idx="16">
                  <c:v>18176.21241297666</c:v>
                </c:pt>
                <c:pt idx="17">
                  <c:v>15983.935561409578</c:v>
                </c:pt>
                <c:pt idx="18">
                  <c:v>21500.304715599843</c:v>
                </c:pt>
                <c:pt idx="19">
                  <c:v>15881.842396889288</c:v>
                </c:pt>
                <c:pt idx="20">
                  <c:v>12085.829021121468</c:v>
                </c:pt>
                <c:pt idx="21">
                  <c:v>14881.916656113939</c:v>
                </c:pt>
                <c:pt idx="22">
                  <c:v>10636.374847816314</c:v>
                </c:pt>
                <c:pt idx="23">
                  <c:v>24128.223184354996</c:v>
                </c:pt>
                <c:pt idx="24">
                  <c:v>10923.390416029535</c:v>
                </c:pt>
                <c:pt idx="25">
                  <c:v>9860.0603636685846</c:v>
                </c:pt>
                <c:pt idx="26">
                  <c:v>7808.2150045756434</c:v>
                </c:pt>
                <c:pt idx="27">
                  <c:v>8737.441888639476</c:v>
                </c:pt>
                <c:pt idx="28">
                  <c:v>9863.4200339519721</c:v>
                </c:pt>
                <c:pt idx="29">
                  <c:v>13847.98472478379</c:v>
                </c:pt>
                <c:pt idx="30">
                  <c:v>10084.578961115523</c:v>
                </c:pt>
                <c:pt idx="31">
                  <c:v>12650.710950146493</c:v>
                </c:pt>
                <c:pt idx="32">
                  <c:v>7844.15780931685</c:v>
                </c:pt>
                <c:pt idx="33">
                  <c:v>8179.9000791209164</c:v>
                </c:pt>
                <c:pt idx="34">
                  <c:v>5622.1488444097013</c:v>
                </c:pt>
                <c:pt idx="35">
                  <c:v>16735.111768054656</c:v>
                </c:pt>
                <c:pt idx="36">
                  <c:v>8422.3664432077785</c:v>
                </c:pt>
                <c:pt idx="37">
                  <c:v>12439.50964392933</c:v>
                </c:pt>
                <c:pt idx="38">
                  <c:v>7144.645018409924</c:v>
                </c:pt>
                <c:pt idx="39">
                  <c:v>10322.734971470883</c:v>
                </c:pt>
                <c:pt idx="40">
                  <c:v>7370.1781270392412</c:v>
                </c:pt>
                <c:pt idx="41">
                  <c:v>8301.4483282863057</c:v>
                </c:pt>
                <c:pt idx="42">
                  <c:v>6439.893475275313</c:v>
                </c:pt>
                <c:pt idx="43">
                  <c:v>6585.5989371016303</c:v>
                </c:pt>
                <c:pt idx="44">
                  <c:v>7928.5963021330135</c:v>
                </c:pt>
                <c:pt idx="45">
                  <c:v>4907.0822592735294</c:v>
                </c:pt>
                <c:pt idx="46">
                  <c:v>5964.8807031252982</c:v>
                </c:pt>
                <c:pt idx="47">
                  <c:v>6089.4368266110487</c:v>
                </c:pt>
                <c:pt idx="48">
                  <c:v>6324.2546882664401</c:v>
                </c:pt>
                <c:pt idx="49">
                  <c:v>8517.4339680333178</c:v>
                </c:pt>
                <c:pt idx="50">
                  <c:v>8793.9895694367024</c:v>
                </c:pt>
                <c:pt idx="51">
                  <c:v>4224.0406733191967</c:v>
                </c:pt>
                <c:pt idx="52">
                  <c:v>5470.9956974660499</c:v>
                </c:pt>
                <c:pt idx="53">
                  <c:v>4598.8267633141313</c:v>
                </c:pt>
                <c:pt idx="54">
                  <c:v>4570.9986127811335</c:v>
                </c:pt>
                <c:pt idx="55">
                  <c:v>4382.3303108861128</c:v>
                </c:pt>
                <c:pt idx="56">
                  <c:v>3535.166787169373</c:v>
                </c:pt>
                <c:pt idx="57">
                  <c:v>3907.0216684449474</c:v>
                </c:pt>
                <c:pt idx="58">
                  <c:v>5387.4321028307559</c:v>
                </c:pt>
                <c:pt idx="59">
                  <c:v>5196.5547163671536</c:v>
                </c:pt>
                <c:pt idx="60">
                  <c:v>6067.6865361633172</c:v>
                </c:pt>
                <c:pt idx="61">
                  <c:v>4444.9981612315914</c:v>
                </c:pt>
                <c:pt idx="62">
                  <c:v>4230.8528676916521</c:v>
                </c:pt>
                <c:pt idx="63">
                  <c:v>2834.5618669020682</c:v>
                </c:pt>
                <c:pt idx="64">
                  <c:v>2851.3507209061377</c:v>
                </c:pt>
                <c:pt idx="65">
                  <c:v>4671.4960306026305</c:v>
                </c:pt>
                <c:pt idx="66">
                  <c:v>3482.832654144202</c:v>
                </c:pt>
                <c:pt idx="67">
                  <c:v>3641.3008412618337</c:v>
                </c:pt>
                <c:pt idx="68">
                  <c:v>4148.6178440147432</c:v>
                </c:pt>
                <c:pt idx="69">
                  <c:v>5723.3858437452836</c:v>
                </c:pt>
                <c:pt idx="70">
                  <c:v>3809.0526036788942</c:v>
                </c:pt>
                <c:pt idx="71">
                  <c:v>4348.295610973958</c:v>
                </c:pt>
                <c:pt idx="72">
                  <c:v>3474.7530714248605</c:v>
                </c:pt>
                <c:pt idx="73">
                  <c:v>3017.1350508116871</c:v>
                </c:pt>
                <c:pt idx="74">
                  <c:v>2575.3537655145278</c:v>
                </c:pt>
                <c:pt idx="75">
                  <c:v>2275.9593846713651</c:v>
                </c:pt>
                <c:pt idx="76">
                  <c:v>4133.4952061766217</c:v>
                </c:pt>
                <c:pt idx="77">
                  <c:v>5124.4166657870073</c:v>
                </c:pt>
                <c:pt idx="78">
                  <c:v>1994.3389258366403</c:v>
                </c:pt>
                <c:pt idx="79">
                  <c:v>3245.8341547594209</c:v>
                </c:pt>
                <c:pt idx="80">
                  <c:v>3652.7827423039171</c:v>
                </c:pt>
                <c:pt idx="81">
                  <c:v>2856.9612969036748</c:v>
                </c:pt>
                <c:pt idx="82">
                  <c:v>2008.5008230385026</c:v>
                </c:pt>
                <c:pt idx="83">
                  <c:v>2121.2847240587989</c:v>
                </c:pt>
                <c:pt idx="84">
                  <c:v>1960.1543015115653</c:v>
                </c:pt>
                <c:pt idx="85">
                  <c:v>1911.7883272399645</c:v>
                </c:pt>
                <c:pt idx="86">
                  <c:v>4188.1589413538577</c:v>
                </c:pt>
                <c:pt idx="87">
                  <c:v>2354.0064976161411</c:v>
                </c:pt>
                <c:pt idx="88">
                  <c:v>1622.8409672049402</c:v>
                </c:pt>
                <c:pt idx="89">
                  <c:v>3698.5166064966911</c:v>
                </c:pt>
                <c:pt idx="90">
                  <c:v>1734.3266058846284</c:v>
                </c:pt>
                <c:pt idx="91">
                  <c:v>1570.7738388582234</c:v>
                </c:pt>
                <c:pt idx="92">
                  <c:v>1620.248749994329</c:v>
                </c:pt>
                <c:pt idx="93">
                  <c:v>4034.6257917147641</c:v>
                </c:pt>
                <c:pt idx="94">
                  <c:v>1957.2000239720383</c:v>
                </c:pt>
                <c:pt idx="95">
                  <c:v>4234.294854329034</c:v>
                </c:pt>
                <c:pt idx="96">
                  <c:v>2617.7541606691266</c:v>
                </c:pt>
                <c:pt idx="97">
                  <c:v>2858.968202006859</c:v>
                </c:pt>
                <c:pt idx="98">
                  <c:v>1492.6941582189172</c:v>
                </c:pt>
                <c:pt idx="99">
                  <c:v>1447.0843414980548</c:v>
                </c:pt>
                <c:pt idx="100">
                  <c:v>1800.754802517419</c:v>
                </c:pt>
                <c:pt idx="101">
                  <c:v>4365.7259768783706</c:v>
                </c:pt>
                <c:pt idx="102">
                  <c:v>1759.708998683788</c:v>
                </c:pt>
                <c:pt idx="103">
                  <c:v>1268.333197488638</c:v>
                </c:pt>
                <c:pt idx="104">
                  <c:v>1204.2062485487511</c:v>
                </c:pt>
                <c:pt idx="105">
                  <c:v>1969.2033943173831</c:v>
                </c:pt>
                <c:pt idx="106">
                  <c:v>1548.1106809727</c:v>
                </c:pt>
                <c:pt idx="107">
                  <c:v>1161.9474885508755</c:v>
                </c:pt>
                <c:pt idx="108">
                  <c:v>3526.2799608676487</c:v>
                </c:pt>
                <c:pt idx="109">
                  <c:v>1135.0223348762765</c:v>
                </c:pt>
                <c:pt idx="110">
                  <c:v>1468.8329605945503</c:v>
                </c:pt>
                <c:pt idx="111">
                  <c:v>2056.4648718718836</c:v>
                </c:pt>
                <c:pt idx="112">
                  <c:v>1442.6341770959853</c:v>
                </c:pt>
                <c:pt idx="113">
                  <c:v>1337.8793160771509</c:v>
                </c:pt>
                <c:pt idx="114">
                  <c:v>1012.036744544032</c:v>
                </c:pt>
                <c:pt idx="115">
                  <c:v>1184.3198492810611</c:v>
                </c:pt>
                <c:pt idx="116">
                  <c:v>1183.9574743935088</c:v>
                </c:pt>
                <c:pt idx="117">
                  <c:v>1386.2130380918977</c:v>
                </c:pt>
                <c:pt idx="118">
                  <c:v>1258.9185790054346</c:v>
                </c:pt>
                <c:pt idx="119">
                  <c:v>1044.9698248721816</c:v>
                </c:pt>
                <c:pt idx="120">
                  <c:v>874.20480834072339</c:v>
                </c:pt>
                <c:pt idx="121">
                  <c:v>906.9557031871941</c:v>
                </c:pt>
                <c:pt idx="122">
                  <c:v>1249.8188724787799</c:v>
                </c:pt>
                <c:pt idx="123">
                  <c:v>1022.6804028236598</c:v>
                </c:pt>
                <c:pt idx="124">
                  <c:v>979.26685293870571</c:v>
                </c:pt>
                <c:pt idx="125">
                  <c:v>1194.2907655729214</c:v>
                </c:pt>
                <c:pt idx="126">
                  <c:v>1134.4836951480224</c:v>
                </c:pt>
                <c:pt idx="127">
                  <c:v>599.92791500788417</c:v>
                </c:pt>
                <c:pt idx="128">
                  <c:v>830.33081375935046</c:v>
                </c:pt>
                <c:pt idx="129">
                  <c:v>607.54875867202088</c:v>
                </c:pt>
                <c:pt idx="130">
                  <c:v>658.63641426135359</c:v>
                </c:pt>
                <c:pt idx="131">
                  <c:v>743.46365458324453</c:v>
                </c:pt>
                <c:pt idx="132">
                  <c:v>642.17916611026465</c:v>
                </c:pt>
                <c:pt idx="133">
                  <c:v>855.65395043886804</c:v>
                </c:pt>
                <c:pt idx="134">
                  <c:v>1049.0120351403486</c:v>
                </c:pt>
                <c:pt idx="135">
                  <c:v>969.48523662933405</c:v>
                </c:pt>
                <c:pt idx="136">
                  <c:v>1314.6988181178544</c:v>
                </c:pt>
                <c:pt idx="137">
                  <c:v>493.57250830051919</c:v>
                </c:pt>
                <c:pt idx="138">
                  <c:v>564.80291097056352</c:v>
                </c:pt>
              </c:numCache>
            </c:numRef>
          </c:xVal>
          <c:yVal>
            <c:numRef>
              <c:f>'Box Figure 1.2.1.'!$H$27:$H$165</c:f>
              <c:numCache>
                <c:formatCode>#,##0</c:formatCode>
                <c:ptCount val="139"/>
                <c:pt idx="0">
                  <c:v>15301.992942904793</c:v>
                </c:pt>
                <c:pt idx="1">
                  <c:v>14101.847202226931</c:v>
                </c:pt>
                <c:pt idx="2">
                  <c:v>13728.965225095526</c:v>
                </c:pt>
                <c:pt idx="3">
                  <c:v>13689.287294738209</c:v>
                </c:pt>
                <c:pt idx="4">
                  <c:v>13192.236158432406</c:v>
                </c:pt>
                <c:pt idx="5">
                  <c:v>13039.526068745139</c:v>
                </c:pt>
                <c:pt idx="6">
                  <c:v>12900.381831967481</c:v>
                </c:pt>
                <c:pt idx="7">
                  <c:v>12817.134263714106</c:v>
                </c:pt>
                <c:pt idx="8">
                  <c:v>12338.86750834502</c:v>
                </c:pt>
                <c:pt idx="9">
                  <c:v>12321.789280039806</c:v>
                </c:pt>
                <c:pt idx="10">
                  <c:v>12182.656117904529</c:v>
                </c:pt>
                <c:pt idx="11">
                  <c:v>11673.763840945356</c:v>
                </c:pt>
                <c:pt idx="12">
                  <c:v>11550.732310610156</c:v>
                </c:pt>
                <c:pt idx="13">
                  <c:v>11345.874689982116</c:v>
                </c:pt>
                <c:pt idx="14">
                  <c:v>10941.112050855116</c:v>
                </c:pt>
                <c:pt idx="15">
                  <c:v>10855.676469488366</c:v>
                </c:pt>
                <c:pt idx="16">
                  <c:v>10622.933262807788</c:v>
                </c:pt>
                <c:pt idx="17">
                  <c:v>9801.0703482538029</c:v>
                </c:pt>
                <c:pt idx="18">
                  <c:v>9459.8546067772641</c:v>
                </c:pt>
                <c:pt idx="19">
                  <c:v>8856.6756046716982</c:v>
                </c:pt>
                <c:pt idx="20">
                  <c:v>8850.5887041443166</c:v>
                </c:pt>
                <c:pt idx="21">
                  <c:v>8569.658309922168</c:v>
                </c:pt>
                <c:pt idx="22">
                  <c:v>8257.4960853701941</c:v>
                </c:pt>
                <c:pt idx="23">
                  <c:v>7984.9718190110816</c:v>
                </c:pt>
                <c:pt idx="24">
                  <c:v>6867.3297712586373</c:v>
                </c:pt>
                <c:pt idx="25">
                  <c:v>6645.0018725697955</c:v>
                </c:pt>
                <c:pt idx="26">
                  <c:v>6263.5303927810946</c:v>
                </c:pt>
                <c:pt idx="27">
                  <c:v>6079.0846429279864</c:v>
                </c:pt>
                <c:pt idx="28">
                  <c:v>6052.0341865401415</c:v>
                </c:pt>
                <c:pt idx="29">
                  <c:v>6020.9982958350465</c:v>
                </c:pt>
                <c:pt idx="30">
                  <c:v>5862.1812063647367</c:v>
                </c:pt>
                <c:pt idx="31">
                  <c:v>5795.0557616408787</c:v>
                </c:pt>
                <c:pt idx="32">
                  <c:v>5450.0407291309384</c:v>
                </c:pt>
                <c:pt idx="33">
                  <c:v>5398.2824261443302</c:v>
                </c:pt>
                <c:pt idx="34">
                  <c:v>5147.1305905431127</c:v>
                </c:pt>
                <c:pt idx="35">
                  <c:v>5122.8289118140146</c:v>
                </c:pt>
                <c:pt idx="36">
                  <c:v>5056.2429891611173</c:v>
                </c:pt>
                <c:pt idx="37">
                  <c:v>4911.1519557564561</c:v>
                </c:pt>
                <c:pt idx="38">
                  <c:v>4828.689202239686</c:v>
                </c:pt>
                <c:pt idx="39">
                  <c:v>4823.3379825843385</c:v>
                </c:pt>
                <c:pt idx="40">
                  <c:v>4823.133194166855</c:v>
                </c:pt>
                <c:pt idx="41">
                  <c:v>4747.427657276151</c:v>
                </c:pt>
                <c:pt idx="42">
                  <c:v>4584.6080085255544</c:v>
                </c:pt>
                <c:pt idx="43">
                  <c:v>4505.5912432055684</c:v>
                </c:pt>
                <c:pt idx="44">
                  <c:v>4408.1558313715232</c:v>
                </c:pt>
                <c:pt idx="45">
                  <c:v>4035.3731560981873</c:v>
                </c:pt>
                <c:pt idx="46">
                  <c:v>3850.2314755680568</c:v>
                </c:pt>
                <c:pt idx="47">
                  <c:v>3791.9119548426293</c:v>
                </c:pt>
                <c:pt idx="48">
                  <c:v>3630.0304430121578</c:v>
                </c:pt>
                <c:pt idx="49">
                  <c:v>3548.1092183680917</c:v>
                </c:pt>
                <c:pt idx="50">
                  <c:v>3471.9768799913259</c:v>
                </c:pt>
                <c:pt idx="51">
                  <c:v>3368.0455386142135</c:v>
                </c:pt>
                <c:pt idx="52">
                  <c:v>3226.7857152849851</c:v>
                </c:pt>
                <c:pt idx="53">
                  <c:v>3141.7749079012301</c:v>
                </c:pt>
                <c:pt idx="54">
                  <c:v>2963.6020237735383</c:v>
                </c:pt>
                <c:pt idx="55">
                  <c:v>2843.492286484021</c:v>
                </c:pt>
                <c:pt idx="56">
                  <c:v>2706.0630065709124</c:v>
                </c:pt>
                <c:pt idx="57">
                  <c:v>2596.0128626334595</c:v>
                </c:pt>
                <c:pt idx="58">
                  <c:v>2325.3718682701065</c:v>
                </c:pt>
                <c:pt idx="59">
                  <c:v>2265.3553184590519</c:v>
                </c:pt>
                <c:pt idx="60">
                  <c:v>2253.1011226267592</c:v>
                </c:pt>
                <c:pt idx="61">
                  <c:v>2249.2226138349661</c:v>
                </c:pt>
                <c:pt idx="62">
                  <c:v>2239.3100046907452</c:v>
                </c:pt>
                <c:pt idx="63">
                  <c:v>2151.3925927962746</c:v>
                </c:pt>
                <c:pt idx="64">
                  <c:v>2138.9479070669245</c:v>
                </c:pt>
                <c:pt idx="65">
                  <c:v>2127.4176495406832</c:v>
                </c:pt>
                <c:pt idx="66">
                  <c:v>2087.8837600747088</c:v>
                </c:pt>
                <c:pt idx="67">
                  <c:v>2055.0717285905066</c:v>
                </c:pt>
                <c:pt idx="68">
                  <c:v>1996.6117616585602</c:v>
                </c:pt>
                <c:pt idx="69">
                  <c:v>1986.8505429342595</c:v>
                </c:pt>
                <c:pt idx="70">
                  <c:v>1963.5111396230564</c:v>
                </c:pt>
                <c:pt idx="71">
                  <c:v>1953.6946905737959</c:v>
                </c:pt>
                <c:pt idx="72">
                  <c:v>1872.2751589738089</c:v>
                </c:pt>
                <c:pt idx="73">
                  <c:v>1814.9404652146438</c:v>
                </c:pt>
                <c:pt idx="74">
                  <c:v>1666.6378774404593</c:v>
                </c:pt>
                <c:pt idx="75">
                  <c:v>1663.8884414008883</c:v>
                </c:pt>
                <c:pt idx="76">
                  <c:v>1580.8076972243728</c:v>
                </c:pt>
                <c:pt idx="77">
                  <c:v>1576.3453471306327</c:v>
                </c:pt>
                <c:pt idx="78">
                  <c:v>1560.820879851432</c:v>
                </c:pt>
                <c:pt idx="79">
                  <c:v>1546.7015087362133</c:v>
                </c:pt>
                <c:pt idx="80">
                  <c:v>1455.2190501211173</c:v>
                </c:pt>
                <c:pt idx="81">
                  <c:v>1454.4245654100851</c:v>
                </c:pt>
                <c:pt idx="82">
                  <c:v>1443.9151210922512</c:v>
                </c:pt>
                <c:pt idx="83">
                  <c:v>1316.1205704490437</c:v>
                </c:pt>
                <c:pt idx="84">
                  <c:v>1285.6269815771702</c:v>
                </c:pt>
                <c:pt idx="85">
                  <c:v>1248.1187556470379</c:v>
                </c:pt>
                <c:pt idx="86">
                  <c:v>1246.991236324204</c:v>
                </c:pt>
                <c:pt idx="87">
                  <c:v>1232.7663451398168</c:v>
                </c:pt>
                <c:pt idx="88">
                  <c:v>1230.6886988063764</c:v>
                </c:pt>
                <c:pt idx="89">
                  <c:v>1223.817320688154</c:v>
                </c:pt>
                <c:pt idx="90">
                  <c:v>1213.088534733648</c:v>
                </c:pt>
                <c:pt idx="91">
                  <c:v>1177.0692350091044</c:v>
                </c:pt>
                <c:pt idx="92">
                  <c:v>1157.5412586085222</c:v>
                </c:pt>
                <c:pt idx="93">
                  <c:v>1132.1144154336337</c:v>
                </c:pt>
                <c:pt idx="94">
                  <c:v>1020.0791251818142</c:v>
                </c:pt>
                <c:pt idx="95">
                  <c:v>996.01714969675015</c:v>
                </c:pt>
                <c:pt idx="96">
                  <c:v>978.06849569989402</c:v>
                </c:pt>
                <c:pt idx="97">
                  <c:v>974.0325973869684</c:v>
                </c:pt>
                <c:pt idx="98">
                  <c:v>958.08694357474019</c:v>
                </c:pt>
                <c:pt idx="99">
                  <c:v>951.97086551802113</c:v>
                </c:pt>
                <c:pt idx="100">
                  <c:v>949.891769189093</c:v>
                </c:pt>
                <c:pt idx="101">
                  <c:v>931.29670107246193</c:v>
                </c:pt>
                <c:pt idx="102">
                  <c:v>929.77468482217478</c:v>
                </c:pt>
                <c:pt idx="103">
                  <c:v>911.34445967188947</c:v>
                </c:pt>
                <c:pt idx="104">
                  <c:v>854.47607766339581</c:v>
                </c:pt>
                <c:pt idx="105">
                  <c:v>842.66866248639315</c:v>
                </c:pt>
                <c:pt idx="106">
                  <c:v>819.26965342468395</c:v>
                </c:pt>
                <c:pt idx="107">
                  <c:v>804.72735656609041</c:v>
                </c:pt>
                <c:pt idx="108">
                  <c:v>802.74155378197554</c:v>
                </c:pt>
                <c:pt idx="109">
                  <c:v>788.47986596708677</c:v>
                </c:pt>
                <c:pt idx="110">
                  <c:v>788.12317014964538</c:v>
                </c:pt>
                <c:pt idx="111">
                  <c:v>768.1516715706731</c:v>
                </c:pt>
                <c:pt idx="112">
                  <c:v>733.98556043167457</c:v>
                </c:pt>
                <c:pt idx="113">
                  <c:v>716.16099764480794</c:v>
                </c:pt>
                <c:pt idx="114">
                  <c:v>691.58141256679755</c:v>
                </c:pt>
                <c:pt idx="115">
                  <c:v>679.73904746783819</c:v>
                </c:pt>
                <c:pt idx="116">
                  <c:v>677.05186723798022</c:v>
                </c:pt>
                <c:pt idx="117">
                  <c:v>653.10849364408364</c:v>
                </c:pt>
                <c:pt idx="118">
                  <c:v>652.82439205118249</c:v>
                </c:pt>
                <c:pt idx="119">
                  <c:v>642.79165683168617</c:v>
                </c:pt>
                <c:pt idx="120">
                  <c:v>629.60275793181779</c:v>
                </c:pt>
                <c:pt idx="121">
                  <c:v>615.85304626433174</c:v>
                </c:pt>
                <c:pt idx="122">
                  <c:v>560.04200934689356</c:v>
                </c:pt>
                <c:pt idx="123">
                  <c:v>527.99968137955398</c:v>
                </c:pt>
                <c:pt idx="124">
                  <c:v>513.65465371534549</c:v>
                </c:pt>
                <c:pt idx="125">
                  <c:v>452.16179699841859</c:v>
                </c:pt>
                <c:pt idx="126">
                  <c:v>427.23804199565694</c:v>
                </c:pt>
                <c:pt idx="127">
                  <c:v>413.44671542466506</c:v>
                </c:pt>
                <c:pt idx="128">
                  <c:v>389.17267584921996</c:v>
                </c:pt>
                <c:pt idx="129">
                  <c:v>386.99710690444562</c:v>
                </c:pt>
                <c:pt idx="130">
                  <c:v>382.30056675271419</c:v>
                </c:pt>
                <c:pt idx="131">
                  <c:v>355.36051789355218</c:v>
                </c:pt>
                <c:pt idx="132">
                  <c:v>346.30834966071853</c:v>
                </c:pt>
                <c:pt idx="133">
                  <c:v>333.05775693379957</c:v>
                </c:pt>
                <c:pt idx="134">
                  <c:v>321.60391175711811</c:v>
                </c:pt>
                <c:pt idx="135">
                  <c:v>319.85467944969434</c:v>
                </c:pt>
                <c:pt idx="136">
                  <c:v>299.46391951963204</c:v>
                </c:pt>
                <c:pt idx="137">
                  <c:v>278.6611685006128</c:v>
                </c:pt>
                <c:pt idx="138">
                  <c:v>165.44035330787275</c:v>
                </c:pt>
              </c:numCache>
            </c:numRef>
          </c:yVal>
          <c:smooth val="0"/>
          <c:extLst>
            <c:ext xmlns:c16="http://schemas.microsoft.com/office/drawing/2014/chart" uri="{C3380CC4-5D6E-409C-BE32-E72D297353CC}">
              <c16:uniqueId val="{00000000-8C0F-4A3C-8BB3-759BB28BA897}"/>
            </c:ext>
          </c:extLst>
        </c:ser>
        <c:ser>
          <c:idx val="1"/>
          <c:order val="1"/>
          <c:spPr>
            <a:ln w="25400" cap="rnd">
              <a:solidFill>
                <a:srgbClr val="C00000"/>
              </a:solidFill>
              <a:prstDash val="sysDash"/>
              <a:round/>
            </a:ln>
            <a:effectLst/>
          </c:spPr>
          <c:marker>
            <c:symbol val="none"/>
          </c:marker>
          <c:xVal>
            <c:numRef>
              <c:f>'Box Figure 1.2.1.'!$J$26:$J$27</c:f>
              <c:numCache>
                <c:formatCode>General</c:formatCode>
                <c:ptCount val="2"/>
                <c:pt idx="0">
                  <c:v>0</c:v>
                </c:pt>
                <c:pt idx="1">
                  <c:v>40000</c:v>
                </c:pt>
              </c:numCache>
            </c:numRef>
          </c:xVal>
          <c:yVal>
            <c:numRef>
              <c:f>'Box Figure 1.2.1.'!$K$26:$K$27</c:f>
              <c:numCache>
                <c:formatCode>General</c:formatCode>
                <c:ptCount val="2"/>
                <c:pt idx="0">
                  <c:v>0</c:v>
                </c:pt>
                <c:pt idx="1">
                  <c:v>40000</c:v>
                </c:pt>
              </c:numCache>
            </c:numRef>
          </c:yVal>
          <c:smooth val="0"/>
          <c:extLst>
            <c:ext xmlns:c16="http://schemas.microsoft.com/office/drawing/2014/chart" uri="{C3380CC4-5D6E-409C-BE32-E72D297353CC}">
              <c16:uniqueId val="{00000001-8C0F-4A3C-8BB3-759BB28BA897}"/>
            </c:ext>
          </c:extLst>
        </c:ser>
        <c:dLbls>
          <c:showLegendKey val="0"/>
          <c:showVal val="0"/>
          <c:showCatName val="0"/>
          <c:showSerName val="0"/>
          <c:showPercent val="0"/>
          <c:showBubbleSize val="0"/>
        </c:dLbls>
        <c:axId val="470311807"/>
        <c:axId val="1736981568"/>
      </c:scatterChart>
      <c:valAx>
        <c:axId val="470311807"/>
        <c:scaling>
          <c:orientation val="minMax"/>
          <c:max val="40000"/>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Mean income</a:t>
                </a:r>
              </a:p>
            </c:rich>
          </c:tx>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36981568"/>
        <c:crosses val="autoZero"/>
        <c:crossBetween val="midCat"/>
      </c:valAx>
      <c:valAx>
        <c:axId val="1736981568"/>
        <c:scaling>
          <c:orientation val="minMax"/>
          <c:max val="40000"/>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Equally distributed equivalent income </a:t>
                </a:r>
              </a:p>
              <a:p>
                <a:pPr>
                  <a:defRPr/>
                </a:pPr>
                <a:r>
                  <a:rPr lang="en-US"/>
                  <a:t>(2011 US$ at purchasing power parity)</a:t>
                </a:r>
              </a:p>
            </c:rich>
          </c:tx>
          <c:layout>
            <c:manualLayout>
              <c:xMode val="edge"/>
              <c:yMode val="edge"/>
              <c:x val="1.4653039049038158E-3"/>
              <c:y val="1.7696428641487079E-2"/>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70311807"/>
        <c:crosses val="autoZero"/>
        <c:crossBetween val="midCat"/>
      </c:valAx>
      <c:spPr>
        <a:noFill/>
        <a:ln>
          <a:solidFill>
            <a:schemeClr val="bg1">
              <a:lumMod val="65000"/>
            </a:schemeClr>
          </a:solidFill>
        </a:ln>
        <a:effectLst/>
      </c:spPr>
    </c:plotArea>
    <c:plotVisOnly val="0"/>
    <c:dispBlanksAs val="gap"/>
    <c:showDLblsOverMax val="0"/>
  </c:chart>
  <c:spPr>
    <a:solidFill>
      <a:schemeClr val="bg1"/>
    </a:solidFill>
    <a:ln w="9525" cap="flat" cmpd="sng" algn="ctr">
      <a:noFill/>
      <a:round/>
    </a:ln>
    <a:effectLst/>
  </c:spPr>
  <c:txPr>
    <a:bodyPr/>
    <a:lstStyle/>
    <a:p>
      <a:pPr>
        <a:defRPr sz="700" b="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1042429220157"/>
          <c:y val="6.2838944139426742E-2"/>
          <c:w val="0.83859541366852952"/>
          <c:h val="0.73566023273639469"/>
        </c:manualLayout>
      </c:layout>
      <c:lineChart>
        <c:grouping val="standard"/>
        <c:varyColors val="0"/>
        <c:ser>
          <c:idx val="0"/>
          <c:order val="0"/>
          <c:tx>
            <c:strRef>
              <c:f>'Box Figure 1.4.1.'!$B$25</c:f>
              <c:strCache>
                <c:ptCount val="1"/>
                <c:pt idx="0">
                  <c:v>ATR</c:v>
                </c:pt>
              </c:strCache>
            </c:strRef>
          </c:tx>
          <c:spPr>
            <a:ln w="25400" cap="rnd">
              <a:solidFill>
                <a:srgbClr val="0070C0"/>
              </a:solidFill>
              <a:prstDash val="solid"/>
              <a:round/>
            </a:ln>
            <a:effectLst/>
          </c:spPr>
          <c:marker>
            <c:symbol val="none"/>
          </c:marker>
          <c:cat>
            <c:numRef>
              <c:f>'Box Figure 1.4.1.'!$A$26:$A$526</c:f>
              <c:numCache>
                <c:formatCode>General</c:formatCode>
                <c:ptCount val="5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numCache>
            </c:numRef>
          </c:cat>
          <c:val>
            <c:numRef>
              <c:f>'Box Figure 1.4.1.'!$B$26:$B$526</c:f>
              <c:numCache>
                <c:formatCode>General</c:formatCode>
                <c:ptCount val="5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0.58823529411764708</c:v>
                </c:pt>
                <c:pt idx="52">
                  <c:v>1.1538461538461537</c:v>
                </c:pt>
                <c:pt idx="53">
                  <c:v>1.6981132075471694</c:v>
                </c:pt>
                <c:pt idx="54">
                  <c:v>2.2222222222222223</c:v>
                </c:pt>
                <c:pt idx="55">
                  <c:v>2.7272727272727271</c:v>
                </c:pt>
                <c:pt idx="56">
                  <c:v>3.214285714285714</c:v>
                </c:pt>
                <c:pt idx="57">
                  <c:v>3.6842105263157894</c:v>
                </c:pt>
                <c:pt idx="58">
                  <c:v>4.1379310344827589</c:v>
                </c:pt>
                <c:pt idx="59">
                  <c:v>4.5762711864406782</c:v>
                </c:pt>
                <c:pt idx="60">
                  <c:v>5</c:v>
                </c:pt>
                <c:pt idx="61">
                  <c:v>5.4098360655737707</c:v>
                </c:pt>
                <c:pt idx="62">
                  <c:v>5.8064516129032251</c:v>
                </c:pt>
                <c:pt idx="63">
                  <c:v>6.1904761904761907</c:v>
                </c:pt>
                <c:pt idx="64">
                  <c:v>6.5625</c:v>
                </c:pt>
                <c:pt idx="65">
                  <c:v>6.9230769230769234</c:v>
                </c:pt>
                <c:pt idx="66">
                  <c:v>7.2727272727272725</c:v>
                </c:pt>
                <c:pt idx="67">
                  <c:v>7.611940298507462</c:v>
                </c:pt>
                <c:pt idx="68">
                  <c:v>7.9411764705882355</c:v>
                </c:pt>
                <c:pt idx="69">
                  <c:v>8.2608695652173907</c:v>
                </c:pt>
                <c:pt idx="70">
                  <c:v>8.5714285714285712</c:v>
                </c:pt>
                <c:pt idx="71">
                  <c:v>8.873239436619718</c:v>
                </c:pt>
                <c:pt idx="72">
                  <c:v>9.1666666666666661</c:v>
                </c:pt>
                <c:pt idx="73">
                  <c:v>9.4520547945205475</c:v>
                </c:pt>
                <c:pt idx="74">
                  <c:v>9.729729729729728</c:v>
                </c:pt>
                <c:pt idx="75">
                  <c:v>10</c:v>
                </c:pt>
                <c:pt idx="76">
                  <c:v>10.263157894736842</c:v>
                </c:pt>
                <c:pt idx="77">
                  <c:v>10.519480519480519</c:v>
                </c:pt>
                <c:pt idx="78">
                  <c:v>10.76923076923077</c:v>
                </c:pt>
                <c:pt idx="79">
                  <c:v>11.0126582278481</c:v>
                </c:pt>
                <c:pt idx="80">
                  <c:v>11.25</c:v>
                </c:pt>
                <c:pt idx="81">
                  <c:v>11.481481481481481</c:v>
                </c:pt>
                <c:pt idx="82">
                  <c:v>11.707317073170731</c:v>
                </c:pt>
                <c:pt idx="83">
                  <c:v>11.927710843373495</c:v>
                </c:pt>
                <c:pt idx="84">
                  <c:v>12.142857142857142</c:v>
                </c:pt>
                <c:pt idx="85">
                  <c:v>12.352941176470589</c:v>
                </c:pt>
                <c:pt idx="86">
                  <c:v>12.55813953488372</c:v>
                </c:pt>
                <c:pt idx="87">
                  <c:v>12.758620689655173</c:v>
                </c:pt>
                <c:pt idx="88">
                  <c:v>12.954545454545455</c:v>
                </c:pt>
                <c:pt idx="89">
                  <c:v>13.146067415730338</c:v>
                </c:pt>
                <c:pt idx="90">
                  <c:v>13.333333333333334</c:v>
                </c:pt>
                <c:pt idx="91">
                  <c:v>13.516483516483516</c:v>
                </c:pt>
                <c:pt idx="92">
                  <c:v>13.695652173913043</c:v>
                </c:pt>
                <c:pt idx="93">
                  <c:v>13.870967741935484</c:v>
                </c:pt>
                <c:pt idx="94">
                  <c:v>14.042553191489361</c:v>
                </c:pt>
                <c:pt idx="95">
                  <c:v>14.210526315789474</c:v>
                </c:pt>
                <c:pt idx="96">
                  <c:v>14.375</c:v>
                </c:pt>
                <c:pt idx="97">
                  <c:v>14.536082474226804</c:v>
                </c:pt>
                <c:pt idx="98">
                  <c:v>14.693877551020407</c:v>
                </c:pt>
                <c:pt idx="99">
                  <c:v>14.848484848484848</c:v>
                </c:pt>
                <c:pt idx="100">
                  <c:v>15</c:v>
                </c:pt>
                <c:pt idx="101">
                  <c:v>15.148514851485148</c:v>
                </c:pt>
                <c:pt idx="102">
                  <c:v>15.294117647058824</c:v>
                </c:pt>
                <c:pt idx="103">
                  <c:v>15.436893203883493</c:v>
                </c:pt>
                <c:pt idx="104">
                  <c:v>15.576923076923077</c:v>
                </c:pt>
                <c:pt idx="105">
                  <c:v>15.714285714285714</c:v>
                </c:pt>
                <c:pt idx="106">
                  <c:v>15.849056603773585</c:v>
                </c:pt>
                <c:pt idx="107">
                  <c:v>15.98130841121495</c:v>
                </c:pt>
                <c:pt idx="108">
                  <c:v>16.111111111111111</c:v>
                </c:pt>
                <c:pt idx="109">
                  <c:v>16.238532110091743</c:v>
                </c:pt>
                <c:pt idx="110">
                  <c:v>16.363636363636363</c:v>
                </c:pt>
                <c:pt idx="111">
                  <c:v>16.486486486486488</c:v>
                </c:pt>
                <c:pt idx="112">
                  <c:v>16.607142857142854</c:v>
                </c:pt>
                <c:pt idx="113">
                  <c:v>16.725663716814157</c:v>
                </c:pt>
                <c:pt idx="114">
                  <c:v>16.842105263157894</c:v>
                </c:pt>
                <c:pt idx="115">
                  <c:v>16.956521739130434</c:v>
                </c:pt>
                <c:pt idx="116">
                  <c:v>17.068965517241381</c:v>
                </c:pt>
                <c:pt idx="117">
                  <c:v>17.179487179487179</c:v>
                </c:pt>
                <c:pt idx="118">
                  <c:v>17.288135593220336</c:v>
                </c:pt>
                <c:pt idx="119">
                  <c:v>17.394957983193276</c:v>
                </c:pt>
                <c:pt idx="120">
                  <c:v>17.5</c:v>
                </c:pt>
                <c:pt idx="121">
                  <c:v>17.603305785123968</c:v>
                </c:pt>
                <c:pt idx="122">
                  <c:v>17.704918032786885</c:v>
                </c:pt>
                <c:pt idx="123">
                  <c:v>17.804878048780488</c:v>
                </c:pt>
                <c:pt idx="124">
                  <c:v>17.903225806451612</c:v>
                </c:pt>
                <c:pt idx="125">
                  <c:v>18</c:v>
                </c:pt>
                <c:pt idx="126">
                  <c:v>18.095238095238095</c:v>
                </c:pt>
                <c:pt idx="127">
                  <c:v>18.188976377952756</c:v>
                </c:pt>
                <c:pt idx="128">
                  <c:v>18.28125</c:v>
                </c:pt>
                <c:pt idx="129">
                  <c:v>18.372093023255815</c:v>
                </c:pt>
                <c:pt idx="130">
                  <c:v>18.46153846153846</c:v>
                </c:pt>
                <c:pt idx="131">
                  <c:v>18.549618320610687</c:v>
                </c:pt>
                <c:pt idx="132">
                  <c:v>18.636363636363637</c:v>
                </c:pt>
                <c:pt idx="133">
                  <c:v>18.721804511278197</c:v>
                </c:pt>
                <c:pt idx="134">
                  <c:v>18.805970149253731</c:v>
                </c:pt>
                <c:pt idx="135">
                  <c:v>18.888888888888889</c:v>
                </c:pt>
                <c:pt idx="136">
                  <c:v>18.970588235294116</c:v>
                </c:pt>
                <c:pt idx="137">
                  <c:v>19.051094890510949</c:v>
                </c:pt>
                <c:pt idx="138">
                  <c:v>19.130434782608695</c:v>
                </c:pt>
                <c:pt idx="139">
                  <c:v>19.208633093525179</c:v>
                </c:pt>
                <c:pt idx="140">
                  <c:v>19.285714285714285</c:v>
                </c:pt>
                <c:pt idx="141">
                  <c:v>19.361702127659573</c:v>
                </c:pt>
                <c:pt idx="142">
                  <c:v>19.43661971830986</c:v>
                </c:pt>
                <c:pt idx="143">
                  <c:v>19.51048951048951</c:v>
                </c:pt>
                <c:pt idx="144">
                  <c:v>19.583333333333332</c:v>
                </c:pt>
                <c:pt idx="145">
                  <c:v>19.655172413793103</c:v>
                </c:pt>
                <c:pt idx="146">
                  <c:v>19.726027397260271</c:v>
                </c:pt>
                <c:pt idx="147">
                  <c:v>19.795918367346939</c:v>
                </c:pt>
                <c:pt idx="148">
                  <c:v>19.864864864864863</c:v>
                </c:pt>
                <c:pt idx="149">
                  <c:v>19.932885906040269</c:v>
                </c:pt>
                <c:pt idx="150">
                  <c:v>20</c:v>
                </c:pt>
                <c:pt idx="151">
                  <c:v>20.066225165562912</c:v>
                </c:pt>
                <c:pt idx="152">
                  <c:v>20.131578947368421</c:v>
                </c:pt>
                <c:pt idx="153">
                  <c:v>20.196078431372548</c:v>
                </c:pt>
                <c:pt idx="154">
                  <c:v>20.259740259740258</c:v>
                </c:pt>
                <c:pt idx="155">
                  <c:v>20.322580645161292</c:v>
                </c:pt>
                <c:pt idx="156">
                  <c:v>20.384615384615383</c:v>
                </c:pt>
                <c:pt idx="157">
                  <c:v>20.445859872611464</c:v>
                </c:pt>
                <c:pt idx="158">
                  <c:v>20.50632911392405</c:v>
                </c:pt>
                <c:pt idx="159">
                  <c:v>20.566037735849054</c:v>
                </c:pt>
                <c:pt idx="160">
                  <c:v>20.625</c:v>
                </c:pt>
                <c:pt idx="161">
                  <c:v>20.683229813664592</c:v>
                </c:pt>
                <c:pt idx="162">
                  <c:v>20.74074074074074</c:v>
                </c:pt>
                <c:pt idx="163">
                  <c:v>20.79754601226994</c:v>
                </c:pt>
                <c:pt idx="164">
                  <c:v>20.853658536585364</c:v>
                </c:pt>
                <c:pt idx="165">
                  <c:v>20.90909090909091</c:v>
                </c:pt>
                <c:pt idx="166">
                  <c:v>20.963855421686745</c:v>
                </c:pt>
                <c:pt idx="167">
                  <c:v>21.017964071856287</c:v>
                </c:pt>
                <c:pt idx="168">
                  <c:v>21.071428571428573</c:v>
                </c:pt>
                <c:pt idx="169">
                  <c:v>21.124260355029584</c:v>
                </c:pt>
                <c:pt idx="170">
                  <c:v>21.176470588235293</c:v>
                </c:pt>
                <c:pt idx="171">
                  <c:v>21.228070175438592</c:v>
                </c:pt>
                <c:pt idx="172">
                  <c:v>21.279069767441861</c:v>
                </c:pt>
                <c:pt idx="173">
                  <c:v>21.329479768786126</c:v>
                </c:pt>
                <c:pt idx="174">
                  <c:v>21.379310344827584</c:v>
                </c:pt>
                <c:pt idx="175">
                  <c:v>21.428571428571427</c:v>
                </c:pt>
                <c:pt idx="176">
                  <c:v>21.477272727272723</c:v>
                </c:pt>
                <c:pt idx="177">
                  <c:v>21.525423728813561</c:v>
                </c:pt>
                <c:pt idx="178">
                  <c:v>21.573033707865168</c:v>
                </c:pt>
                <c:pt idx="179">
                  <c:v>21.620111731843572</c:v>
                </c:pt>
                <c:pt idx="180">
                  <c:v>21.666666666666668</c:v>
                </c:pt>
                <c:pt idx="181">
                  <c:v>21.71270718232044</c:v>
                </c:pt>
                <c:pt idx="182">
                  <c:v>21.758241758241759</c:v>
                </c:pt>
                <c:pt idx="183">
                  <c:v>21.803278688524589</c:v>
                </c:pt>
                <c:pt idx="184">
                  <c:v>21.84782608695652</c:v>
                </c:pt>
                <c:pt idx="185">
                  <c:v>21.891891891891891</c:v>
                </c:pt>
                <c:pt idx="186">
                  <c:v>21.93548387096774</c:v>
                </c:pt>
                <c:pt idx="187">
                  <c:v>21.978609625668451</c:v>
                </c:pt>
                <c:pt idx="188">
                  <c:v>22.021276595744681</c:v>
                </c:pt>
                <c:pt idx="189">
                  <c:v>22.063492063492063</c:v>
                </c:pt>
                <c:pt idx="190">
                  <c:v>22.105263157894736</c:v>
                </c:pt>
                <c:pt idx="191">
                  <c:v>22.146596858638745</c:v>
                </c:pt>
                <c:pt idx="192">
                  <c:v>22.1875</c:v>
                </c:pt>
                <c:pt idx="193">
                  <c:v>22.2279792746114</c:v>
                </c:pt>
                <c:pt idx="194">
                  <c:v>22.268041237113401</c:v>
                </c:pt>
                <c:pt idx="195">
                  <c:v>22.307692307692307</c:v>
                </c:pt>
                <c:pt idx="196">
                  <c:v>22.346938775510203</c:v>
                </c:pt>
                <c:pt idx="197">
                  <c:v>22.385786802030456</c:v>
                </c:pt>
                <c:pt idx="198">
                  <c:v>22.424242424242426</c:v>
                </c:pt>
                <c:pt idx="199">
                  <c:v>22.462311557788944</c:v>
                </c:pt>
                <c:pt idx="200">
                  <c:v>22.5</c:v>
                </c:pt>
                <c:pt idx="201">
                  <c:v>22.53731343283582</c:v>
                </c:pt>
                <c:pt idx="202">
                  <c:v>22.574257425742573</c:v>
                </c:pt>
                <c:pt idx="203">
                  <c:v>22.610837438423644</c:v>
                </c:pt>
                <c:pt idx="204">
                  <c:v>22.647058823529413</c:v>
                </c:pt>
                <c:pt idx="205">
                  <c:v>22.682926829268293</c:v>
                </c:pt>
                <c:pt idx="206">
                  <c:v>22.718446601941746</c:v>
                </c:pt>
                <c:pt idx="207">
                  <c:v>22.753623188405797</c:v>
                </c:pt>
                <c:pt idx="208">
                  <c:v>22.78846153846154</c:v>
                </c:pt>
                <c:pt idx="209">
                  <c:v>22.822966507177032</c:v>
                </c:pt>
                <c:pt idx="210">
                  <c:v>22.857142857142858</c:v>
                </c:pt>
                <c:pt idx="211">
                  <c:v>22.890995260663509</c:v>
                </c:pt>
                <c:pt idx="212">
                  <c:v>22.924528301886792</c:v>
                </c:pt>
                <c:pt idx="213">
                  <c:v>22.95774647887324</c:v>
                </c:pt>
                <c:pt idx="214">
                  <c:v>22.990654205607477</c:v>
                </c:pt>
                <c:pt idx="215">
                  <c:v>23.023255813953487</c:v>
                </c:pt>
                <c:pt idx="216">
                  <c:v>23.055555555555557</c:v>
                </c:pt>
                <c:pt idx="217">
                  <c:v>23.087557603686637</c:v>
                </c:pt>
                <c:pt idx="218">
                  <c:v>23.119266055045873</c:v>
                </c:pt>
                <c:pt idx="219">
                  <c:v>23.150684931506849</c:v>
                </c:pt>
                <c:pt idx="220">
                  <c:v>23.181818181818183</c:v>
                </c:pt>
                <c:pt idx="221">
                  <c:v>23.212669683257918</c:v>
                </c:pt>
                <c:pt idx="222">
                  <c:v>23.243243243243242</c:v>
                </c:pt>
                <c:pt idx="223">
                  <c:v>23.27354260089686</c:v>
                </c:pt>
                <c:pt idx="224">
                  <c:v>23.303571428571427</c:v>
                </c:pt>
                <c:pt idx="225">
                  <c:v>23.333333333333332</c:v>
                </c:pt>
                <c:pt idx="226">
                  <c:v>23.36283185840708</c:v>
                </c:pt>
                <c:pt idx="227">
                  <c:v>23.392070484581499</c:v>
                </c:pt>
                <c:pt idx="228">
                  <c:v>23.421052631578949</c:v>
                </c:pt>
                <c:pt idx="229">
                  <c:v>23.449781659388645</c:v>
                </c:pt>
                <c:pt idx="230">
                  <c:v>23.478260869565219</c:v>
                </c:pt>
                <c:pt idx="231">
                  <c:v>23.506493506493506</c:v>
                </c:pt>
                <c:pt idx="232">
                  <c:v>23.53448275862069</c:v>
                </c:pt>
                <c:pt idx="233">
                  <c:v>23.562231759656651</c:v>
                </c:pt>
                <c:pt idx="234">
                  <c:v>23.589743589743591</c:v>
                </c:pt>
                <c:pt idx="235">
                  <c:v>23.617021276595743</c:v>
                </c:pt>
                <c:pt idx="236">
                  <c:v>23.64406779661017</c:v>
                </c:pt>
                <c:pt idx="237">
                  <c:v>23.670886075949365</c:v>
                </c:pt>
                <c:pt idx="238">
                  <c:v>23.69747899159664</c:v>
                </c:pt>
                <c:pt idx="239">
                  <c:v>23.723849372384937</c:v>
                </c:pt>
                <c:pt idx="240">
                  <c:v>23.75</c:v>
                </c:pt>
                <c:pt idx="241">
                  <c:v>23.775933609958507</c:v>
                </c:pt>
                <c:pt idx="242">
                  <c:v>23.801652892561979</c:v>
                </c:pt>
                <c:pt idx="243">
                  <c:v>23.827160493827162</c:v>
                </c:pt>
                <c:pt idx="244">
                  <c:v>23.852459016393443</c:v>
                </c:pt>
                <c:pt idx="245">
                  <c:v>23.877551020408163</c:v>
                </c:pt>
                <c:pt idx="246">
                  <c:v>23.902439024390244</c:v>
                </c:pt>
                <c:pt idx="247">
                  <c:v>23.927125506072869</c:v>
                </c:pt>
                <c:pt idx="248">
                  <c:v>23.951612903225808</c:v>
                </c:pt>
                <c:pt idx="249">
                  <c:v>23.975903614457831</c:v>
                </c:pt>
                <c:pt idx="250">
                  <c:v>24</c:v>
                </c:pt>
                <c:pt idx="251">
                  <c:v>24.023904382470121</c:v>
                </c:pt>
                <c:pt idx="252">
                  <c:v>24.047619047619044</c:v>
                </c:pt>
                <c:pt idx="253">
                  <c:v>24.071146245059289</c:v>
                </c:pt>
                <c:pt idx="254">
                  <c:v>24.094488188976378</c:v>
                </c:pt>
                <c:pt idx="255">
                  <c:v>24.117647058823529</c:v>
                </c:pt>
                <c:pt idx="256">
                  <c:v>24.140625</c:v>
                </c:pt>
                <c:pt idx="257">
                  <c:v>24.163424124513615</c:v>
                </c:pt>
                <c:pt idx="258">
                  <c:v>24.186046511627907</c:v>
                </c:pt>
                <c:pt idx="259">
                  <c:v>24.208494208494209</c:v>
                </c:pt>
                <c:pt idx="260">
                  <c:v>24.23076923076923</c:v>
                </c:pt>
                <c:pt idx="261">
                  <c:v>24.25287356321839</c:v>
                </c:pt>
                <c:pt idx="262">
                  <c:v>24.274809160305342</c:v>
                </c:pt>
                <c:pt idx="263">
                  <c:v>24.29657794676806</c:v>
                </c:pt>
                <c:pt idx="264">
                  <c:v>24.318181818181817</c:v>
                </c:pt>
                <c:pt idx="265">
                  <c:v>24.339622641509433</c:v>
                </c:pt>
                <c:pt idx="266">
                  <c:v>24.360902255639097</c:v>
                </c:pt>
                <c:pt idx="267">
                  <c:v>24.382022471910108</c:v>
                </c:pt>
                <c:pt idx="268">
                  <c:v>24.402985074626862</c:v>
                </c:pt>
                <c:pt idx="269">
                  <c:v>24.423791821561338</c:v>
                </c:pt>
                <c:pt idx="270">
                  <c:v>24.444444444444443</c:v>
                </c:pt>
                <c:pt idx="271">
                  <c:v>24.464944649446494</c:v>
                </c:pt>
                <c:pt idx="272">
                  <c:v>24.485294117647054</c:v>
                </c:pt>
                <c:pt idx="273">
                  <c:v>24.505494505494504</c:v>
                </c:pt>
                <c:pt idx="274">
                  <c:v>24.525547445255473</c:v>
                </c:pt>
                <c:pt idx="275">
                  <c:v>24.545454545454547</c:v>
                </c:pt>
                <c:pt idx="276">
                  <c:v>24.565217391304348</c:v>
                </c:pt>
                <c:pt idx="277">
                  <c:v>24.584837545126351</c:v>
                </c:pt>
                <c:pt idx="278">
                  <c:v>24.604316546762586</c:v>
                </c:pt>
                <c:pt idx="279">
                  <c:v>24.623655913978496</c:v>
                </c:pt>
                <c:pt idx="280">
                  <c:v>24.642857142857142</c:v>
                </c:pt>
                <c:pt idx="281">
                  <c:v>24.661921708185055</c:v>
                </c:pt>
                <c:pt idx="282">
                  <c:v>24.680851063829785</c:v>
                </c:pt>
                <c:pt idx="283">
                  <c:v>24.699646643109539</c:v>
                </c:pt>
                <c:pt idx="284">
                  <c:v>24.718309859154928</c:v>
                </c:pt>
                <c:pt idx="285">
                  <c:v>24.736842105263158</c:v>
                </c:pt>
                <c:pt idx="286">
                  <c:v>24.755244755244757</c:v>
                </c:pt>
                <c:pt idx="287">
                  <c:v>24.773519163763062</c:v>
                </c:pt>
                <c:pt idx="288">
                  <c:v>24.791666666666664</c:v>
                </c:pt>
                <c:pt idx="289">
                  <c:v>24.80968858131488</c:v>
                </c:pt>
                <c:pt idx="290">
                  <c:v>24.827586206896552</c:v>
                </c:pt>
                <c:pt idx="291">
                  <c:v>24.845360824742269</c:v>
                </c:pt>
                <c:pt idx="292">
                  <c:v>24.863013698630134</c:v>
                </c:pt>
                <c:pt idx="293">
                  <c:v>24.88054607508532</c:v>
                </c:pt>
                <c:pt idx="294">
                  <c:v>24.897959183673468</c:v>
                </c:pt>
                <c:pt idx="295">
                  <c:v>24.915254237288135</c:v>
                </c:pt>
                <c:pt idx="296">
                  <c:v>24.932432432432432</c:v>
                </c:pt>
                <c:pt idx="297">
                  <c:v>24.949494949494948</c:v>
                </c:pt>
                <c:pt idx="298">
                  <c:v>24.966442953020131</c:v>
                </c:pt>
                <c:pt idx="299">
                  <c:v>24.983277591973245</c:v>
                </c:pt>
                <c:pt idx="300">
                  <c:v>25</c:v>
                </c:pt>
                <c:pt idx="301">
                  <c:v>25.016611295681063</c:v>
                </c:pt>
                <c:pt idx="302">
                  <c:v>25.033112582781452</c:v>
                </c:pt>
                <c:pt idx="303">
                  <c:v>25.049504950495045</c:v>
                </c:pt>
                <c:pt idx="304">
                  <c:v>25.065789473684209</c:v>
                </c:pt>
                <c:pt idx="305">
                  <c:v>25.081967213114755</c:v>
                </c:pt>
                <c:pt idx="306">
                  <c:v>25.098039215686274</c:v>
                </c:pt>
                <c:pt idx="307">
                  <c:v>25.114006514657977</c:v>
                </c:pt>
                <c:pt idx="308">
                  <c:v>25.129870129870127</c:v>
                </c:pt>
                <c:pt idx="309">
                  <c:v>25.145631067961165</c:v>
                </c:pt>
                <c:pt idx="310">
                  <c:v>25.161290322580644</c:v>
                </c:pt>
                <c:pt idx="311">
                  <c:v>25.176848874598072</c:v>
                </c:pt>
                <c:pt idx="312">
                  <c:v>25.19230769230769</c:v>
                </c:pt>
                <c:pt idx="313">
                  <c:v>25.207667731629389</c:v>
                </c:pt>
                <c:pt idx="314">
                  <c:v>25.222929936305732</c:v>
                </c:pt>
                <c:pt idx="315">
                  <c:v>25.238095238095237</c:v>
                </c:pt>
                <c:pt idx="316">
                  <c:v>25.253164556962027</c:v>
                </c:pt>
                <c:pt idx="317">
                  <c:v>25.268138801261827</c:v>
                </c:pt>
                <c:pt idx="318">
                  <c:v>25.283018867924525</c:v>
                </c:pt>
                <c:pt idx="319">
                  <c:v>25.297805642633229</c:v>
                </c:pt>
                <c:pt idx="320">
                  <c:v>25.3125</c:v>
                </c:pt>
                <c:pt idx="321">
                  <c:v>25.327102803738317</c:v>
                </c:pt>
                <c:pt idx="322">
                  <c:v>25.341614906832294</c:v>
                </c:pt>
                <c:pt idx="323">
                  <c:v>25.356037151702782</c:v>
                </c:pt>
                <c:pt idx="324">
                  <c:v>25.37037037037037</c:v>
                </c:pt>
                <c:pt idx="325">
                  <c:v>25.384615384615383</c:v>
                </c:pt>
                <c:pt idx="326">
                  <c:v>25.39877300613497</c:v>
                </c:pt>
                <c:pt idx="327">
                  <c:v>25.412844036697248</c:v>
                </c:pt>
                <c:pt idx="328">
                  <c:v>25.426829268292682</c:v>
                </c:pt>
                <c:pt idx="329">
                  <c:v>25.440729483282674</c:v>
                </c:pt>
                <c:pt idx="330">
                  <c:v>25.454545454545453</c:v>
                </c:pt>
                <c:pt idx="331">
                  <c:v>25.468277945619334</c:v>
                </c:pt>
                <c:pt idx="332">
                  <c:v>25.481927710843372</c:v>
                </c:pt>
                <c:pt idx="333">
                  <c:v>25.495495495495497</c:v>
                </c:pt>
                <c:pt idx="334">
                  <c:v>25.508982035928145</c:v>
                </c:pt>
                <c:pt idx="335">
                  <c:v>25.522388059701491</c:v>
                </c:pt>
                <c:pt idx="336">
                  <c:v>25.535714285714285</c:v>
                </c:pt>
                <c:pt idx="337">
                  <c:v>25.548961424332344</c:v>
                </c:pt>
                <c:pt idx="338">
                  <c:v>25.562130177514792</c:v>
                </c:pt>
                <c:pt idx="339">
                  <c:v>25.575221238938052</c:v>
                </c:pt>
                <c:pt idx="340">
                  <c:v>25.588235294117649</c:v>
                </c:pt>
                <c:pt idx="341">
                  <c:v>25.60117302052786</c:v>
                </c:pt>
                <c:pt idx="342">
                  <c:v>25.614035087719298</c:v>
                </c:pt>
                <c:pt idx="343">
                  <c:v>25.626822157434404</c:v>
                </c:pt>
                <c:pt idx="344">
                  <c:v>25.63953488372093</c:v>
                </c:pt>
                <c:pt idx="345">
                  <c:v>25.652173913043477</c:v>
                </c:pt>
                <c:pt idx="346">
                  <c:v>25.664739884393065</c:v>
                </c:pt>
                <c:pt idx="347">
                  <c:v>25.677233429394814</c:v>
                </c:pt>
                <c:pt idx="348">
                  <c:v>25.689655172413794</c:v>
                </c:pt>
                <c:pt idx="349">
                  <c:v>25.702005730659025</c:v>
                </c:pt>
                <c:pt idx="350">
                  <c:v>25.714285714285715</c:v>
                </c:pt>
                <c:pt idx="351">
                  <c:v>25.726495726495727</c:v>
                </c:pt>
                <c:pt idx="352">
                  <c:v>25.738636363636363</c:v>
                </c:pt>
                <c:pt idx="353">
                  <c:v>25.75070821529745</c:v>
                </c:pt>
                <c:pt idx="354">
                  <c:v>25.762711864406779</c:v>
                </c:pt>
                <c:pt idx="355">
                  <c:v>25.774647887323944</c:v>
                </c:pt>
                <c:pt idx="356">
                  <c:v>25.786516853932586</c:v>
                </c:pt>
                <c:pt idx="357">
                  <c:v>25.798319327731093</c:v>
                </c:pt>
                <c:pt idx="358">
                  <c:v>25.810055865921786</c:v>
                </c:pt>
                <c:pt idx="359">
                  <c:v>25.821727019498606</c:v>
                </c:pt>
                <c:pt idx="360">
                  <c:v>25.833333333333332</c:v>
                </c:pt>
                <c:pt idx="361">
                  <c:v>25.844875346260388</c:v>
                </c:pt>
                <c:pt idx="362">
                  <c:v>25.856353591160222</c:v>
                </c:pt>
                <c:pt idx="363">
                  <c:v>25.867768595041323</c:v>
                </c:pt>
                <c:pt idx="364">
                  <c:v>25.87912087912088</c:v>
                </c:pt>
                <c:pt idx="365">
                  <c:v>25.890410958904109</c:v>
                </c:pt>
                <c:pt idx="366">
                  <c:v>25.901639344262296</c:v>
                </c:pt>
                <c:pt idx="367">
                  <c:v>25.912806539509535</c:v>
                </c:pt>
                <c:pt idx="368">
                  <c:v>25.923913043478262</c:v>
                </c:pt>
                <c:pt idx="369">
                  <c:v>25.934959349593495</c:v>
                </c:pt>
                <c:pt idx="370">
                  <c:v>25.945945945945947</c:v>
                </c:pt>
                <c:pt idx="371">
                  <c:v>25.956873315363882</c:v>
                </c:pt>
                <c:pt idx="372">
                  <c:v>25.967741935483872</c:v>
                </c:pt>
                <c:pt idx="373">
                  <c:v>25.978552278820377</c:v>
                </c:pt>
                <c:pt idx="374">
                  <c:v>25.989304812834224</c:v>
                </c:pt>
                <c:pt idx="375">
                  <c:v>26</c:v>
                </c:pt>
                <c:pt idx="376">
                  <c:v>26.01063829787234</c:v>
                </c:pt>
                <c:pt idx="377">
                  <c:v>26.021220159151195</c:v>
                </c:pt>
                <c:pt idx="378">
                  <c:v>26.031746031746032</c:v>
                </c:pt>
                <c:pt idx="379">
                  <c:v>26.042216358839049</c:v>
                </c:pt>
                <c:pt idx="380">
                  <c:v>26.05263157894737</c:v>
                </c:pt>
                <c:pt idx="381">
                  <c:v>26.062992125984252</c:v>
                </c:pt>
                <c:pt idx="382">
                  <c:v>26.073298429319372</c:v>
                </c:pt>
                <c:pt idx="383">
                  <c:v>26.083550913838121</c:v>
                </c:pt>
                <c:pt idx="384">
                  <c:v>26.09375</c:v>
                </c:pt>
                <c:pt idx="385">
                  <c:v>26.103896103896105</c:v>
                </c:pt>
                <c:pt idx="386">
                  <c:v>26.1139896373057</c:v>
                </c:pt>
                <c:pt idx="387">
                  <c:v>26.124031007751938</c:v>
                </c:pt>
                <c:pt idx="388">
                  <c:v>26.134020618556701</c:v>
                </c:pt>
                <c:pt idx="389">
                  <c:v>26.1439588688946</c:v>
                </c:pt>
                <c:pt idx="390">
                  <c:v>26.153846153846153</c:v>
                </c:pt>
                <c:pt idx="391">
                  <c:v>26.163682864450127</c:v>
                </c:pt>
                <c:pt idx="392">
                  <c:v>26.173469387755102</c:v>
                </c:pt>
                <c:pt idx="393">
                  <c:v>26.18320610687023</c:v>
                </c:pt>
                <c:pt idx="394">
                  <c:v>26.19289340101523</c:v>
                </c:pt>
                <c:pt idx="395">
                  <c:v>26.202531645569621</c:v>
                </c:pt>
                <c:pt idx="396">
                  <c:v>26.212121212121211</c:v>
                </c:pt>
                <c:pt idx="397">
                  <c:v>26.221662468513856</c:v>
                </c:pt>
                <c:pt idx="398">
                  <c:v>26.231155778894472</c:v>
                </c:pt>
                <c:pt idx="399">
                  <c:v>26.2406015037594</c:v>
                </c:pt>
                <c:pt idx="400">
                  <c:v>26.25</c:v>
                </c:pt>
                <c:pt idx="401">
                  <c:v>26.25935162094763</c:v>
                </c:pt>
                <c:pt idx="402">
                  <c:v>26.268656716417912</c:v>
                </c:pt>
                <c:pt idx="403">
                  <c:v>26.277915632754343</c:v>
                </c:pt>
                <c:pt idx="404">
                  <c:v>26.287128712871286</c:v>
                </c:pt>
                <c:pt idx="405">
                  <c:v>26.296296296296298</c:v>
                </c:pt>
                <c:pt idx="406">
                  <c:v>26.305418719211822</c:v>
                </c:pt>
                <c:pt idx="407">
                  <c:v>26.314496314496314</c:v>
                </c:pt>
                <c:pt idx="408">
                  <c:v>26.323529411764707</c:v>
                </c:pt>
                <c:pt idx="409">
                  <c:v>26.332518337408313</c:v>
                </c:pt>
                <c:pt idx="410">
                  <c:v>26.341463414634145</c:v>
                </c:pt>
                <c:pt idx="411">
                  <c:v>26.350364963503651</c:v>
                </c:pt>
                <c:pt idx="412">
                  <c:v>26.359223300970875</c:v>
                </c:pt>
                <c:pt idx="413">
                  <c:v>26.368038740920095</c:v>
                </c:pt>
                <c:pt idx="414">
                  <c:v>26.376811594202898</c:v>
                </c:pt>
                <c:pt idx="415">
                  <c:v>26.3855421686747</c:v>
                </c:pt>
                <c:pt idx="416">
                  <c:v>26.39423076923077</c:v>
                </c:pt>
                <c:pt idx="417">
                  <c:v>26.402877697841728</c:v>
                </c:pt>
                <c:pt idx="418">
                  <c:v>26.411483253588518</c:v>
                </c:pt>
                <c:pt idx="419">
                  <c:v>26.420047732696897</c:v>
                </c:pt>
                <c:pt idx="420">
                  <c:v>26.428571428571427</c:v>
                </c:pt>
                <c:pt idx="421">
                  <c:v>26.437054631828978</c:v>
                </c:pt>
                <c:pt idx="422">
                  <c:v>26.445497630331754</c:v>
                </c:pt>
                <c:pt idx="423">
                  <c:v>26.453900709219859</c:v>
                </c:pt>
                <c:pt idx="424">
                  <c:v>26.462264150943398</c:v>
                </c:pt>
                <c:pt idx="425">
                  <c:v>26.470588235294116</c:v>
                </c:pt>
                <c:pt idx="426">
                  <c:v>26.47887323943662</c:v>
                </c:pt>
                <c:pt idx="427">
                  <c:v>26.487119437939111</c:v>
                </c:pt>
                <c:pt idx="428">
                  <c:v>26.495327102803738</c:v>
                </c:pt>
                <c:pt idx="429">
                  <c:v>26.503496503496503</c:v>
                </c:pt>
                <c:pt idx="430">
                  <c:v>26.511627906976745</c:v>
                </c:pt>
                <c:pt idx="431">
                  <c:v>26.519721577726219</c:v>
                </c:pt>
                <c:pt idx="432">
                  <c:v>26.527777777777779</c:v>
                </c:pt>
                <c:pt idx="433">
                  <c:v>26.535796766743648</c:v>
                </c:pt>
                <c:pt idx="434">
                  <c:v>26.543778801843313</c:v>
                </c:pt>
                <c:pt idx="435">
                  <c:v>26.551724137931036</c:v>
                </c:pt>
                <c:pt idx="436">
                  <c:v>26.559633027522935</c:v>
                </c:pt>
                <c:pt idx="437">
                  <c:v>26.567505720823799</c:v>
                </c:pt>
                <c:pt idx="438">
                  <c:v>26.575342465753426</c:v>
                </c:pt>
                <c:pt idx="439">
                  <c:v>26.583143507972661</c:v>
                </c:pt>
                <c:pt idx="440">
                  <c:v>26.59090909090909</c:v>
                </c:pt>
                <c:pt idx="441">
                  <c:v>26.598639455782312</c:v>
                </c:pt>
                <c:pt idx="442">
                  <c:v>26.606334841628961</c:v>
                </c:pt>
                <c:pt idx="443">
                  <c:v>26.613995485327315</c:v>
                </c:pt>
                <c:pt idx="444">
                  <c:v>26.621621621621617</c:v>
                </c:pt>
                <c:pt idx="445">
                  <c:v>26.629213483146067</c:v>
                </c:pt>
                <c:pt idx="446">
                  <c:v>26.63677130044843</c:v>
                </c:pt>
                <c:pt idx="447">
                  <c:v>26.644295302013422</c:v>
                </c:pt>
                <c:pt idx="448">
                  <c:v>26.651785714285715</c:v>
                </c:pt>
                <c:pt idx="449">
                  <c:v>26.659242761692646</c:v>
                </c:pt>
                <c:pt idx="450">
                  <c:v>26.666666666666668</c:v>
                </c:pt>
                <c:pt idx="451">
                  <c:v>26.674057649667407</c:v>
                </c:pt>
                <c:pt idx="452">
                  <c:v>26.681415929203538</c:v>
                </c:pt>
                <c:pt idx="453">
                  <c:v>26.688741721854306</c:v>
                </c:pt>
                <c:pt idx="454">
                  <c:v>26.696035242290744</c:v>
                </c:pt>
                <c:pt idx="455">
                  <c:v>26.703296703296704</c:v>
                </c:pt>
                <c:pt idx="456">
                  <c:v>26.710526315789473</c:v>
                </c:pt>
                <c:pt idx="457">
                  <c:v>26.717724288840262</c:v>
                </c:pt>
                <c:pt idx="458">
                  <c:v>26.724890829694324</c:v>
                </c:pt>
                <c:pt idx="459">
                  <c:v>26.732026143790847</c:v>
                </c:pt>
                <c:pt idx="460">
                  <c:v>26.739130434782609</c:v>
                </c:pt>
                <c:pt idx="461">
                  <c:v>26.746203904555315</c:v>
                </c:pt>
                <c:pt idx="462">
                  <c:v>26.753246753246753</c:v>
                </c:pt>
                <c:pt idx="463">
                  <c:v>26.76025917926566</c:v>
                </c:pt>
                <c:pt idx="464">
                  <c:v>26.767241379310342</c:v>
                </c:pt>
                <c:pt idx="465">
                  <c:v>26.774193548387096</c:v>
                </c:pt>
                <c:pt idx="466">
                  <c:v>26.781115879828327</c:v>
                </c:pt>
                <c:pt idx="467">
                  <c:v>26.788008565310491</c:v>
                </c:pt>
                <c:pt idx="468">
                  <c:v>26.794871794871796</c:v>
                </c:pt>
                <c:pt idx="469">
                  <c:v>26.801705756929632</c:v>
                </c:pt>
                <c:pt idx="470">
                  <c:v>26.808510638297872</c:v>
                </c:pt>
                <c:pt idx="471">
                  <c:v>26.815286624203821</c:v>
                </c:pt>
                <c:pt idx="472">
                  <c:v>26.822033898305083</c:v>
                </c:pt>
                <c:pt idx="473">
                  <c:v>26.828752642706132</c:v>
                </c:pt>
                <c:pt idx="474">
                  <c:v>26.835443037974681</c:v>
                </c:pt>
                <c:pt idx="475">
                  <c:v>26.842105263157894</c:v>
                </c:pt>
                <c:pt idx="476">
                  <c:v>26.84873949579832</c:v>
                </c:pt>
                <c:pt idx="477">
                  <c:v>26.855345911949687</c:v>
                </c:pt>
                <c:pt idx="478">
                  <c:v>26.86192468619247</c:v>
                </c:pt>
                <c:pt idx="479">
                  <c:v>26.868475991649266</c:v>
                </c:pt>
                <c:pt idx="480">
                  <c:v>26.875</c:v>
                </c:pt>
                <c:pt idx="481">
                  <c:v>26.881496881496879</c:v>
                </c:pt>
                <c:pt idx="482">
                  <c:v>26.887966804979254</c:v>
                </c:pt>
                <c:pt idx="483">
                  <c:v>26.894409937888199</c:v>
                </c:pt>
                <c:pt idx="484">
                  <c:v>26.900826446280988</c:v>
                </c:pt>
                <c:pt idx="485">
                  <c:v>26.907216494845361</c:v>
                </c:pt>
                <c:pt idx="486">
                  <c:v>26.913580246913575</c:v>
                </c:pt>
                <c:pt idx="487">
                  <c:v>26.919917864476385</c:v>
                </c:pt>
                <c:pt idx="488">
                  <c:v>26.92622950819672</c:v>
                </c:pt>
                <c:pt idx="489">
                  <c:v>26.932515337423307</c:v>
                </c:pt>
                <c:pt idx="490">
                  <c:v>26.938775510204081</c:v>
                </c:pt>
                <c:pt idx="491">
                  <c:v>26.945010183299384</c:v>
                </c:pt>
                <c:pt idx="492">
                  <c:v>26.951219512195124</c:v>
                </c:pt>
                <c:pt idx="493">
                  <c:v>26.957403651115619</c:v>
                </c:pt>
                <c:pt idx="494">
                  <c:v>26.963562753036435</c:v>
                </c:pt>
                <c:pt idx="495">
                  <c:v>26.969696969696969</c:v>
                </c:pt>
                <c:pt idx="496">
                  <c:v>26.9758064516129</c:v>
                </c:pt>
                <c:pt idx="497">
                  <c:v>26.981891348088531</c:v>
                </c:pt>
                <c:pt idx="498">
                  <c:v>26.987951807228917</c:v>
                </c:pt>
                <c:pt idx="499">
                  <c:v>26.993987975951899</c:v>
                </c:pt>
                <c:pt idx="500">
                  <c:v>27</c:v>
                </c:pt>
              </c:numCache>
            </c:numRef>
          </c:val>
          <c:smooth val="0"/>
          <c:extLst>
            <c:ext xmlns:c16="http://schemas.microsoft.com/office/drawing/2014/chart" uri="{C3380CC4-5D6E-409C-BE32-E72D297353CC}">
              <c16:uniqueId val="{00000000-1101-49AE-A0E1-1125D763E47F}"/>
            </c:ext>
          </c:extLst>
        </c:ser>
        <c:dLbls>
          <c:showLegendKey val="0"/>
          <c:showVal val="0"/>
          <c:showCatName val="0"/>
          <c:showSerName val="0"/>
          <c:showPercent val="0"/>
          <c:showBubbleSize val="0"/>
        </c:dLbls>
        <c:smooth val="0"/>
        <c:axId val="1197790704"/>
        <c:axId val="1193957248"/>
      </c:lineChart>
      <c:catAx>
        <c:axId val="1197790704"/>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 of average income</a:t>
                </a:r>
              </a:p>
            </c:rich>
          </c:tx>
          <c:layout>
            <c:manualLayout>
              <c:xMode val="edge"/>
              <c:yMode val="edge"/>
              <c:x val="0.30872686800225924"/>
              <c:y val="0.9280528650732817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3175" cap="flat" cmpd="sng" algn="ctr">
            <a:solidFill>
              <a:srgbClr val="B3B3B3"/>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3957248"/>
        <c:crosses val="autoZero"/>
        <c:auto val="1"/>
        <c:lblAlgn val="ctr"/>
        <c:lblOffset val="100"/>
        <c:tickLblSkip val="25"/>
        <c:tickMarkSkip val="25"/>
        <c:noMultiLvlLbl val="0"/>
      </c:catAx>
      <c:valAx>
        <c:axId val="1193957248"/>
        <c:scaling>
          <c:orientation val="minMax"/>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Tax rate i(pcerent)</a:t>
                </a:r>
              </a:p>
            </c:rich>
          </c:tx>
          <c:layout>
            <c:manualLayout>
              <c:xMode val="edge"/>
              <c:yMode val="edge"/>
              <c:x val="2.066879044699565E-3"/>
              <c:y val="0.2281834018535293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3175">
            <a:solidFill>
              <a:srgbClr val="B3B3B3"/>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7790704"/>
        <c:crosses val="autoZero"/>
        <c:crossBetween val="between"/>
      </c:valAx>
      <c:spPr>
        <a:solidFill>
          <a:srgbClr val="FFFFFF"/>
        </a:solidFill>
        <a:ln w="3175">
          <a:solidFill>
            <a:srgbClr val="B3B3B3"/>
          </a:solidFill>
          <a:prstDash val="solid"/>
        </a:ln>
        <a:effectLst/>
      </c:spPr>
    </c:plotArea>
    <c:plotVisOnly val="1"/>
    <c:dispBlanksAs val="gap"/>
    <c:showDLblsOverMax val="0"/>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landscape"/>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84564071324895"/>
          <c:y val="3.5071475074712491E-2"/>
          <c:w val="0.80459866585444728"/>
          <c:h val="0.78065543011942773"/>
        </c:manualLayout>
      </c:layout>
      <c:areaChart>
        <c:grouping val="standard"/>
        <c:varyColors val="0"/>
        <c:ser>
          <c:idx val="0"/>
          <c:order val="0"/>
          <c:tx>
            <c:strRef>
              <c:f>'Box Figure 1.4.2.'!$B$21</c:f>
              <c:strCache>
                <c:ptCount val="1"/>
                <c:pt idx="0">
                  <c:v>Lump-sum tax</c:v>
                </c:pt>
              </c:strCache>
            </c:strRef>
          </c:tx>
          <c:spPr>
            <a:noFill/>
            <a:ln w="25400">
              <a:solidFill>
                <a:srgbClr val="FFC000"/>
              </a:solidFill>
            </a:ln>
            <a:effectLst/>
          </c:spPr>
          <c:cat>
            <c:numRef>
              <c:f>'Box Figure 1.4.2.'!$A$22:$A$122</c:f>
              <c:numCache>
                <c:formatCode>General</c:formatCode>
                <c:ptCount val="101"/>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'Box Figure 1.4.2.'!$B$22:$B$122</c:f>
              <c:numCache>
                <c:formatCode>General</c:formatCode>
                <c:ptCount val="101"/>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val>
          <c:extLst>
            <c:ext xmlns:c16="http://schemas.microsoft.com/office/drawing/2014/chart" uri="{C3380CC4-5D6E-409C-BE32-E72D297353CC}">
              <c16:uniqueId val="{00000000-75EA-4C72-987D-0139F5138A06}"/>
            </c:ext>
          </c:extLst>
        </c:ser>
        <c:ser>
          <c:idx val="1"/>
          <c:order val="1"/>
          <c:tx>
            <c:strRef>
              <c:f>'Box Figure 1.4.2.'!$C$21</c:f>
              <c:strCache>
                <c:ptCount val="1"/>
                <c:pt idx="0">
                  <c:v>Income</c:v>
                </c:pt>
              </c:strCache>
            </c:strRef>
          </c:tx>
          <c:spPr>
            <a:solidFill>
              <a:schemeClr val="bg1">
                <a:lumMod val="85000"/>
              </a:schemeClr>
            </a:solidFill>
            <a:ln w="25400">
              <a:solidFill>
                <a:srgbClr val="C00000"/>
              </a:solidFill>
            </a:ln>
            <a:effectLst/>
          </c:spPr>
          <c:cat>
            <c:numRef>
              <c:f>'Box Figure 1.4.2.'!$A$22:$A$122</c:f>
              <c:numCache>
                <c:formatCode>General</c:formatCode>
                <c:ptCount val="101"/>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'Box Figure 1.4.2.'!$C$22:$C$122</c:f>
              <c:numCache>
                <c:formatCode>0.00</c:formatCode>
                <c:ptCount val="101"/>
                <c:pt idx="0">
                  <c:v>0</c:v>
                </c:pt>
                <c:pt idx="1">
                  <c:v>1.9801980198019803E-4</c:v>
                </c:pt>
                <c:pt idx="2">
                  <c:v>5.9405940594059404E-4</c:v>
                </c:pt>
                <c:pt idx="3">
                  <c:v>1.1881188118811881E-3</c:v>
                </c:pt>
                <c:pt idx="4">
                  <c:v>1.9801980198019802E-3</c:v>
                </c:pt>
                <c:pt idx="5">
                  <c:v>2.9702970297029708E-3</c:v>
                </c:pt>
                <c:pt idx="6">
                  <c:v>4.1584158415841586E-3</c:v>
                </c:pt>
                <c:pt idx="7">
                  <c:v>5.5445544554455451E-3</c:v>
                </c:pt>
                <c:pt idx="8">
                  <c:v>7.1287128712871298E-3</c:v>
                </c:pt>
                <c:pt idx="9">
                  <c:v>8.9108910891089119E-3</c:v>
                </c:pt>
                <c:pt idx="10">
                  <c:v>1.0891089108910892E-2</c:v>
                </c:pt>
                <c:pt idx="11">
                  <c:v>1.3069306930693071E-2</c:v>
                </c:pt>
                <c:pt idx="12">
                  <c:v>1.5445544554455445E-2</c:v>
                </c:pt>
                <c:pt idx="13">
                  <c:v>1.8019801980198022E-2</c:v>
                </c:pt>
                <c:pt idx="14">
                  <c:v>2.0792079207920793E-2</c:v>
                </c:pt>
                <c:pt idx="15">
                  <c:v>2.3762376237623763E-2</c:v>
                </c:pt>
                <c:pt idx="16">
                  <c:v>2.6930693069306927E-2</c:v>
                </c:pt>
                <c:pt idx="17">
                  <c:v>3.0297029702970293E-2</c:v>
                </c:pt>
                <c:pt idx="18">
                  <c:v>3.3861386138613857E-2</c:v>
                </c:pt>
                <c:pt idx="19">
                  <c:v>3.7623762376237616E-2</c:v>
                </c:pt>
                <c:pt idx="20">
                  <c:v>4.1584158415841579E-2</c:v>
                </c:pt>
                <c:pt idx="21">
                  <c:v>4.5742574257425735E-2</c:v>
                </c:pt>
                <c:pt idx="22">
                  <c:v>5.0099009900990095E-2</c:v>
                </c:pt>
                <c:pt idx="23">
                  <c:v>5.4653465346534646E-2</c:v>
                </c:pt>
                <c:pt idx="24">
                  <c:v>5.9405940594059403E-2</c:v>
                </c:pt>
                <c:pt idx="25">
                  <c:v>6.4356435643564358E-2</c:v>
                </c:pt>
                <c:pt idx="26">
                  <c:v>6.9504950495049497E-2</c:v>
                </c:pt>
                <c:pt idx="27">
                  <c:v>7.4851485148514849E-2</c:v>
                </c:pt>
                <c:pt idx="28">
                  <c:v>8.0396039603960384E-2</c:v>
                </c:pt>
                <c:pt idx="29">
                  <c:v>8.6138613861386132E-2</c:v>
                </c:pt>
                <c:pt idx="30">
                  <c:v>9.2079207920792064E-2</c:v>
                </c:pt>
                <c:pt idx="31">
                  <c:v>9.8217821782178194E-2</c:v>
                </c:pt>
                <c:pt idx="32">
                  <c:v>0.10455445544554454</c:v>
                </c:pt>
                <c:pt idx="33">
                  <c:v>0.11108910891089108</c:v>
                </c:pt>
                <c:pt idx="34">
                  <c:v>0.1178217821782178</c:v>
                </c:pt>
                <c:pt idx="35">
                  <c:v>0.12475247524752472</c:v>
                </c:pt>
                <c:pt idx="36">
                  <c:v>0.13188118811881186</c:v>
                </c:pt>
                <c:pt idx="37">
                  <c:v>0.13920792079207919</c:v>
                </c:pt>
                <c:pt idx="38">
                  <c:v>0.14673267326732672</c:v>
                </c:pt>
                <c:pt idx="39">
                  <c:v>0.15445544554455443</c:v>
                </c:pt>
                <c:pt idx="40">
                  <c:v>0.16237623762376235</c:v>
                </c:pt>
                <c:pt idx="41">
                  <c:v>0.17049504950495048</c:v>
                </c:pt>
                <c:pt idx="42">
                  <c:v>0.1788118811881188</c:v>
                </c:pt>
                <c:pt idx="43">
                  <c:v>0.1873267326732673</c:v>
                </c:pt>
                <c:pt idx="44">
                  <c:v>0.19603960396039602</c:v>
                </c:pt>
                <c:pt idx="45">
                  <c:v>0.20495049504950491</c:v>
                </c:pt>
                <c:pt idx="46">
                  <c:v>0.21405940594059403</c:v>
                </c:pt>
                <c:pt idx="47">
                  <c:v>0.22336633663366334</c:v>
                </c:pt>
                <c:pt idx="48">
                  <c:v>0.23287128712871286</c:v>
                </c:pt>
                <c:pt idx="49">
                  <c:v>0.24257425742574257</c:v>
                </c:pt>
                <c:pt idx="50">
                  <c:v>0.25247524752475248</c:v>
                </c:pt>
                <c:pt idx="51">
                  <c:v>0.26257425742574259</c:v>
                </c:pt>
                <c:pt idx="52">
                  <c:v>0.27287128712871284</c:v>
                </c:pt>
                <c:pt idx="53">
                  <c:v>0.28336633663366334</c:v>
                </c:pt>
                <c:pt idx="54">
                  <c:v>0.29405940594059404</c:v>
                </c:pt>
                <c:pt idx="55">
                  <c:v>0.30495049504950494</c:v>
                </c:pt>
                <c:pt idx="56">
                  <c:v>0.31603960396039604</c:v>
                </c:pt>
                <c:pt idx="57">
                  <c:v>0.32732673267326728</c:v>
                </c:pt>
                <c:pt idx="58">
                  <c:v>0.33881188118811872</c:v>
                </c:pt>
                <c:pt idx="59">
                  <c:v>0.35049504950495042</c:v>
                </c:pt>
                <c:pt idx="60">
                  <c:v>0.36237623762376231</c:v>
                </c:pt>
                <c:pt idx="61">
                  <c:v>0.3744554455445544</c:v>
                </c:pt>
                <c:pt idx="62">
                  <c:v>0.38673267326732669</c:v>
                </c:pt>
                <c:pt idx="63">
                  <c:v>0.39920792079207912</c:v>
                </c:pt>
                <c:pt idx="64">
                  <c:v>0.4118811881188118</c:v>
                </c:pt>
                <c:pt idx="65">
                  <c:v>0.42475247524752469</c:v>
                </c:pt>
                <c:pt idx="66">
                  <c:v>0.43782178217821777</c:v>
                </c:pt>
                <c:pt idx="67">
                  <c:v>0.45108910891089105</c:v>
                </c:pt>
                <c:pt idx="68">
                  <c:v>0.46455445544554452</c:v>
                </c:pt>
                <c:pt idx="69">
                  <c:v>0.4782178217821782</c:v>
                </c:pt>
                <c:pt idx="70">
                  <c:v>0.49207920792079202</c:v>
                </c:pt>
                <c:pt idx="71">
                  <c:v>0.50613861386138614</c:v>
                </c:pt>
                <c:pt idx="72">
                  <c:v>0.5203960396039603</c:v>
                </c:pt>
                <c:pt idx="73">
                  <c:v>0.53485148514851477</c:v>
                </c:pt>
                <c:pt idx="74">
                  <c:v>0.54950495049504944</c:v>
                </c:pt>
                <c:pt idx="75">
                  <c:v>0.5643564356435643</c:v>
                </c:pt>
                <c:pt idx="76">
                  <c:v>0.57940594059405937</c:v>
                </c:pt>
                <c:pt idx="77">
                  <c:v>0.59465346534653463</c:v>
                </c:pt>
                <c:pt idx="78">
                  <c:v>0.61009900990099009</c:v>
                </c:pt>
                <c:pt idx="79">
                  <c:v>0.62574257425742574</c:v>
                </c:pt>
                <c:pt idx="80">
                  <c:v>0.6415841584158416</c:v>
                </c:pt>
                <c:pt idx="81">
                  <c:v>0.65762376237623765</c:v>
                </c:pt>
                <c:pt idx="82">
                  <c:v>0.6738613861386139</c:v>
                </c:pt>
                <c:pt idx="83">
                  <c:v>0.69029702970297024</c:v>
                </c:pt>
                <c:pt idx="84">
                  <c:v>0.706930693069307</c:v>
                </c:pt>
                <c:pt idx="85">
                  <c:v>0.72376237623762385</c:v>
                </c:pt>
                <c:pt idx="86">
                  <c:v>0.74079207920792089</c:v>
                </c:pt>
                <c:pt idx="87">
                  <c:v>0.75801980198019803</c:v>
                </c:pt>
                <c:pt idx="88">
                  <c:v>0.77544554455445547</c:v>
                </c:pt>
                <c:pt idx="89">
                  <c:v>0.79306930693069311</c:v>
                </c:pt>
                <c:pt idx="90">
                  <c:v>0.81089108910891095</c:v>
                </c:pt>
                <c:pt idx="91">
                  <c:v>0.82891089108910887</c:v>
                </c:pt>
                <c:pt idx="92">
                  <c:v>0.8471287128712871</c:v>
                </c:pt>
                <c:pt idx="93">
                  <c:v>0.86554455445544554</c:v>
                </c:pt>
                <c:pt idx="94">
                  <c:v>0.88415841584158417</c:v>
                </c:pt>
                <c:pt idx="95">
                  <c:v>0.902970297029703</c:v>
                </c:pt>
                <c:pt idx="96">
                  <c:v>0.92198019801980202</c:v>
                </c:pt>
                <c:pt idx="97">
                  <c:v>0.94118811881188125</c:v>
                </c:pt>
                <c:pt idx="98">
                  <c:v>0.96059405940594056</c:v>
                </c:pt>
                <c:pt idx="99">
                  <c:v>0.98019801980198018</c:v>
                </c:pt>
                <c:pt idx="100">
                  <c:v>1</c:v>
                </c:pt>
              </c:numCache>
            </c:numRef>
          </c:val>
          <c:extLst>
            <c:ext xmlns:c16="http://schemas.microsoft.com/office/drawing/2014/chart" uri="{C3380CC4-5D6E-409C-BE32-E72D297353CC}">
              <c16:uniqueId val="{00000001-75EA-4C72-987D-0139F5138A06}"/>
            </c:ext>
          </c:extLst>
        </c:ser>
        <c:ser>
          <c:idx val="2"/>
          <c:order val="2"/>
          <c:tx>
            <c:v>Flat tax with allowance</c:v>
          </c:tx>
          <c:spPr>
            <a:solidFill>
              <a:schemeClr val="bg1"/>
            </a:solidFill>
            <a:ln w="25400">
              <a:solidFill>
                <a:srgbClr val="002060"/>
              </a:solidFill>
            </a:ln>
            <a:effectLst/>
          </c:spPr>
          <c:cat>
            <c:numRef>
              <c:f>'Box Figure 1.4.2.'!$A$22:$A$122</c:f>
              <c:numCache>
                <c:formatCode>General</c:formatCode>
                <c:ptCount val="101"/>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'Box Figure 1.4.2.'!$D$22:$D$122</c:f>
              <c:numCache>
                <c:formatCode>General</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6.7611777535441647E-3</c:v>
                </c:pt>
                <c:pt idx="32">
                  <c:v>1.3740458015267173E-2</c:v>
                </c:pt>
                <c:pt idx="33">
                  <c:v>2.0937840785169026E-2</c:v>
                </c:pt>
                <c:pt idx="34">
                  <c:v>2.8353326063249723E-2</c:v>
                </c:pt>
                <c:pt idx="35">
                  <c:v>3.5986913849509264E-2</c:v>
                </c:pt>
                <c:pt idx="36">
                  <c:v>4.3838604143947649E-2</c:v>
                </c:pt>
                <c:pt idx="37">
                  <c:v>5.1908396946564878E-2</c:v>
                </c:pt>
                <c:pt idx="38">
                  <c:v>6.019629225736095E-2</c:v>
                </c:pt>
                <c:pt idx="39">
                  <c:v>6.8702290076335867E-2</c:v>
                </c:pt>
                <c:pt idx="40">
                  <c:v>7.7426390403489628E-2</c:v>
                </c:pt>
                <c:pt idx="41">
                  <c:v>8.6368593238822233E-2</c:v>
                </c:pt>
                <c:pt idx="42">
                  <c:v>9.5528898582333682E-2</c:v>
                </c:pt>
                <c:pt idx="43">
                  <c:v>0.10490730643402398</c:v>
                </c:pt>
                <c:pt idx="44">
                  <c:v>0.11450381679389311</c:v>
                </c:pt>
                <c:pt idx="45">
                  <c:v>0.12431842966194109</c:v>
                </c:pt>
                <c:pt idx="46">
                  <c:v>0.13435114503816792</c:v>
                </c:pt>
                <c:pt idx="47">
                  <c:v>0.14460196292257357</c:v>
                </c:pt>
                <c:pt idx="48">
                  <c:v>0.15507088331515809</c:v>
                </c:pt>
                <c:pt idx="49">
                  <c:v>0.16575790621592143</c:v>
                </c:pt>
                <c:pt idx="50">
                  <c:v>0.17666303162486363</c:v>
                </c:pt>
                <c:pt idx="51">
                  <c:v>0.18778625954198469</c:v>
                </c:pt>
                <c:pt idx="52">
                  <c:v>0.19912758996728458</c:v>
                </c:pt>
                <c:pt idx="53">
                  <c:v>0.2106870229007633</c:v>
                </c:pt>
                <c:pt idx="54">
                  <c:v>0.22246455834242088</c:v>
                </c:pt>
                <c:pt idx="55">
                  <c:v>0.23446019629225728</c:v>
                </c:pt>
                <c:pt idx="56">
                  <c:v>0.24667393675027255</c:v>
                </c:pt>
                <c:pt idx="57">
                  <c:v>0.25910577971646664</c:v>
                </c:pt>
                <c:pt idx="58">
                  <c:v>0.27175572519083957</c:v>
                </c:pt>
                <c:pt idx="59">
                  <c:v>0.28462377317339138</c:v>
                </c:pt>
                <c:pt idx="60">
                  <c:v>0.29770992366412202</c:v>
                </c:pt>
                <c:pt idx="61">
                  <c:v>0.31101417666303149</c:v>
                </c:pt>
                <c:pt idx="62">
                  <c:v>0.3245365321701198</c:v>
                </c:pt>
                <c:pt idx="63">
                  <c:v>0.33827699018538698</c:v>
                </c:pt>
                <c:pt idx="64">
                  <c:v>0.352235550708833</c:v>
                </c:pt>
                <c:pt idx="65">
                  <c:v>0.36641221374045785</c:v>
                </c:pt>
                <c:pt idx="66">
                  <c:v>0.38080697928026153</c:v>
                </c:pt>
                <c:pt idx="67">
                  <c:v>0.39541984732824409</c:v>
                </c:pt>
                <c:pt idx="68">
                  <c:v>0.41025081788440548</c:v>
                </c:pt>
                <c:pt idx="69">
                  <c:v>0.42529989094874571</c:v>
                </c:pt>
                <c:pt idx="70">
                  <c:v>0.44056706652126476</c:v>
                </c:pt>
                <c:pt idx="71">
                  <c:v>0.4560523446019627</c:v>
                </c:pt>
                <c:pt idx="72">
                  <c:v>0.47175572519083947</c:v>
                </c:pt>
                <c:pt idx="73">
                  <c:v>0.48767720828789507</c:v>
                </c:pt>
                <c:pt idx="74">
                  <c:v>0.5038167938931295</c:v>
                </c:pt>
                <c:pt idx="75">
                  <c:v>0.52017448200654282</c:v>
                </c:pt>
                <c:pt idx="76">
                  <c:v>0.53675027262813491</c:v>
                </c:pt>
                <c:pt idx="77">
                  <c:v>0.55354416575790588</c:v>
                </c:pt>
                <c:pt idx="78">
                  <c:v>0.57055616139585574</c:v>
                </c:pt>
                <c:pt idx="79">
                  <c:v>0.58778625954198438</c:v>
                </c:pt>
                <c:pt idx="80">
                  <c:v>0.6052344601962919</c:v>
                </c:pt>
                <c:pt idx="81">
                  <c:v>0.62290076335877831</c:v>
                </c:pt>
                <c:pt idx="82">
                  <c:v>0.64078516902944349</c:v>
                </c:pt>
                <c:pt idx="83">
                  <c:v>0.65888767720828756</c:v>
                </c:pt>
                <c:pt idx="84">
                  <c:v>0.67720828789531051</c:v>
                </c:pt>
                <c:pt idx="85">
                  <c:v>0.69574700109051224</c:v>
                </c:pt>
                <c:pt idx="86">
                  <c:v>0.71450381679389285</c:v>
                </c:pt>
                <c:pt idx="87">
                  <c:v>0.73347873500545224</c:v>
                </c:pt>
                <c:pt idx="88">
                  <c:v>0.75267175572519052</c:v>
                </c:pt>
                <c:pt idx="89">
                  <c:v>0.77208287895310768</c:v>
                </c:pt>
                <c:pt idx="90">
                  <c:v>0.79171210468920361</c:v>
                </c:pt>
                <c:pt idx="91">
                  <c:v>0.81155943293347843</c:v>
                </c:pt>
                <c:pt idx="92">
                  <c:v>0.83162486368593203</c:v>
                </c:pt>
                <c:pt idx="93">
                  <c:v>0.85190839694656451</c:v>
                </c:pt>
                <c:pt idx="94">
                  <c:v>0.87241003271537587</c:v>
                </c:pt>
                <c:pt idx="95">
                  <c:v>0.89312977099236601</c:v>
                </c:pt>
                <c:pt idx="96">
                  <c:v>0.91406761177753504</c:v>
                </c:pt>
                <c:pt idx="97">
                  <c:v>0.93522355507088295</c:v>
                </c:pt>
                <c:pt idx="98">
                  <c:v>0.95659760087240964</c:v>
                </c:pt>
                <c:pt idx="99">
                  <c:v>0.97818974918211521</c:v>
                </c:pt>
                <c:pt idx="100">
                  <c:v>0.99999999999999956</c:v>
                </c:pt>
              </c:numCache>
            </c:numRef>
          </c:val>
          <c:extLst>
            <c:ext xmlns:c16="http://schemas.microsoft.com/office/drawing/2014/chart" uri="{C3380CC4-5D6E-409C-BE32-E72D297353CC}">
              <c16:uniqueId val="{00000002-75EA-4C72-987D-0139F5138A06}"/>
            </c:ext>
          </c:extLst>
        </c:ser>
        <c:dLbls>
          <c:showLegendKey val="0"/>
          <c:showVal val="0"/>
          <c:showCatName val="0"/>
          <c:showSerName val="0"/>
          <c:showPercent val="0"/>
          <c:showBubbleSize val="0"/>
        </c:dLbls>
        <c:axId val="827669136"/>
        <c:axId val="824146512"/>
      </c:areaChart>
      <c:catAx>
        <c:axId val="827669136"/>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Cumulative share of taxpayers ranked by income level</a:t>
                </a:r>
              </a:p>
            </c:rich>
          </c:tx>
          <c:layout>
            <c:manualLayout>
              <c:xMode val="edge"/>
              <c:yMode val="edge"/>
              <c:x val="0.17431283455159502"/>
              <c:y val="0.8977242302543507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w="3175" cap="flat" cmpd="sng" algn="ctr">
            <a:solidFill>
              <a:srgbClr val="B3B3B3"/>
            </a:solidFill>
            <a:prstDash val="solid"/>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4146512"/>
        <c:crosses val="autoZero"/>
        <c:auto val="1"/>
        <c:lblAlgn val="ctr"/>
        <c:lblOffset val="100"/>
        <c:tickLblSkip val="10"/>
        <c:tickMarkSkip val="5"/>
        <c:noMultiLvlLbl val="1"/>
      </c:catAx>
      <c:valAx>
        <c:axId val="824146512"/>
        <c:scaling>
          <c:orientation val="minMax"/>
          <c:max val="1"/>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 Cumulative share of income  (or tax paid)</a:t>
                </a:r>
              </a:p>
            </c:rich>
          </c:tx>
          <c:layout>
            <c:manualLayout>
              <c:xMode val="edge"/>
              <c:yMode val="edge"/>
              <c:x val="1.0250331611774334E-2"/>
              <c:y val="5.8365957267389759E-2"/>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w="3175" cap="flat" cmpd="sng" algn="ctr">
            <a:solidFill>
              <a:srgbClr val="B3B3B3"/>
            </a:solidFill>
            <a:prstDash val="solid"/>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7669136"/>
        <c:crosses val="autoZero"/>
        <c:crossBetween val="midCat"/>
        <c:majorUnit val="0.2"/>
      </c:valAx>
      <c:spPr>
        <a:solidFill>
          <a:srgbClr val="FFFFFF"/>
        </a:solidFill>
        <a:ln w="3175">
          <a:solidFill>
            <a:srgbClr val="B3B3B3"/>
          </a:solidFill>
          <a:prstDash val="solid"/>
        </a:ln>
        <a:effectLst/>
      </c:spPr>
    </c:plotArea>
    <c:legend>
      <c:legendPos val="t"/>
      <c:layout>
        <c:manualLayout>
          <c:xMode val="edge"/>
          <c:yMode val="edge"/>
          <c:x val="0.20885695538057744"/>
          <c:y val="7.4343443804144607E-2"/>
          <c:w val="0.47121449360377232"/>
          <c:h val="0.1774119051445100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15660542432197"/>
          <c:y val="2.9204923391796242E-2"/>
          <c:w val="0.71112485939257597"/>
          <c:h val="0.79015814358945191"/>
        </c:manualLayout>
      </c:layout>
      <c:barChart>
        <c:barDir val="col"/>
        <c:grouping val="clustered"/>
        <c:varyColors val="0"/>
        <c:ser>
          <c:idx val="0"/>
          <c:order val="0"/>
          <c:tx>
            <c:strRef>
              <c:f>'Box Figure 1.6.1.'!$B$20</c:f>
              <c:strCache>
                <c:ptCount val="1"/>
                <c:pt idx="0">
                  <c:v>PDS progressivity</c:v>
                </c:pt>
              </c:strCache>
            </c:strRef>
          </c:tx>
          <c:spPr>
            <a:solidFill>
              <a:srgbClr val="C00000"/>
            </a:solidFill>
            <a:ln>
              <a:noFill/>
            </a:ln>
            <a:effectLst/>
          </c:spPr>
          <c:invertIfNegative val="0"/>
          <c:cat>
            <c:numRef>
              <c:f>'Box Figure 1.6.1.'!$A$21:$A$30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'Box Figure 1.6.1.'!$B$21:$B$30</c:f>
              <c:numCache>
                <c:formatCode>0</c:formatCode>
                <c:ptCount val="10"/>
                <c:pt idx="0">
                  <c:v>11.948365246843256</c:v>
                </c:pt>
                <c:pt idx="1">
                  <c:v>11.258321752104925</c:v>
                </c:pt>
                <c:pt idx="2">
                  <c:v>10.74917890005856</c:v>
                </c:pt>
                <c:pt idx="3">
                  <c:v>10.203969176858228</c:v>
                </c:pt>
                <c:pt idx="4">
                  <c:v>10.653274491641975</c:v>
                </c:pt>
                <c:pt idx="5">
                  <c:v>10.550960026391827</c:v>
                </c:pt>
                <c:pt idx="6">
                  <c:v>10.041854778436035</c:v>
                </c:pt>
                <c:pt idx="7">
                  <c:v>9.9199867904489967</c:v>
                </c:pt>
                <c:pt idx="8">
                  <c:v>8.6283362088759468</c:v>
                </c:pt>
                <c:pt idx="9">
                  <c:v>6.045752628340245</c:v>
                </c:pt>
              </c:numCache>
            </c:numRef>
          </c:val>
          <c:extLst>
            <c:ext xmlns:c16="http://schemas.microsoft.com/office/drawing/2014/chart" uri="{C3380CC4-5D6E-409C-BE32-E72D297353CC}">
              <c16:uniqueId val="{00000000-45C3-4717-B8DF-48F02B6B3574}"/>
            </c:ext>
          </c:extLst>
        </c:ser>
        <c:ser>
          <c:idx val="2"/>
          <c:order val="1"/>
          <c:tx>
            <c:strRef>
              <c:f>'Box Figure 1.6.1.'!$C$20</c:f>
              <c:strCache>
                <c:ptCount val="1"/>
                <c:pt idx="0">
                  <c:v>Fuel subsidy progressivity</c:v>
                </c:pt>
              </c:strCache>
            </c:strRef>
          </c:tx>
          <c:spPr>
            <a:solidFill>
              <a:srgbClr val="0070C0"/>
            </a:solidFill>
            <a:ln>
              <a:noFill/>
            </a:ln>
            <a:effectLst/>
          </c:spPr>
          <c:invertIfNegative val="0"/>
          <c:cat>
            <c:numRef>
              <c:f>'Box Figure 1.6.1.'!$A$21:$A$30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'Box Figure 1.6.1.'!$C$21:$C$30</c:f>
              <c:numCache>
                <c:formatCode>0</c:formatCode>
                <c:ptCount val="10"/>
                <c:pt idx="0">
                  <c:v>2.9471785050476833</c:v>
                </c:pt>
                <c:pt idx="1">
                  <c:v>3.9501172827711852</c:v>
                </c:pt>
                <c:pt idx="2">
                  <c:v>4.5870910162857541</c:v>
                </c:pt>
                <c:pt idx="3">
                  <c:v>5.4254324010695516</c:v>
                </c:pt>
                <c:pt idx="4">
                  <c:v>6.2910789525241002</c:v>
                </c:pt>
                <c:pt idx="5">
                  <c:v>7.5460604523300585</c:v>
                </c:pt>
                <c:pt idx="6">
                  <c:v>9.2075106469220529</c:v>
                </c:pt>
                <c:pt idx="7">
                  <c:v>11.674120335679376</c:v>
                </c:pt>
                <c:pt idx="8">
                  <c:v>15.759703452762649</c:v>
                </c:pt>
                <c:pt idx="9">
                  <c:v>32.611706954607591</c:v>
                </c:pt>
              </c:numCache>
            </c:numRef>
          </c:val>
          <c:extLst>
            <c:ext xmlns:c16="http://schemas.microsoft.com/office/drawing/2014/chart" uri="{C3380CC4-5D6E-409C-BE32-E72D297353CC}">
              <c16:uniqueId val="{00000001-45C3-4717-B8DF-48F02B6B3574}"/>
            </c:ext>
          </c:extLst>
        </c:ser>
        <c:dLbls>
          <c:showLegendKey val="0"/>
          <c:showVal val="0"/>
          <c:showCatName val="0"/>
          <c:showSerName val="0"/>
          <c:showPercent val="0"/>
          <c:showBubbleSize val="0"/>
        </c:dLbls>
        <c:gapWidth val="219"/>
        <c:axId val="825208000"/>
        <c:axId val="1032591104"/>
        <c:extLst/>
      </c:barChart>
      <c:lineChart>
        <c:grouping val="standard"/>
        <c:varyColors val="0"/>
        <c:ser>
          <c:idx val="3"/>
          <c:order val="2"/>
          <c:tx>
            <c:strRef>
              <c:f>'Box Figure 1.6.1.'!$D$20</c:f>
              <c:strCache>
                <c:ptCount val="1"/>
                <c:pt idx="0">
                  <c:v>Coverage of PDS (right scale)</c:v>
                </c:pt>
              </c:strCache>
            </c:strRef>
          </c:tx>
          <c:spPr>
            <a:ln w="25400" cap="rnd">
              <a:noFill/>
              <a:round/>
            </a:ln>
            <a:effectLst/>
          </c:spPr>
          <c:marker>
            <c:symbol val="circle"/>
            <c:size val="5"/>
            <c:spPr>
              <a:solidFill>
                <a:schemeClr val="accent4"/>
              </a:solidFill>
              <a:ln w="9525">
                <a:solidFill>
                  <a:schemeClr val="accent4"/>
                </a:solidFill>
              </a:ln>
              <a:effectLst/>
            </c:spPr>
          </c:marker>
          <c:val>
            <c:numRef>
              <c:f>'Box Figure 1.6.1.'!$D$21:$D$30</c:f>
              <c:numCache>
                <c:formatCode>General</c:formatCode>
                <c:ptCount val="10"/>
                <c:pt idx="0">
                  <c:v>84.527159999999995</c:v>
                </c:pt>
                <c:pt idx="1">
                  <c:v>83.530619999999999</c:v>
                </c:pt>
                <c:pt idx="2">
                  <c:v>82.789270000000002</c:v>
                </c:pt>
                <c:pt idx="3">
                  <c:v>81.849510000000009</c:v>
                </c:pt>
                <c:pt idx="4">
                  <c:v>82.295900000000003</c:v>
                </c:pt>
                <c:pt idx="5">
                  <c:v>77.035730000000001</c:v>
                </c:pt>
                <c:pt idx="6">
                  <c:v>73.058210000000003</c:v>
                </c:pt>
                <c:pt idx="7">
                  <c:v>66.840609999999998</c:v>
                </c:pt>
                <c:pt idx="8">
                  <c:v>55.029769999999999</c:v>
                </c:pt>
                <c:pt idx="9">
                  <c:v>34.624749999999999</c:v>
                </c:pt>
              </c:numCache>
            </c:numRef>
          </c:val>
          <c:smooth val="0"/>
          <c:extLst>
            <c:ext xmlns:c16="http://schemas.microsoft.com/office/drawing/2014/chart" uri="{C3380CC4-5D6E-409C-BE32-E72D297353CC}">
              <c16:uniqueId val="{00000002-45C3-4717-B8DF-48F02B6B3574}"/>
            </c:ext>
          </c:extLst>
        </c:ser>
        <c:dLbls>
          <c:showLegendKey val="0"/>
          <c:showVal val="0"/>
          <c:showCatName val="0"/>
          <c:showSerName val="0"/>
          <c:showPercent val="0"/>
          <c:showBubbleSize val="0"/>
        </c:dLbls>
        <c:marker val="1"/>
        <c:smooth val="0"/>
        <c:axId val="2011630655"/>
        <c:axId val="2013959359"/>
      </c:lineChart>
      <c:catAx>
        <c:axId val="825208000"/>
        <c:scaling>
          <c:orientation val="minMax"/>
        </c:scaling>
        <c:delete val="0"/>
        <c:axPos val="b"/>
        <c:title>
          <c:tx>
            <c:rich>
              <a:bodyPr rot="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r>
                  <a:rPr lang="en-US"/>
                  <a:t>Income deciles</a:t>
                </a:r>
              </a:p>
            </c:rich>
          </c:tx>
          <c:overlay val="0"/>
          <c:spPr>
            <a:noFill/>
            <a:ln>
              <a:noFill/>
            </a:ln>
            <a:effectLst/>
          </c:spPr>
          <c:txPr>
            <a:bodyPr rot="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032591104"/>
        <c:crosses val="autoZero"/>
        <c:auto val="1"/>
        <c:lblAlgn val="ctr"/>
        <c:lblOffset val="100"/>
        <c:noMultiLvlLbl val="0"/>
      </c:catAx>
      <c:valAx>
        <c:axId val="1032591104"/>
        <c:scaling>
          <c:orientation val="minMax"/>
          <c:max val="40"/>
        </c:scaling>
        <c:delete val="0"/>
        <c:axPos val="l"/>
        <c:title>
          <c:tx>
            <c:rich>
              <a:bodyPr rot="-54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r>
                  <a:rPr lang="en-US"/>
                  <a:t>Percent of total spending</a:t>
                </a:r>
              </a:p>
            </c:rich>
          </c:tx>
          <c:layout>
            <c:manualLayout>
              <c:xMode val="edge"/>
              <c:yMode val="edge"/>
              <c:x val="1.8344456942882136E-2"/>
              <c:y val="0.1387964410585861"/>
            </c:manualLayout>
          </c:layout>
          <c:overlay val="0"/>
          <c:spPr>
            <a:noFill/>
            <a:ln>
              <a:noFill/>
            </a:ln>
            <a:effectLst/>
          </c:spPr>
          <c:txPr>
            <a:bodyPr rot="-54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825208000"/>
        <c:crosses val="autoZero"/>
        <c:crossBetween val="between"/>
        <c:majorUnit val="10"/>
      </c:valAx>
      <c:valAx>
        <c:axId val="2013959359"/>
        <c:scaling>
          <c:orientation val="minMax"/>
        </c:scaling>
        <c:delete val="0"/>
        <c:axPos val="r"/>
        <c:title>
          <c:tx>
            <c:rich>
              <a:bodyPr rot="-54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r>
                  <a:rPr lang="en-US"/>
                  <a:t>Percent of household</a:t>
                </a:r>
              </a:p>
            </c:rich>
          </c:tx>
          <c:overlay val="0"/>
          <c:spPr>
            <a:noFill/>
            <a:ln>
              <a:noFill/>
            </a:ln>
            <a:effectLst/>
          </c:spPr>
          <c:txPr>
            <a:bodyPr rot="-54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2011630655"/>
        <c:crosses val="max"/>
        <c:crossBetween val="between"/>
        <c:majorUnit val="20"/>
      </c:valAx>
      <c:catAx>
        <c:axId val="2011630655"/>
        <c:scaling>
          <c:orientation val="minMax"/>
        </c:scaling>
        <c:delete val="1"/>
        <c:axPos val="b"/>
        <c:majorTickMark val="out"/>
        <c:minorTickMark val="none"/>
        <c:tickLblPos val="nextTo"/>
        <c:crossAx val="2013959359"/>
        <c:crosses val="autoZero"/>
        <c:auto val="1"/>
        <c:lblAlgn val="ctr"/>
        <c:lblOffset val="100"/>
        <c:noMultiLvlLbl val="0"/>
      </c:catAx>
      <c:spPr>
        <a:noFill/>
        <a:ln>
          <a:solidFill>
            <a:schemeClr val="bg1">
              <a:lumMod val="65000"/>
            </a:schemeClr>
          </a:solidFill>
        </a:ln>
        <a:effectLst/>
      </c:spPr>
    </c:plotArea>
    <c:legend>
      <c:legendPos val="b"/>
      <c:layout>
        <c:manualLayout>
          <c:xMode val="edge"/>
          <c:yMode val="edge"/>
          <c:x val="0.10251305125320875"/>
          <c:y val="0.28819617764385952"/>
          <c:w val="0.58020016728678148"/>
          <c:h val="0.21906629902309144"/>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lang="en-US"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355855217455E-2"/>
          <c:y val="2.6003394025386664E-2"/>
          <c:w val="0.86679272834569754"/>
          <c:h val="0.80791179491614407"/>
        </c:manualLayout>
      </c:layout>
      <c:barChart>
        <c:barDir val="col"/>
        <c:grouping val="clustered"/>
        <c:varyColors val="0"/>
        <c:ser>
          <c:idx val="1"/>
          <c:order val="0"/>
          <c:tx>
            <c:strRef>
              <c:f>'Box Figure 1.6.2.'!$C$21</c:f>
              <c:strCache>
                <c:ptCount val="1"/>
                <c:pt idx="0">
                  <c:v>PDS and fuel subsidies</c:v>
                </c:pt>
              </c:strCache>
            </c:strRef>
          </c:tx>
          <c:spPr>
            <a:solidFill>
              <a:srgbClr val="0070C0"/>
            </a:solidFill>
            <a:ln>
              <a:noFill/>
            </a:ln>
            <a:effectLst/>
          </c:spPr>
          <c:invertIfNegative val="0"/>
          <c:cat>
            <c:numRef>
              <c:f>'Box Figure 1.6.2.'!$A$22:$A$31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'Box Figure 1.6.2.'!$C$22:$C$31</c:f>
              <c:numCache>
                <c:formatCode>General</c:formatCode>
                <c:ptCount val="10"/>
                <c:pt idx="0">
                  <c:v>15.835560203885409</c:v>
                </c:pt>
                <c:pt idx="1">
                  <c:v>14.20140797979508</c:v>
                </c:pt>
                <c:pt idx="2">
                  <c:v>13.349426577468391</c:v>
                </c:pt>
                <c:pt idx="3">
                  <c:v>13.004775003081479</c:v>
                </c:pt>
                <c:pt idx="4">
                  <c:v>13.007881496176473</c:v>
                </c:pt>
                <c:pt idx="5">
                  <c:v>13.01867715851945</c:v>
                </c:pt>
                <c:pt idx="6">
                  <c:v>13.108176612063646</c:v>
                </c:pt>
                <c:pt idx="7">
                  <c:v>13.344586710758243</c:v>
                </c:pt>
                <c:pt idx="8">
                  <c:v>13.194975032808609</c:v>
                </c:pt>
                <c:pt idx="9">
                  <c:v>12.651935513459911</c:v>
                </c:pt>
              </c:numCache>
            </c:numRef>
          </c:val>
          <c:extLst>
            <c:ext xmlns:c16="http://schemas.microsoft.com/office/drawing/2014/chart" uri="{C3380CC4-5D6E-409C-BE32-E72D297353CC}">
              <c16:uniqueId val="{00000000-C8DB-45EA-B9CB-F6AA94C64DF3}"/>
            </c:ext>
          </c:extLst>
        </c:ser>
        <c:dLbls>
          <c:showLegendKey val="0"/>
          <c:showVal val="0"/>
          <c:showCatName val="0"/>
          <c:showSerName val="0"/>
          <c:showPercent val="0"/>
          <c:showBubbleSize val="0"/>
        </c:dLbls>
        <c:gapWidth val="100"/>
        <c:overlap val="-27"/>
        <c:axId val="1168867120"/>
        <c:axId val="851303808"/>
      </c:barChart>
      <c:scatterChart>
        <c:scatterStyle val="lineMarker"/>
        <c:varyColors val="0"/>
        <c:ser>
          <c:idx val="0"/>
          <c:order val="1"/>
          <c:tx>
            <c:strRef>
              <c:f>'Box Figure 1.6.2.'!$B$21</c:f>
              <c:strCache>
                <c:ptCount val="1"/>
                <c:pt idx="0">
                  <c:v>UBI</c:v>
                </c:pt>
              </c:strCache>
            </c:strRef>
          </c:tx>
          <c:spPr>
            <a:ln w="25400" cap="rnd">
              <a:noFill/>
              <a:round/>
            </a:ln>
            <a:effectLst/>
          </c:spPr>
          <c:marker>
            <c:symbol val="diamond"/>
            <c:size val="7"/>
            <c:spPr>
              <a:solidFill>
                <a:srgbClr val="C00000"/>
              </a:solidFill>
              <a:ln w="9525">
                <a:noFill/>
              </a:ln>
              <a:effectLst/>
            </c:spPr>
          </c:marker>
          <c:yVal>
            <c:numRef>
              <c:f>'Box Figure 1.6.2.'!$B$22:$B$31</c:f>
              <c:numCache>
                <c:formatCode>General</c:formatCode>
                <c:ptCount val="10"/>
                <c:pt idx="0">
                  <c:v>36.364800440714532</c:v>
                </c:pt>
                <c:pt idx="1">
                  <c:v>27.890333140450647</c:v>
                </c:pt>
                <c:pt idx="2">
                  <c:v>24.049093371178358</c:v>
                </c:pt>
                <c:pt idx="3">
                  <c:v>21.064279707603887</c:v>
                </c:pt>
                <c:pt idx="4">
                  <c:v>18.65576177138016</c:v>
                </c:pt>
                <c:pt idx="5">
                  <c:v>16.248946132188145</c:v>
                </c:pt>
                <c:pt idx="6">
                  <c:v>14.028805933313457</c:v>
                </c:pt>
                <c:pt idx="7">
                  <c:v>11.706403082669121</c:v>
                </c:pt>
                <c:pt idx="8">
                  <c:v>9.0130356782126224</c:v>
                </c:pt>
                <c:pt idx="9">
                  <c:v>4.4442035185390747</c:v>
                </c:pt>
              </c:numCache>
            </c:numRef>
          </c:yVal>
          <c:smooth val="0"/>
          <c:extLst>
            <c:ext xmlns:c16="http://schemas.microsoft.com/office/drawing/2014/chart" uri="{C3380CC4-5D6E-409C-BE32-E72D297353CC}">
              <c16:uniqueId val="{00000001-C8DB-45EA-B9CB-F6AA94C64DF3}"/>
            </c:ext>
          </c:extLst>
        </c:ser>
        <c:dLbls>
          <c:showLegendKey val="0"/>
          <c:showVal val="0"/>
          <c:showCatName val="0"/>
          <c:showSerName val="0"/>
          <c:showPercent val="0"/>
          <c:showBubbleSize val="0"/>
        </c:dLbls>
        <c:axId val="1168867120"/>
        <c:axId val="851303808"/>
      </c:scatterChart>
      <c:catAx>
        <c:axId val="1168867120"/>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r>
                  <a:rPr lang="en-US"/>
                  <a:t>Income deciles</a:t>
                </a:r>
              </a:p>
            </c:rich>
          </c:tx>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851303808"/>
        <c:crosses val="autoZero"/>
        <c:auto val="1"/>
        <c:lblAlgn val="ctr"/>
        <c:lblOffset val="100"/>
        <c:noMultiLvlLbl val="0"/>
      </c:catAx>
      <c:valAx>
        <c:axId val="85130380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crossAx val="1168867120"/>
        <c:crosses val="autoZero"/>
        <c:crossBetween val="between"/>
      </c:valAx>
      <c:spPr>
        <a:noFill/>
        <a:ln>
          <a:solidFill>
            <a:schemeClr val="bg1">
              <a:lumMod val="65000"/>
            </a:schemeClr>
          </a:solidFill>
        </a:ln>
        <a:effectLst/>
      </c:spPr>
    </c:plotArea>
    <c:legend>
      <c:legendPos val="b"/>
      <c:layout>
        <c:manualLayout>
          <c:xMode val="edge"/>
          <c:yMode val="edge"/>
          <c:x val="0.36995307973076896"/>
          <c:y val="0.11081701761837043"/>
          <c:w val="0.56991398918707936"/>
          <c:h val="7.9410006841551931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ea typeface="Segoe UI" panose="020B0502040204020203"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046002695609"/>
          <c:y val="3.3284911495641105E-2"/>
          <c:w val="0.86642246577285953"/>
          <c:h val="0.72344266279291969"/>
        </c:manualLayout>
      </c:layout>
      <c:lineChart>
        <c:grouping val="standard"/>
        <c:varyColors val="0"/>
        <c:ser>
          <c:idx val="0"/>
          <c:order val="0"/>
          <c:tx>
            <c:strRef>
              <c:f>'Figure 1.5.'!$B$23</c:f>
              <c:strCache>
                <c:ptCount val="1"/>
                <c:pt idx="0">
                  <c:v>China</c:v>
                </c:pt>
              </c:strCache>
            </c:strRef>
          </c:tx>
          <c:spPr>
            <a:ln w="28575" cap="rnd">
              <a:solidFill>
                <a:srgbClr val="0070C0"/>
              </a:solidFill>
              <a:round/>
            </a:ln>
            <a:effectLst/>
          </c:spPr>
          <c:marker>
            <c:symbol val="none"/>
          </c:marker>
          <c:cat>
            <c:numRef>
              <c:f>'Figure 1.5.'!$A$24:$A$49</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'Figure 1.5.'!$B$24:$B$49</c:f>
              <c:numCache>
                <c:formatCode>General</c:formatCode>
                <c:ptCount val="26"/>
                <c:pt idx="0">
                  <c:v>0.38708665068617015</c:v>
                </c:pt>
                <c:pt idx="1">
                  <c:v>0.38708667895351606</c:v>
                </c:pt>
                <c:pt idx="2">
                  <c:v>0.38708665068617015</c:v>
                </c:pt>
                <c:pt idx="3">
                  <c:v>0.38708665068617015</c:v>
                </c:pt>
                <c:pt idx="4">
                  <c:v>0.38708665893176558</c:v>
                </c:pt>
                <c:pt idx="5">
                  <c:v>0.38708665068617015</c:v>
                </c:pt>
                <c:pt idx="6">
                  <c:v>0.39564867508999046</c:v>
                </c:pt>
                <c:pt idx="7">
                  <c:v>0.40149304607943714</c:v>
                </c:pt>
                <c:pt idx="8">
                  <c:v>0.40573643032441875</c:v>
                </c:pt>
                <c:pt idx="9">
                  <c:v>0.4089573250064239</c:v>
                </c:pt>
                <c:pt idx="10">
                  <c:v>0.41148568992336482</c:v>
                </c:pt>
                <c:pt idx="11">
                  <c:v>0.41352311163818778</c:v>
                </c:pt>
                <c:pt idx="12">
                  <c:v>0.41519997388159685</c:v>
                </c:pt>
                <c:pt idx="13">
                  <c:v>0.41811808313218785</c:v>
                </c:pt>
                <c:pt idx="14">
                  <c:v>0.4435993153786274</c:v>
                </c:pt>
                <c:pt idx="15">
                  <c:v>0.45327047838083101</c:v>
                </c:pt>
                <c:pt idx="16">
                  <c:v>0.48585664175113746</c:v>
                </c:pt>
                <c:pt idx="17">
                  <c:v>0.51025690856545303</c:v>
                </c:pt>
                <c:pt idx="18">
                  <c:v>0.51389922582176095</c:v>
                </c:pt>
                <c:pt idx="19">
                  <c:v>0.53529806760979592</c:v>
                </c:pt>
                <c:pt idx="20">
                  <c:v>0.4852009471667329</c:v>
                </c:pt>
                <c:pt idx="21">
                  <c:v>0.41850310613223785</c:v>
                </c:pt>
                <c:pt idx="22">
                  <c:v>0.40955164451962611</c:v>
                </c:pt>
                <c:pt idx="23">
                  <c:v>0.40933199394949005</c:v>
                </c:pt>
                <c:pt idx="24">
                  <c:v>0.41700913812936324</c:v>
                </c:pt>
                <c:pt idx="25">
                  <c:v>0.43954295077009692</c:v>
                </c:pt>
              </c:numCache>
            </c:numRef>
          </c:val>
          <c:smooth val="0"/>
          <c:extLst>
            <c:ext xmlns:c16="http://schemas.microsoft.com/office/drawing/2014/chart" uri="{C3380CC4-5D6E-409C-BE32-E72D297353CC}">
              <c16:uniqueId val="{00000000-D551-4A35-AF9D-F5F6BFE69351}"/>
            </c:ext>
          </c:extLst>
        </c:ser>
        <c:ser>
          <c:idx val="1"/>
          <c:order val="1"/>
          <c:tx>
            <c:strRef>
              <c:f>'Figure 1.5.'!$C$23</c:f>
              <c:strCache>
                <c:ptCount val="1"/>
                <c:pt idx="0">
                  <c:v>France </c:v>
                </c:pt>
              </c:strCache>
            </c:strRef>
          </c:tx>
          <c:spPr>
            <a:ln w="28575" cap="rnd">
              <a:solidFill>
                <a:srgbClr val="C00000"/>
              </a:solidFill>
              <a:round/>
            </a:ln>
            <a:effectLst/>
          </c:spPr>
          <c:marker>
            <c:symbol val="none"/>
          </c:marker>
          <c:cat>
            <c:numRef>
              <c:f>'Figure 1.5.'!$A$24:$A$49</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'Figure 1.5.'!$C$24:$C$49</c:f>
              <c:numCache>
                <c:formatCode>General</c:formatCode>
                <c:ptCount val="26"/>
                <c:pt idx="0">
                  <c:v>0.3417942297502562</c:v>
                </c:pt>
                <c:pt idx="1">
                  <c:v>0.35715827186174898</c:v>
                </c:pt>
                <c:pt idx="2">
                  <c:v>0.34306415399585971</c:v>
                </c:pt>
                <c:pt idx="3">
                  <c:v>0.36688874532116583</c:v>
                </c:pt>
                <c:pt idx="4">
                  <c:v>0.37742328803595254</c:v>
                </c:pt>
                <c:pt idx="5">
                  <c:v>0.38426324380817956</c:v>
                </c:pt>
                <c:pt idx="6">
                  <c:v>0.43181275638435601</c:v>
                </c:pt>
                <c:pt idx="7">
                  <c:v>0.45816213880819223</c:v>
                </c:pt>
                <c:pt idx="8">
                  <c:v>0.47398057128514542</c:v>
                </c:pt>
                <c:pt idx="9">
                  <c:v>0.48940813981198744</c:v>
                </c:pt>
                <c:pt idx="10">
                  <c:v>0.49271205386290856</c:v>
                </c:pt>
                <c:pt idx="11">
                  <c:v>0.48210557368926849</c:v>
                </c:pt>
                <c:pt idx="12">
                  <c:v>0.46519566241309246</c:v>
                </c:pt>
                <c:pt idx="13">
                  <c:v>0.45724209404581184</c:v>
                </c:pt>
                <c:pt idx="14">
                  <c:v>0.44863546537613391</c:v>
                </c:pt>
                <c:pt idx="15">
                  <c:v>0.42982334894518504</c:v>
                </c:pt>
                <c:pt idx="16">
                  <c:v>0.41905162947489077</c:v>
                </c:pt>
                <c:pt idx="17">
                  <c:v>0.41752824080490181</c:v>
                </c:pt>
                <c:pt idx="18">
                  <c:v>0.40585590097126928</c:v>
                </c:pt>
                <c:pt idx="19">
                  <c:v>0.40148067159801243</c:v>
                </c:pt>
                <c:pt idx="20">
                  <c:v>0.42040888619590433</c:v>
                </c:pt>
                <c:pt idx="21">
                  <c:v>0.41717390443244312</c:v>
                </c:pt>
                <c:pt idx="22">
                  <c:v>0.41014334294923144</c:v>
                </c:pt>
                <c:pt idx="23">
                  <c:v>0.41757329745929567</c:v>
                </c:pt>
                <c:pt idx="24">
                  <c:v>0.42294413659565294</c:v>
                </c:pt>
              </c:numCache>
            </c:numRef>
          </c:val>
          <c:smooth val="0"/>
          <c:extLst>
            <c:ext xmlns:c16="http://schemas.microsoft.com/office/drawing/2014/chart" uri="{C3380CC4-5D6E-409C-BE32-E72D297353CC}">
              <c16:uniqueId val="{00000001-D551-4A35-AF9D-F5F6BFE69351}"/>
            </c:ext>
          </c:extLst>
        </c:ser>
        <c:ser>
          <c:idx val="2"/>
          <c:order val="2"/>
          <c:tx>
            <c:strRef>
              <c:f>'Figure 1.5.'!$D$23</c:f>
              <c:strCache>
                <c:ptCount val="1"/>
                <c:pt idx="0">
                  <c:v>United States</c:v>
                </c:pt>
              </c:strCache>
            </c:strRef>
          </c:tx>
          <c:spPr>
            <a:ln w="28575" cap="rnd">
              <a:solidFill>
                <a:srgbClr val="FFC000"/>
              </a:solidFill>
              <a:round/>
            </a:ln>
            <a:effectLst/>
          </c:spPr>
          <c:marker>
            <c:symbol val="none"/>
          </c:marker>
          <c:cat>
            <c:numRef>
              <c:f>'Figure 1.5.'!$A$24:$A$49</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'Figure 1.5.'!$D$24:$D$49</c:f>
              <c:numCache>
                <c:formatCode>General</c:formatCode>
                <c:ptCount val="26"/>
                <c:pt idx="0">
                  <c:v>0.43168481633241146</c:v>
                </c:pt>
                <c:pt idx="1">
                  <c:v>0.42333136979260749</c:v>
                </c:pt>
                <c:pt idx="2">
                  <c:v>0.43948210519647846</c:v>
                </c:pt>
                <c:pt idx="3">
                  <c:v>0.44034998179965723</c:v>
                </c:pt>
                <c:pt idx="4">
                  <c:v>0.44002505170301259</c:v>
                </c:pt>
                <c:pt idx="5">
                  <c:v>0.44221722185486795</c:v>
                </c:pt>
                <c:pt idx="6">
                  <c:v>0.45204860169035593</c:v>
                </c:pt>
                <c:pt idx="7">
                  <c:v>0.46238018519741148</c:v>
                </c:pt>
                <c:pt idx="8">
                  <c:v>0.47963174815664988</c:v>
                </c:pt>
                <c:pt idx="9">
                  <c:v>0.49388110210586655</c:v>
                </c:pt>
                <c:pt idx="10">
                  <c:v>0.50063232408125458</c:v>
                </c:pt>
                <c:pt idx="11">
                  <c:v>0.49197198173114454</c:v>
                </c:pt>
                <c:pt idx="12">
                  <c:v>0.47591942060775205</c:v>
                </c:pt>
                <c:pt idx="13">
                  <c:v>0.47333321575782089</c:v>
                </c:pt>
                <c:pt idx="14">
                  <c:v>0.4835850444093539</c:v>
                </c:pt>
                <c:pt idx="15">
                  <c:v>0.48946169989123361</c:v>
                </c:pt>
                <c:pt idx="16">
                  <c:v>0.49470979707898166</c:v>
                </c:pt>
                <c:pt idx="17">
                  <c:v>0.50293010133293836</c:v>
                </c:pt>
                <c:pt idx="18">
                  <c:v>0.51372263325012391</c:v>
                </c:pt>
                <c:pt idx="19">
                  <c:v>0.50710898651786784</c:v>
                </c:pt>
                <c:pt idx="20">
                  <c:v>0.52580847047854351</c:v>
                </c:pt>
                <c:pt idx="21">
                  <c:v>0.52383711323378535</c:v>
                </c:pt>
                <c:pt idx="22">
                  <c:v>0.53853176197848551</c:v>
                </c:pt>
                <c:pt idx="23">
                  <c:v>0.52290269023352143</c:v>
                </c:pt>
                <c:pt idx="24">
                  <c:v>0.52835514290864027</c:v>
                </c:pt>
              </c:numCache>
            </c:numRef>
          </c:val>
          <c:smooth val="0"/>
          <c:extLst>
            <c:ext xmlns:c16="http://schemas.microsoft.com/office/drawing/2014/chart" uri="{C3380CC4-5D6E-409C-BE32-E72D297353CC}">
              <c16:uniqueId val="{00000002-D551-4A35-AF9D-F5F6BFE69351}"/>
            </c:ext>
          </c:extLst>
        </c:ser>
        <c:dLbls>
          <c:showLegendKey val="0"/>
          <c:showVal val="0"/>
          <c:showCatName val="0"/>
          <c:showSerName val="0"/>
          <c:showPercent val="0"/>
          <c:showBubbleSize val="0"/>
        </c:dLbls>
        <c:smooth val="0"/>
        <c:axId val="1109410208"/>
        <c:axId val="1244944624"/>
      </c:lineChart>
      <c:catAx>
        <c:axId val="1109410208"/>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44944624"/>
        <c:crosses val="autoZero"/>
        <c:auto val="1"/>
        <c:lblAlgn val="ctr"/>
        <c:lblOffset val="100"/>
        <c:tickLblSkip val="5"/>
        <c:noMultiLvlLbl val="0"/>
      </c:catAx>
      <c:valAx>
        <c:axId val="1244944624"/>
        <c:scaling>
          <c:orientation val="minMax"/>
          <c:min val="0.30000000000000004"/>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410208"/>
        <c:crosses val="autoZero"/>
        <c:crossBetween val="midCat"/>
      </c:valAx>
      <c:spPr>
        <a:noFill/>
        <a:ln>
          <a:solidFill>
            <a:schemeClr val="bg1">
              <a:lumMod val="65000"/>
            </a:schemeClr>
          </a:solid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258405914467"/>
          <c:y val="4.9512916243426339E-2"/>
          <c:w val="0.81518377999645775"/>
          <c:h val="0.71521602446370469"/>
        </c:manualLayout>
      </c:layout>
      <c:barChart>
        <c:barDir val="col"/>
        <c:grouping val="stacked"/>
        <c:varyColors val="0"/>
        <c:ser>
          <c:idx val="0"/>
          <c:order val="0"/>
          <c:tx>
            <c:strRef>
              <c:f>'Annex Figure 1.1.1.'!$A$30</c:f>
              <c:strCache>
                <c:ptCount val="1"/>
                <c:pt idx="0">
                  <c:v>Advanced economies</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 Figure 1.1.1.'!$B$29:$I$29</c:f>
              <c:numCache>
                <c:formatCode>General</c:formatCode>
                <c:ptCount val="8"/>
                <c:pt idx="0">
                  <c:v>1980</c:v>
                </c:pt>
                <c:pt idx="1">
                  <c:v>1985</c:v>
                </c:pt>
                <c:pt idx="2">
                  <c:v>1990</c:v>
                </c:pt>
                <c:pt idx="3">
                  <c:v>1995</c:v>
                </c:pt>
                <c:pt idx="4">
                  <c:v>2000</c:v>
                </c:pt>
                <c:pt idx="5">
                  <c:v>2005</c:v>
                </c:pt>
                <c:pt idx="6">
                  <c:v>2010</c:v>
                </c:pt>
                <c:pt idx="7">
                  <c:v>2015</c:v>
                </c:pt>
              </c:numCache>
            </c:numRef>
          </c:cat>
          <c:val>
            <c:numRef>
              <c:f>'Annex Figure 1.1.1.'!$B$30:$I$30</c:f>
              <c:numCache>
                <c:formatCode>General</c:formatCode>
                <c:ptCount val="8"/>
                <c:pt idx="0">
                  <c:v>27</c:v>
                </c:pt>
                <c:pt idx="1">
                  <c:v>30</c:v>
                </c:pt>
                <c:pt idx="2">
                  <c:v>32</c:v>
                </c:pt>
                <c:pt idx="3">
                  <c:v>33</c:v>
                </c:pt>
                <c:pt idx="4">
                  <c:v>33</c:v>
                </c:pt>
                <c:pt idx="5">
                  <c:v>33</c:v>
                </c:pt>
                <c:pt idx="6">
                  <c:v>33</c:v>
                </c:pt>
                <c:pt idx="7">
                  <c:v>33</c:v>
                </c:pt>
              </c:numCache>
            </c:numRef>
          </c:val>
          <c:extLst>
            <c:ext xmlns:c16="http://schemas.microsoft.com/office/drawing/2014/chart" uri="{C3380CC4-5D6E-409C-BE32-E72D297353CC}">
              <c16:uniqueId val="{00000000-ECCF-4A6B-9ADE-99BF9DF1ECEB}"/>
            </c:ext>
          </c:extLst>
        </c:ser>
        <c:ser>
          <c:idx val="1"/>
          <c:order val="1"/>
          <c:tx>
            <c:strRef>
              <c:f>'Annex Figure 1.1.1.'!$A$31</c:f>
              <c:strCache>
                <c:ptCount val="1"/>
                <c:pt idx="0">
                  <c:v>Asia and Pacific</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 Figure 1.1.1.'!$B$29:$I$29</c:f>
              <c:numCache>
                <c:formatCode>General</c:formatCode>
                <c:ptCount val="8"/>
                <c:pt idx="0">
                  <c:v>1980</c:v>
                </c:pt>
                <c:pt idx="1">
                  <c:v>1985</c:v>
                </c:pt>
                <c:pt idx="2">
                  <c:v>1990</c:v>
                </c:pt>
                <c:pt idx="3">
                  <c:v>1995</c:v>
                </c:pt>
                <c:pt idx="4">
                  <c:v>2000</c:v>
                </c:pt>
                <c:pt idx="5">
                  <c:v>2005</c:v>
                </c:pt>
                <c:pt idx="6">
                  <c:v>2010</c:v>
                </c:pt>
                <c:pt idx="7">
                  <c:v>2015</c:v>
                </c:pt>
              </c:numCache>
            </c:numRef>
          </c:cat>
          <c:val>
            <c:numRef>
              <c:f>'Annex Figure 1.1.1.'!$B$31:$I$31</c:f>
              <c:numCache>
                <c:formatCode>General</c:formatCode>
                <c:ptCount val="8"/>
                <c:pt idx="0">
                  <c:v>8</c:v>
                </c:pt>
                <c:pt idx="1">
                  <c:v>11</c:v>
                </c:pt>
                <c:pt idx="2">
                  <c:v>13</c:v>
                </c:pt>
                <c:pt idx="3">
                  <c:v>14</c:v>
                </c:pt>
                <c:pt idx="4">
                  <c:v>16</c:v>
                </c:pt>
                <c:pt idx="5">
                  <c:v>17</c:v>
                </c:pt>
                <c:pt idx="6">
                  <c:v>16</c:v>
                </c:pt>
                <c:pt idx="7">
                  <c:v>13</c:v>
                </c:pt>
              </c:numCache>
            </c:numRef>
          </c:val>
          <c:extLst>
            <c:ext xmlns:c16="http://schemas.microsoft.com/office/drawing/2014/chart" uri="{C3380CC4-5D6E-409C-BE32-E72D297353CC}">
              <c16:uniqueId val="{00000001-ECCF-4A6B-9ADE-99BF9DF1ECEB}"/>
            </c:ext>
          </c:extLst>
        </c:ser>
        <c:ser>
          <c:idx val="2"/>
          <c:order val="2"/>
          <c:tx>
            <c:strRef>
              <c:f>'Annex Figure 1.1.1.'!$A$32</c:f>
              <c:strCache>
                <c:ptCount val="1"/>
                <c:pt idx="0">
                  <c:v>Emerging Europe</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 Figure 1.1.1.'!$B$29:$I$29</c:f>
              <c:numCache>
                <c:formatCode>General</c:formatCode>
                <c:ptCount val="8"/>
                <c:pt idx="0">
                  <c:v>1980</c:v>
                </c:pt>
                <c:pt idx="1">
                  <c:v>1985</c:v>
                </c:pt>
                <c:pt idx="2">
                  <c:v>1990</c:v>
                </c:pt>
                <c:pt idx="3">
                  <c:v>1995</c:v>
                </c:pt>
                <c:pt idx="4">
                  <c:v>2000</c:v>
                </c:pt>
                <c:pt idx="5">
                  <c:v>2005</c:v>
                </c:pt>
                <c:pt idx="6">
                  <c:v>2010</c:v>
                </c:pt>
                <c:pt idx="7">
                  <c:v>2015</c:v>
                </c:pt>
              </c:numCache>
            </c:numRef>
          </c:cat>
          <c:val>
            <c:numRef>
              <c:f>'Annex Figure 1.1.1.'!$B$32:$I$32</c:f>
              <c:numCache>
                <c:formatCode>General</c:formatCode>
                <c:ptCount val="8"/>
                <c:pt idx="0">
                  <c:v>12</c:v>
                </c:pt>
                <c:pt idx="1">
                  <c:v>17</c:v>
                </c:pt>
                <c:pt idx="2">
                  <c:v>22</c:v>
                </c:pt>
                <c:pt idx="3">
                  <c:v>23</c:v>
                </c:pt>
                <c:pt idx="4">
                  <c:v>22</c:v>
                </c:pt>
                <c:pt idx="5">
                  <c:v>21</c:v>
                </c:pt>
                <c:pt idx="6">
                  <c:v>20</c:v>
                </c:pt>
                <c:pt idx="7">
                  <c:v>20</c:v>
                </c:pt>
              </c:numCache>
            </c:numRef>
          </c:val>
          <c:extLst>
            <c:ext xmlns:c16="http://schemas.microsoft.com/office/drawing/2014/chart" uri="{C3380CC4-5D6E-409C-BE32-E72D297353CC}">
              <c16:uniqueId val="{00000002-ECCF-4A6B-9ADE-99BF9DF1ECEB}"/>
            </c:ext>
          </c:extLst>
        </c:ser>
        <c:ser>
          <c:idx val="3"/>
          <c:order val="3"/>
          <c:tx>
            <c:strRef>
              <c:f>'Annex Figure 1.1.1.'!$A$33</c:f>
              <c:strCache>
                <c:ptCount val="1"/>
                <c:pt idx="0">
                  <c:v>Latin America and Caribbean</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 Figure 1.1.1.'!$B$29:$I$29</c:f>
              <c:numCache>
                <c:formatCode>General</c:formatCode>
                <c:ptCount val="8"/>
                <c:pt idx="0">
                  <c:v>1980</c:v>
                </c:pt>
                <c:pt idx="1">
                  <c:v>1985</c:v>
                </c:pt>
                <c:pt idx="2">
                  <c:v>1990</c:v>
                </c:pt>
                <c:pt idx="3">
                  <c:v>1995</c:v>
                </c:pt>
                <c:pt idx="4">
                  <c:v>2000</c:v>
                </c:pt>
                <c:pt idx="5">
                  <c:v>2005</c:v>
                </c:pt>
                <c:pt idx="6">
                  <c:v>2010</c:v>
                </c:pt>
                <c:pt idx="7">
                  <c:v>2015</c:v>
                </c:pt>
              </c:numCache>
            </c:numRef>
          </c:cat>
          <c:val>
            <c:numRef>
              <c:f>'Annex Figure 1.1.1.'!$B$33:$I$33</c:f>
              <c:numCache>
                <c:formatCode>General</c:formatCode>
                <c:ptCount val="8"/>
                <c:pt idx="0">
                  <c:v>14</c:v>
                </c:pt>
                <c:pt idx="1">
                  <c:v>20</c:v>
                </c:pt>
                <c:pt idx="2">
                  <c:v>25</c:v>
                </c:pt>
                <c:pt idx="3">
                  <c:v>23</c:v>
                </c:pt>
                <c:pt idx="4">
                  <c:v>22</c:v>
                </c:pt>
                <c:pt idx="5">
                  <c:v>18</c:v>
                </c:pt>
                <c:pt idx="6">
                  <c:v>17</c:v>
                </c:pt>
                <c:pt idx="7">
                  <c:v>17</c:v>
                </c:pt>
              </c:numCache>
            </c:numRef>
          </c:val>
          <c:extLst>
            <c:ext xmlns:c16="http://schemas.microsoft.com/office/drawing/2014/chart" uri="{C3380CC4-5D6E-409C-BE32-E72D297353CC}">
              <c16:uniqueId val="{00000003-ECCF-4A6B-9ADE-99BF9DF1ECEB}"/>
            </c:ext>
          </c:extLst>
        </c:ser>
        <c:ser>
          <c:idx val="4"/>
          <c:order val="4"/>
          <c:tx>
            <c:strRef>
              <c:f>'Annex Figure 1.1.1.'!$A$34</c:f>
              <c:strCache>
                <c:ptCount val="1"/>
                <c:pt idx="0">
                  <c:v>Middle East and North Africa</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 Figure 1.1.1.'!$B$29:$I$29</c:f>
              <c:numCache>
                <c:formatCode>General</c:formatCode>
                <c:ptCount val="8"/>
                <c:pt idx="0">
                  <c:v>1980</c:v>
                </c:pt>
                <c:pt idx="1">
                  <c:v>1985</c:v>
                </c:pt>
                <c:pt idx="2">
                  <c:v>1990</c:v>
                </c:pt>
                <c:pt idx="3">
                  <c:v>1995</c:v>
                </c:pt>
                <c:pt idx="4">
                  <c:v>2000</c:v>
                </c:pt>
                <c:pt idx="5">
                  <c:v>2005</c:v>
                </c:pt>
                <c:pt idx="6">
                  <c:v>2010</c:v>
                </c:pt>
                <c:pt idx="7">
                  <c:v>2015</c:v>
                </c:pt>
              </c:numCache>
            </c:numRef>
          </c:cat>
          <c:val>
            <c:numRef>
              <c:f>'Annex Figure 1.1.1.'!$B$34:$I$34</c:f>
              <c:numCache>
                <c:formatCode>General</c:formatCode>
                <c:ptCount val="8"/>
                <c:pt idx="0">
                  <c:v>5</c:v>
                </c:pt>
                <c:pt idx="1">
                  <c:v>5</c:v>
                </c:pt>
                <c:pt idx="2">
                  <c:v>6</c:v>
                </c:pt>
                <c:pt idx="3">
                  <c:v>6</c:v>
                </c:pt>
                <c:pt idx="4">
                  <c:v>7</c:v>
                </c:pt>
                <c:pt idx="5">
                  <c:v>7</c:v>
                </c:pt>
                <c:pt idx="6">
                  <c:v>6</c:v>
                </c:pt>
                <c:pt idx="7">
                  <c:v>5</c:v>
                </c:pt>
              </c:numCache>
            </c:numRef>
          </c:val>
          <c:extLst>
            <c:ext xmlns:c16="http://schemas.microsoft.com/office/drawing/2014/chart" uri="{C3380CC4-5D6E-409C-BE32-E72D297353CC}">
              <c16:uniqueId val="{00000004-ECCF-4A6B-9ADE-99BF9DF1ECEB}"/>
            </c:ext>
          </c:extLst>
        </c:ser>
        <c:ser>
          <c:idx val="5"/>
          <c:order val="5"/>
          <c:tx>
            <c:strRef>
              <c:f>'Annex Figure 1.1.1.'!$A$35</c:f>
              <c:strCache>
                <c:ptCount val="1"/>
                <c:pt idx="0">
                  <c:v>Sub-Saharan Africa</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 Figure 1.1.1.'!$B$29:$I$29</c:f>
              <c:numCache>
                <c:formatCode>General</c:formatCode>
                <c:ptCount val="8"/>
                <c:pt idx="0">
                  <c:v>1980</c:v>
                </c:pt>
                <c:pt idx="1">
                  <c:v>1985</c:v>
                </c:pt>
                <c:pt idx="2">
                  <c:v>1990</c:v>
                </c:pt>
                <c:pt idx="3">
                  <c:v>1995</c:v>
                </c:pt>
                <c:pt idx="4">
                  <c:v>2000</c:v>
                </c:pt>
                <c:pt idx="5">
                  <c:v>2005</c:v>
                </c:pt>
                <c:pt idx="6">
                  <c:v>2010</c:v>
                </c:pt>
                <c:pt idx="7">
                  <c:v>2015</c:v>
                </c:pt>
              </c:numCache>
            </c:numRef>
          </c:cat>
          <c:val>
            <c:numRef>
              <c:f>'Annex Figure 1.1.1.'!$B$35:$I$35</c:f>
              <c:numCache>
                <c:formatCode>General</c:formatCode>
                <c:ptCount val="8"/>
                <c:pt idx="0">
                  <c:v>16</c:v>
                </c:pt>
                <c:pt idx="1">
                  <c:v>25</c:v>
                </c:pt>
                <c:pt idx="2">
                  <c:v>30</c:v>
                </c:pt>
                <c:pt idx="3">
                  <c:v>40</c:v>
                </c:pt>
                <c:pt idx="4">
                  <c:v>41</c:v>
                </c:pt>
                <c:pt idx="5">
                  <c:v>41</c:v>
                </c:pt>
                <c:pt idx="6">
                  <c:v>33</c:v>
                </c:pt>
                <c:pt idx="7">
                  <c:v>25</c:v>
                </c:pt>
              </c:numCache>
            </c:numRef>
          </c:val>
          <c:extLst>
            <c:ext xmlns:c16="http://schemas.microsoft.com/office/drawing/2014/chart" uri="{C3380CC4-5D6E-409C-BE32-E72D297353CC}">
              <c16:uniqueId val="{00000005-ECCF-4A6B-9ADE-99BF9DF1ECEB}"/>
            </c:ext>
          </c:extLst>
        </c:ser>
        <c:dLbls>
          <c:dLblPos val="ctr"/>
          <c:showLegendKey val="0"/>
          <c:showVal val="1"/>
          <c:showCatName val="0"/>
          <c:showSerName val="0"/>
          <c:showPercent val="0"/>
          <c:showBubbleSize val="0"/>
        </c:dLbls>
        <c:gapWidth val="150"/>
        <c:overlap val="100"/>
        <c:axId val="29402863"/>
        <c:axId val="1938189440"/>
      </c:barChart>
      <c:catAx>
        <c:axId val="29402863"/>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38189440"/>
        <c:crosses val="autoZero"/>
        <c:auto val="1"/>
        <c:lblAlgn val="ctr"/>
        <c:lblOffset val="100"/>
        <c:noMultiLvlLbl val="0"/>
      </c:catAx>
      <c:valAx>
        <c:axId val="1938189440"/>
        <c:scaling>
          <c:orientation val="minMax"/>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countries</a:t>
                </a:r>
              </a:p>
            </c:rich>
          </c:tx>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9402863"/>
        <c:crosses val="autoZero"/>
        <c:crossBetween val="between"/>
      </c:valAx>
      <c:spPr>
        <a:noFill/>
        <a:ln>
          <a:solidFill>
            <a:schemeClr val="bg1">
              <a:lumMod val="65000"/>
            </a:schemeClr>
          </a:solidFill>
        </a:ln>
        <a:effectLst/>
      </c:spPr>
    </c:plotArea>
    <c:legend>
      <c:legendPos val="b"/>
      <c:layout>
        <c:manualLayout>
          <c:xMode val="edge"/>
          <c:yMode val="edge"/>
          <c:x val="7.9474252309433446E-2"/>
          <c:y val="0.88722148541584112"/>
          <c:w val="0.87653999192035403"/>
          <c:h val="0.1114867944710394"/>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9504086427219"/>
          <c:y val="3.3451047945716045E-2"/>
          <c:w val="0.8536865211378929"/>
          <c:h val="0.72025124217963321"/>
        </c:manualLayout>
      </c:layout>
      <c:barChart>
        <c:barDir val="col"/>
        <c:grouping val="stacked"/>
        <c:varyColors val="0"/>
        <c:ser>
          <c:idx val="0"/>
          <c:order val="0"/>
          <c:tx>
            <c:strRef>
              <c:f>'Annex Figure 1.1.2.'!$A$31</c:f>
              <c:strCache>
                <c:ptCount val="1"/>
                <c:pt idx="0">
                  <c:v>Advanced economies</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'Annex Figure 1.1.2.'!$B$30:$C$30</c:f>
              <c:strCache>
                <c:ptCount val="2"/>
                <c:pt idx="0">
                  <c:v>1985–2015</c:v>
                </c:pt>
                <c:pt idx="1">
                  <c:v>1995–2015</c:v>
                </c:pt>
              </c:strCache>
            </c:strRef>
          </c:cat>
          <c:val>
            <c:numRef>
              <c:f>'Annex Figure 1.1.2.'!$B$31:$C$31</c:f>
              <c:numCache>
                <c:formatCode>General</c:formatCode>
                <c:ptCount val="2"/>
                <c:pt idx="0">
                  <c:v>30</c:v>
                </c:pt>
                <c:pt idx="1">
                  <c:v>33</c:v>
                </c:pt>
              </c:numCache>
            </c:numRef>
          </c:val>
          <c:extLst>
            <c:ext xmlns:c16="http://schemas.microsoft.com/office/drawing/2014/chart" uri="{C3380CC4-5D6E-409C-BE32-E72D297353CC}">
              <c16:uniqueId val="{00000000-CB09-4BB6-A44A-3DB35E4BB325}"/>
            </c:ext>
          </c:extLst>
        </c:ser>
        <c:ser>
          <c:idx val="1"/>
          <c:order val="1"/>
          <c:tx>
            <c:strRef>
              <c:f>'Annex Figure 1.1.2.'!$A$32</c:f>
              <c:strCache>
                <c:ptCount val="1"/>
                <c:pt idx="0">
                  <c:v>Asia and Pacific</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'Annex Figure 1.1.2.'!$B$30:$C$30</c:f>
              <c:strCache>
                <c:ptCount val="2"/>
                <c:pt idx="0">
                  <c:v>1985–2015</c:v>
                </c:pt>
                <c:pt idx="1">
                  <c:v>1995–2015</c:v>
                </c:pt>
              </c:strCache>
            </c:strRef>
          </c:cat>
          <c:val>
            <c:numRef>
              <c:f>'Annex Figure 1.1.2.'!$B$32:$C$32</c:f>
              <c:numCache>
                <c:formatCode>General</c:formatCode>
                <c:ptCount val="2"/>
                <c:pt idx="0">
                  <c:v>11</c:v>
                </c:pt>
                <c:pt idx="1">
                  <c:v>12</c:v>
                </c:pt>
              </c:numCache>
            </c:numRef>
          </c:val>
          <c:extLst>
            <c:ext xmlns:c16="http://schemas.microsoft.com/office/drawing/2014/chart" uri="{C3380CC4-5D6E-409C-BE32-E72D297353CC}">
              <c16:uniqueId val="{00000001-CB09-4BB6-A44A-3DB35E4BB325}"/>
            </c:ext>
          </c:extLst>
        </c:ser>
        <c:ser>
          <c:idx val="2"/>
          <c:order val="2"/>
          <c:tx>
            <c:strRef>
              <c:f>'Annex Figure 1.1.2.'!$A$33</c:f>
              <c:strCache>
                <c:ptCount val="1"/>
                <c:pt idx="0">
                  <c:v>Emerging Europe</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'Annex Figure 1.1.2.'!$B$30:$C$30</c:f>
              <c:strCache>
                <c:ptCount val="2"/>
                <c:pt idx="0">
                  <c:v>1985–2015</c:v>
                </c:pt>
                <c:pt idx="1">
                  <c:v>1995–2015</c:v>
                </c:pt>
              </c:strCache>
            </c:strRef>
          </c:cat>
          <c:val>
            <c:numRef>
              <c:f>'Annex Figure 1.1.2.'!$B$33:$C$33</c:f>
              <c:numCache>
                <c:formatCode>General</c:formatCode>
                <c:ptCount val="2"/>
                <c:pt idx="0">
                  <c:v>14</c:v>
                </c:pt>
                <c:pt idx="1">
                  <c:v>20</c:v>
                </c:pt>
              </c:numCache>
            </c:numRef>
          </c:val>
          <c:extLst>
            <c:ext xmlns:c16="http://schemas.microsoft.com/office/drawing/2014/chart" uri="{C3380CC4-5D6E-409C-BE32-E72D297353CC}">
              <c16:uniqueId val="{00000002-CB09-4BB6-A44A-3DB35E4BB325}"/>
            </c:ext>
          </c:extLst>
        </c:ser>
        <c:ser>
          <c:idx val="3"/>
          <c:order val="3"/>
          <c:tx>
            <c:strRef>
              <c:f>'Annex Figure 1.1.2.'!$A$34</c:f>
              <c:strCache>
                <c:ptCount val="1"/>
                <c:pt idx="0">
                  <c:v>Latin America and Caribbean</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'Annex Figure 1.1.2.'!$B$30:$C$30</c:f>
              <c:strCache>
                <c:ptCount val="2"/>
                <c:pt idx="0">
                  <c:v>1985–2015</c:v>
                </c:pt>
                <c:pt idx="1">
                  <c:v>1995–2015</c:v>
                </c:pt>
              </c:strCache>
            </c:strRef>
          </c:cat>
          <c:val>
            <c:numRef>
              <c:f>'Annex Figure 1.1.2.'!$B$34:$C$34</c:f>
              <c:numCache>
                <c:formatCode>General</c:formatCode>
                <c:ptCount val="2"/>
                <c:pt idx="0">
                  <c:v>14</c:v>
                </c:pt>
                <c:pt idx="1">
                  <c:v>17</c:v>
                </c:pt>
              </c:numCache>
            </c:numRef>
          </c:val>
          <c:extLst>
            <c:ext xmlns:c16="http://schemas.microsoft.com/office/drawing/2014/chart" uri="{C3380CC4-5D6E-409C-BE32-E72D297353CC}">
              <c16:uniqueId val="{00000003-CB09-4BB6-A44A-3DB35E4BB325}"/>
            </c:ext>
          </c:extLst>
        </c:ser>
        <c:ser>
          <c:idx val="4"/>
          <c:order val="4"/>
          <c:tx>
            <c:strRef>
              <c:f>'Annex Figure 1.1.2.'!$A$35</c:f>
              <c:strCache>
                <c:ptCount val="1"/>
                <c:pt idx="0">
                  <c:v>Middle East and North Africa</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'Annex Figure 1.1.2.'!$B$30:$C$30</c:f>
              <c:strCache>
                <c:ptCount val="2"/>
                <c:pt idx="0">
                  <c:v>1985–2015</c:v>
                </c:pt>
                <c:pt idx="1">
                  <c:v>1995–2015</c:v>
                </c:pt>
              </c:strCache>
            </c:strRef>
          </c:cat>
          <c:val>
            <c:numRef>
              <c:f>'Annex Figure 1.1.2.'!$B$35:$C$35</c:f>
              <c:numCache>
                <c:formatCode>General</c:formatCode>
                <c:ptCount val="2"/>
                <c:pt idx="0">
                  <c:v>4</c:v>
                </c:pt>
                <c:pt idx="1">
                  <c:v>5</c:v>
                </c:pt>
              </c:numCache>
            </c:numRef>
          </c:val>
          <c:extLst>
            <c:ext xmlns:c16="http://schemas.microsoft.com/office/drawing/2014/chart" uri="{C3380CC4-5D6E-409C-BE32-E72D297353CC}">
              <c16:uniqueId val="{00000004-CB09-4BB6-A44A-3DB35E4BB325}"/>
            </c:ext>
          </c:extLst>
        </c:ser>
        <c:ser>
          <c:idx val="5"/>
          <c:order val="5"/>
          <c:tx>
            <c:strRef>
              <c:f>'Annex Figure 1.1.2.'!$A$36</c:f>
              <c:strCache>
                <c:ptCount val="1"/>
                <c:pt idx="0">
                  <c:v>Sub-Saharan Africa</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'Annex Figure 1.1.2.'!$B$30:$C$30</c:f>
              <c:strCache>
                <c:ptCount val="2"/>
                <c:pt idx="0">
                  <c:v>1985–2015</c:v>
                </c:pt>
                <c:pt idx="1">
                  <c:v>1995–2015</c:v>
                </c:pt>
              </c:strCache>
            </c:strRef>
          </c:cat>
          <c:val>
            <c:numRef>
              <c:f>'Annex Figure 1.1.2.'!$B$36:$C$36</c:f>
              <c:numCache>
                <c:formatCode>General</c:formatCode>
                <c:ptCount val="2"/>
                <c:pt idx="0">
                  <c:v>22</c:v>
                </c:pt>
                <c:pt idx="1">
                  <c:v>25</c:v>
                </c:pt>
              </c:numCache>
            </c:numRef>
          </c:val>
          <c:extLst>
            <c:ext xmlns:c16="http://schemas.microsoft.com/office/drawing/2014/chart" uri="{C3380CC4-5D6E-409C-BE32-E72D297353CC}">
              <c16:uniqueId val="{00000005-CB09-4BB6-A44A-3DB35E4BB325}"/>
            </c:ext>
          </c:extLst>
        </c:ser>
        <c:dLbls>
          <c:dLblPos val="ctr"/>
          <c:showLegendKey val="0"/>
          <c:showVal val="1"/>
          <c:showCatName val="0"/>
          <c:showSerName val="0"/>
          <c:showPercent val="0"/>
          <c:showBubbleSize val="0"/>
        </c:dLbls>
        <c:gapWidth val="150"/>
        <c:overlap val="100"/>
        <c:axId val="29402863"/>
        <c:axId val="1938189440"/>
      </c:barChart>
      <c:catAx>
        <c:axId val="29402863"/>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38189440"/>
        <c:crosses val="autoZero"/>
        <c:auto val="1"/>
        <c:lblAlgn val="ctr"/>
        <c:lblOffset val="100"/>
        <c:noMultiLvlLbl val="0"/>
      </c:catAx>
      <c:valAx>
        <c:axId val="1938189440"/>
        <c:scaling>
          <c:orientation val="minMax"/>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countries</a:t>
                </a:r>
              </a:p>
            </c:rich>
          </c:tx>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9402863"/>
        <c:crosses val="autoZero"/>
        <c:crossBetween val="between"/>
      </c:valAx>
      <c:spPr>
        <a:noFill/>
        <a:ln>
          <a:solidFill>
            <a:schemeClr val="bg1">
              <a:lumMod val="65000"/>
            </a:schemeClr>
          </a:solidFill>
        </a:ln>
        <a:effectLst/>
      </c:spPr>
    </c:plotArea>
    <c:legend>
      <c:legendPos val="b"/>
      <c:layout>
        <c:manualLayout>
          <c:xMode val="edge"/>
          <c:yMode val="edge"/>
          <c:x val="6.8864296134272987E-2"/>
          <c:y val="0.86921694667344651"/>
          <c:w val="0.87653999192035403"/>
          <c:h val="0.1114867944710394"/>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59810180134384E-2"/>
          <c:y val="2.7692855092205176E-2"/>
          <c:w val="0.91140120314982043"/>
          <c:h val="0.82540927604397274"/>
        </c:manualLayout>
      </c:layout>
      <c:barChart>
        <c:barDir val="col"/>
        <c:grouping val="stacked"/>
        <c:varyColors val="0"/>
        <c:ser>
          <c:idx val="2"/>
          <c:order val="2"/>
          <c:spPr>
            <a:noFill/>
            <a:ln>
              <a:noFill/>
            </a:ln>
            <a:effectLst/>
          </c:spPr>
          <c:invertIfNegative val="0"/>
          <c:cat>
            <c:strRef>
              <c:f>'Annex Figure 1.2.1.'!$A$31:$A$49</c:f>
              <c:strCache>
                <c:ptCount val="19"/>
                <c:pt idx="0">
                  <c:v>USA</c:v>
                </c:pt>
                <c:pt idx="1">
                  <c:v>AUT</c:v>
                </c:pt>
                <c:pt idx="2">
                  <c:v>NLD</c:v>
                </c:pt>
                <c:pt idx="3">
                  <c:v>DEU</c:v>
                </c:pt>
                <c:pt idx="4">
                  <c:v>PRT</c:v>
                </c:pt>
                <c:pt idx="5">
                  <c:v>KOR</c:v>
                </c:pt>
                <c:pt idx="6">
                  <c:v>LUX</c:v>
                </c:pt>
                <c:pt idx="7">
                  <c:v>CAN</c:v>
                </c:pt>
                <c:pt idx="8">
                  <c:v>OECD</c:v>
                </c:pt>
                <c:pt idx="9">
                  <c:v>NOR</c:v>
                </c:pt>
                <c:pt idx="10">
                  <c:v>FRA</c:v>
                </c:pt>
                <c:pt idx="11">
                  <c:v>GBR</c:v>
                </c:pt>
                <c:pt idx="12">
                  <c:v>FIN</c:v>
                </c:pt>
                <c:pt idx="13">
                  <c:v>AUS</c:v>
                </c:pt>
                <c:pt idx="14">
                  <c:v>ITA</c:v>
                </c:pt>
                <c:pt idx="15">
                  <c:v>BEL</c:v>
                </c:pt>
                <c:pt idx="16">
                  <c:v>ESP</c:v>
                </c:pt>
                <c:pt idx="17">
                  <c:v>GRC</c:v>
                </c:pt>
                <c:pt idx="18">
                  <c:v>SVK</c:v>
                </c:pt>
              </c:strCache>
            </c:strRef>
          </c:cat>
          <c:val>
            <c:numRef>
              <c:f>'Annex Figure 1.2.1.'!$B$31:$B$49</c:f>
              <c:numCache>
                <c:formatCode>0</c:formatCode>
                <c:ptCount val="19"/>
                <c:pt idx="0">
                  <c:v>27.570870676818476</c:v>
                </c:pt>
                <c:pt idx="1">
                  <c:v>21.896480615889466</c:v>
                </c:pt>
                <c:pt idx="2">
                  <c:v>23.227091633466138</c:v>
                </c:pt>
                <c:pt idx="3">
                  <c:v>23.220135494382987</c:v>
                </c:pt>
                <c:pt idx="4">
                  <c:v>26.9658410182453</c:v>
                </c:pt>
                <c:pt idx="5">
                  <c:v>22.49429740347238</c:v>
                </c:pt>
                <c:pt idx="6">
                  <c:v>21.511322302051603</c:v>
                </c:pt>
                <c:pt idx="7">
                  <c:v>24.629673233694017</c:v>
                </c:pt>
                <c:pt idx="8">
                  <c:v>23.661146393608643</c:v>
                </c:pt>
                <c:pt idx="9">
                  <c:v>20.558284400652958</c:v>
                </c:pt>
                <c:pt idx="10">
                  <c:v>25.013432123521344</c:v>
                </c:pt>
                <c:pt idx="11">
                  <c:v>26.979379844595812</c:v>
                </c:pt>
                <c:pt idx="12">
                  <c:v>21.627570730384885</c:v>
                </c:pt>
                <c:pt idx="13">
                  <c:v>25.139194065353681</c:v>
                </c:pt>
                <c:pt idx="14">
                  <c:v>24.210653288996184</c:v>
                </c:pt>
                <c:pt idx="15">
                  <c:v>20.842185864887909</c:v>
                </c:pt>
                <c:pt idx="16">
                  <c:v>23.74048982244846</c:v>
                </c:pt>
                <c:pt idx="17">
                  <c:v>25.093541381466377</c:v>
                </c:pt>
                <c:pt idx="18">
                  <c:v>21.180191184627656</c:v>
                </c:pt>
              </c:numCache>
            </c:numRef>
          </c:val>
          <c:extLst>
            <c:ext xmlns:c16="http://schemas.microsoft.com/office/drawing/2014/chart" uri="{C3380CC4-5D6E-409C-BE32-E72D297353CC}">
              <c16:uniqueId val="{00000000-F7C6-44FE-837A-AEADCB6C6479}"/>
            </c:ext>
          </c:extLst>
        </c:ser>
        <c:dLbls>
          <c:showLegendKey val="0"/>
          <c:showVal val="0"/>
          <c:showCatName val="0"/>
          <c:showSerName val="0"/>
          <c:showPercent val="0"/>
          <c:showBubbleSize val="0"/>
        </c:dLbls>
        <c:gapWidth val="500"/>
        <c:overlap val="100"/>
        <c:axId val="318665808"/>
        <c:axId val="1096527744"/>
      </c:barChart>
      <c:scatterChart>
        <c:scatterStyle val="lineMarker"/>
        <c:varyColors val="0"/>
        <c:ser>
          <c:idx val="0"/>
          <c:order val="0"/>
          <c:tx>
            <c:v>Income share of top 10 percent</c:v>
          </c:tx>
          <c:spPr>
            <a:ln w="25400" cap="rnd">
              <a:noFill/>
              <a:round/>
            </a:ln>
            <a:effectLst/>
          </c:spPr>
          <c:marker>
            <c:symbol val="circle"/>
            <c:size val="7"/>
            <c:spPr>
              <a:solidFill>
                <a:srgbClr val="0070C0"/>
              </a:solidFill>
              <a:ln w="9525">
                <a:noFill/>
              </a:ln>
              <a:effectLst/>
            </c:spPr>
          </c:marker>
          <c:dPt>
            <c:idx val="8"/>
            <c:marker>
              <c:symbol val="circle"/>
              <c:size val="12"/>
              <c:spPr>
                <a:solidFill>
                  <a:srgbClr val="0070C0"/>
                </a:solidFill>
                <a:ln w="9525">
                  <a:noFill/>
                </a:ln>
                <a:effectLst/>
              </c:spPr>
            </c:marker>
            <c:bubble3D val="0"/>
            <c:extLst>
              <c:ext xmlns:c16="http://schemas.microsoft.com/office/drawing/2014/chart" uri="{C3380CC4-5D6E-409C-BE32-E72D297353CC}">
                <c16:uniqueId val="{00000001-F7C6-44FE-837A-AEADCB6C6479}"/>
              </c:ext>
            </c:extLst>
          </c:dPt>
          <c:xVal>
            <c:strRef>
              <c:f>'Annex Figure 1.2.1.'!$A$31:$A$49</c:f>
              <c:strCache>
                <c:ptCount val="19"/>
                <c:pt idx="0">
                  <c:v>USA</c:v>
                </c:pt>
                <c:pt idx="1">
                  <c:v>AUT</c:v>
                </c:pt>
                <c:pt idx="2">
                  <c:v>NLD</c:v>
                </c:pt>
                <c:pt idx="3">
                  <c:v>DEU</c:v>
                </c:pt>
                <c:pt idx="4">
                  <c:v>PRT</c:v>
                </c:pt>
                <c:pt idx="5">
                  <c:v>KOR</c:v>
                </c:pt>
                <c:pt idx="6">
                  <c:v>LUX</c:v>
                </c:pt>
                <c:pt idx="7">
                  <c:v>CAN</c:v>
                </c:pt>
                <c:pt idx="8">
                  <c:v>OECD</c:v>
                </c:pt>
                <c:pt idx="9">
                  <c:v>NOR</c:v>
                </c:pt>
                <c:pt idx="10">
                  <c:v>FRA</c:v>
                </c:pt>
                <c:pt idx="11">
                  <c:v>GBR</c:v>
                </c:pt>
                <c:pt idx="12">
                  <c:v>FIN</c:v>
                </c:pt>
                <c:pt idx="13">
                  <c:v>AUS</c:v>
                </c:pt>
                <c:pt idx="14">
                  <c:v>ITA</c:v>
                </c:pt>
                <c:pt idx="15">
                  <c:v>BEL</c:v>
                </c:pt>
                <c:pt idx="16">
                  <c:v>ESP</c:v>
                </c:pt>
                <c:pt idx="17">
                  <c:v>GRC</c:v>
                </c:pt>
                <c:pt idx="18">
                  <c:v>SVK</c:v>
                </c:pt>
              </c:strCache>
            </c:strRef>
          </c:xVal>
          <c:yVal>
            <c:numRef>
              <c:f>'Annex Figure 1.2.1.'!$B$31:$B$49</c:f>
              <c:numCache>
                <c:formatCode>0</c:formatCode>
                <c:ptCount val="19"/>
                <c:pt idx="0">
                  <c:v>27.570870676818476</c:v>
                </c:pt>
                <c:pt idx="1">
                  <c:v>21.896480615889466</c:v>
                </c:pt>
                <c:pt idx="2">
                  <c:v>23.227091633466138</c:v>
                </c:pt>
                <c:pt idx="3">
                  <c:v>23.220135494382987</c:v>
                </c:pt>
                <c:pt idx="4">
                  <c:v>26.9658410182453</c:v>
                </c:pt>
                <c:pt idx="5">
                  <c:v>22.49429740347238</c:v>
                </c:pt>
                <c:pt idx="6">
                  <c:v>21.511322302051603</c:v>
                </c:pt>
                <c:pt idx="7">
                  <c:v>24.629673233694017</c:v>
                </c:pt>
                <c:pt idx="8">
                  <c:v>23.661146393608643</c:v>
                </c:pt>
                <c:pt idx="9">
                  <c:v>20.558284400652958</c:v>
                </c:pt>
                <c:pt idx="10">
                  <c:v>25.013432123521344</c:v>
                </c:pt>
                <c:pt idx="11">
                  <c:v>26.979379844595812</c:v>
                </c:pt>
                <c:pt idx="12">
                  <c:v>21.627570730384885</c:v>
                </c:pt>
                <c:pt idx="13">
                  <c:v>25.139194065353681</c:v>
                </c:pt>
                <c:pt idx="14">
                  <c:v>24.210653288996184</c:v>
                </c:pt>
                <c:pt idx="15">
                  <c:v>20.842185864887909</c:v>
                </c:pt>
                <c:pt idx="16">
                  <c:v>23.74048982244846</c:v>
                </c:pt>
                <c:pt idx="17">
                  <c:v>25.093541381466377</c:v>
                </c:pt>
                <c:pt idx="18">
                  <c:v>21.180191184627656</c:v>
                </c:pt>
              </c:numCache>
            </c:numRef>
          </c:yVal>
          <c:smooth val="0"/>
          <c:extLst>
            <c:ext xmlns:c16="http://schemas.microsoft.com/office/drawing/2014/chart" uri="{C3380CC4-5D6E-409C-BE32-E72D297353CC}">
              <c16:uniqueId val="{00000002-F7C6-44FE-837A-AEADCB6C6479}"/>
            </c:ext>
          </c:extLst>
        </c:ser>
        <c:ser>
          <c:idx val="1"/>
          <c:order val="1"/>
          <c:tx>
            <c:v>Wealth share of top 10 percent</c:v>
          </c:tx>
          <c:spPr>
            <a:ln w="25400" cap="rnd">
              <a:noFill/>
              <a:round/>
            </a:ln>
            <a:effectLst/>
          </c:spPr>
          <c:marker>
            <c:symbol val="circle"/>
            <c:size val="7"/>
            <c:spPr>
              <a:solidFill>
                <a:srgbClr val="C00000"/>
              </a:solidFill>
              <a:ln w="9525">
                <a:noFill/>
              </a:ln>
              <a:effectLst/>
            </c:spPr>
          </c:marker>
          <c:dPt>
            <c:idx val="8"/>
            <c:marker>
              <c:symbol val="circle"/>
              <c:size val="12"/>
              <c:spPr>
                <a:solidFill>
                  <a:srgbClr val="C00000"/>
                </a:solidFill>
                <a:ln w="9525">
                  <a:noFill/>
                </a:ln>
                <a:effectLst/>
              </c:spPr>
            </c:marker>
            <c:bubble3D val="0"/>
            <c:extLst>
              <c:ext xmlns:c16="http://schemas.microsoft.com/office/drawing/2014/chart" uri="{C3380CC4-5D6E-409C-BE32-E72D297353CC}">
                <c16:uniqueId val="{00000003-F7C6-44FE-837A-AEADCB6C6479}"/>
              </c:ext>
            </c:extLst>
          </c:dPt>
          <c:xVal>
            <c:strRef>
              <c:f>'Annex Figure 1.2.1.'!$A$31:$A$49</c:f>
              <c:strCache>
                <c:ptCount val="19"/>
                <c:pt idx="0">
                  <c:v>USA</c:v>
                </c:pt>
                <c:pt idx="1">
                  <c:v>AUT</c:v>
                </c:pt>
                <c:pt idx="2">
                  <c:v>NLD</c:v>
                </c:pt>
                <c:pt idx="3">
                  <c:v>DEU</c:v>
                </c:pt>
                <c:pt idx="4">
                  <c:v>PRT</c:v>
                </c:pt>
                <c:pt idx="5">
                  <c:v>KOR</c:v>
                </c:pt>
                <c:pt idx="6">
                  <c:v>LUX</c:v>
                </c:pt>
                <c:pt idx="7">
                  <c:v>CAN</c:v>
                </c:pt>
                <c:pt idx="8">
                  <c:v>OECD</c:v>
                </c:pt>
                <c:pt idx="9">
                  <c:v>NOR</c:v>
                </c:pt>
                <c:pt idx="10">
                  <c:v>FRA</c:v>
                </c:pt>
                <c:pt idx="11">
                  <c:v>GBR</c:v>
                </c:pt>
                <c:pt idx="12">
                  <c:v>FIN</c:v>
                </c:pt>
                <c:pt idx="13">
                  <c:v>AUS</c:v>
                </c:pt>
                <c:pt idx="14">
                  <c:v>ITA</c:v>
                </c:pt>
                <c:pt idx="15">
                  <c:v>BEL</c:v>
                </c:pt>
                <c:pt idx="16">
                  <c:v>ESP</c:v>
                </c:pt>
                <c:pt idx="17">
                  <c:v>GRC</c:v>
                </c:pt>
                <c:pt idx="18">
                  <c:v>SVK</c:v>
                </c:pt>
              </c:strCache>
            </c:strRef>
          </c:xVal>
          <c:yVal>
            <c:numRef>
              <c:f>'Annex Figure 1.2.1.'!$C$31:$C$49</c:f>
              <c:numCache>
                <c:formatCode>0</c:formatCode>
                <c:ptCount val="19"/>
                <c:pt idx="0">
                  <c:v>76.363677599999988</c:v>
                </c:pt>
                <c:pt idx="1">
                  <c:v>61.714875199999994</c:v>
                </c:pt>
                <c:pt idx="2">
                  <c:v>59.578306400000002</c:v>
                </c:pt>
                <c:pt idx="3">
                  <c:v>59.192440400000002</c:v>
                </c:pt>
                <c:pt idx="4">
                  <c:v>52.736531999999997</c:v>
                </c:pt>
                <c:pt idx="5">
                  <c:v>51.533220400000005</c:v>
                </c:pt>
                <c:pt idx="6">
                  <c:v>51.406775799999998</c:v>
                </c:pt>
                <c:pt idx="7">
                  <c:v>50.325125400000005</c:v>
                </c:pt>
                <c:pt idx="8">
                  <c:v>50.194422844444446</c:v>
                </c:pt>
                <c:pt idx="9">
                  <c:v>50.0923704</c:v>
                </c:pt>
                <c:pt idx="10">
                  <c:v>49.962303800000001</c:v>
                </c:pt>
                <c:pt idx="11">
                  <c:v>46.555382999999999</c:v>
                </c:pt>
                <c:pt idx="12">
                  <c:v>45.026979799999992</c:v>
                </c:pt>
                <c:pt idx="13">
                  <c:v>44.93983639999999</c:v>
                </c:pt>
                <c:pt idx="14">
                  <c:v>44.833174000000007</c:v>
                </c:pt>
                <c:pt idx="15">
                  <c:v>44.076288399999996</c:v>
                </c:pt>
                <c:pt idx="16">
                  <c:v>43.476322600000003</c:v>
                </c:pt>
                <c:pt idx="17">
                  <c:v>38.81234959999999</c:v>
                </c:pt>
                <c:pt idx="18">
                  <c:v>32.873649999999998</c:v>
                </c:pt>
              </c:numCache>
            </c:numRef>
          </c:yVal>
          <c:smooth val="0"/>
          <c:extLst>
            <c:ext xmlns:c16="http://schemas.microsoft.com/office/drawing/2014/chart" uri="{C3380CC4-5D6E-409C-BE32-E72D297353CC}">
              <c16:uniqueId val="{00000004-F7C6-44FE-837A-AEADCB6C6479}"/>
            </c:ext>
          </c:extLst>
        </c:ser>
        <c:ser>
          <c:idx val="5"/>
          <c:order val="3"/>
          <c:tx>
            <c:v>Wealth share of top 1 percent</c:v>
          </c:tx>
          <c:spPr>
            <a:ln w="25400" cap="rnd">
              <a:noFill/>
              <a:round/>
            </a:ln>
            <a:effectLst/>
          </c:spPr>
          <c:marker>
            <c:symbol val="triangle"/>
            <c:size val="7"/>
            <c:spPr>
              <a:solidFill>
                <a:srgbClr val="C00000"/>
              </a:solidFill>
              <a:ln w="9525">
                <a:noFill/>
              </a:ln>
              <a:effectLst/>
            </c:spPr>
          </c:marker>
          <c:dPt>
            <c:idx val="8"/>
            <c:marker>
              <c:symbol val="triangle"/>
              <c:size val="12"/>
              <c:spPr>
                <a:solidFill>
                  <a:srgbClr val="C00000"/>
                </a:solidFill>
                <a:ln w="9525">
                  <a:noFill/>
                </a:ln>
                <a:effectLst/>
              </c:spPr>
            </c:marker>
            <c:bubble3D val="0"/>
            <c:extLst>
              <c:ext xmlns:c16="http://schemas.microsoft.com/office/drawing/2014/chart" uri="{C3380CC4-5D6E-409C-BE32-E72D297353CC}">
                <c16:uniqueId val="{00000005-F7C6-44FE-837A-AEADCB6C6479}"/>
              </c:ext>
            </c:extLst>
          </c:dPt>
          <c:xVal>
            <c:strRef>
              <c:f>'Annex Figure 1.2.1.'!$A$31:$A$49</c:f>
              <c:strCache>
                <c:ptCount val="19"/>
                <c:pt idx="0">
                  <c:v>USA</c:v>
                </c:pt>
                <c:pt idx="1">
                  <c:v>AUT</c:v>
                </c:pt>
                <c:pt idx="2">
                  <c:v>NLD</c:v>
                </c:pt>
                <c:pt idx="3">
                  <c:v>DEU</c:v>
                </c:pt>
                <c:pt idx="4">
                  <c:v>PRT</c:v>
                </c:pt>
                <c:pt idx="5">
                  <c:v>KOR</c:v>
                </c:pt>
                <c:pt idx="6">
                  <c:v>LUX</c:v>
                </c:pt>
                <c:pt idx="7">
                  <c:v>CAN</c:v>
                </c:pt>
                <c:pt idx="8">
                  <c:v>OECD</c:v>
                </c:pt>
                <c:pt idx="9">
                  <c:v>NOR</c:v>
                </c:pt>
                <c:pt idx="10">
                  <c:v>FRA</c:v>
                </c:pt>
                <c:pt idx="11">
                  <c:v>GBR</c:v>
                </c:pt>
                <c:pt idx="12">
                  <c:v>FIN</c:v>
                </c:pt>
                <c:pt idx="13">
                  <c:v>AUS</c:v>
                </c:pt>
                <c:pt idx="14">
                  <c:v>ITA</c:v>
                </c:pt>
                <c:pt idx="15">
                  <c:v>BEL</c:v>
                </c:pt>
                <c:pt idx="16">
                  <c:v>ESP</c:v>
                </c:pt>
                <c:pt idx="17">
                  <c:v>GRC</c:v>
                </c:pt>
                <c:pt idx="18">
                  <c:v>SVK</c:v>
                </c:pt>
              </c:strCache>
            </c:strRef>
          </c:xVal>
          <c:yVal>
            <c:numRef>
              <c:f>'Annex Figure 1.2.1.'!$D$31:$D$49</c:f>
              <c:numCache>
                <c:formatCode>0</c:formatCode>
                <c:ptCount val="19"/>
                <c:pt idx="0">
                  <c:v>36.604170000000003</c:v>
                </c:pt>
                <c:pt idx="1">
                  <c:v>24.037179999999999</c:v>
                </c:pt>
                <c:pt idx="2">
                  <c:v>23.867470000000001</c:v>
                </c:pt>
                <c:pt idx="3">
                  <c:v>24.531600000000001</c:v>
                </c:pt>
                <c:pt idx="4">
                  <c:v>21.324490000000001</c:v>
                </c:pt>
                <c:pt idx="6">
                  <c:v>22.35088</c:v>
                </c:pt>
                <c:pt idx="7">
                  <c:v>15.473990000000001</c:v>
                </c:pt>
                <c:pt idx="8">
                  <c:v>18</c:v>
                </c:pt>
                <c:pt idx="9">
                  <c:v>18.517600000000002</c:v>
                </c:pt>
                <c:pt idx="10">
                  <c:v>17.972079999999998</c:v>
                </c:pt>
                <c:pt idx="11">
                  <c:v>17.453340000000001</c:v>
                </c:pt>
                <c:pt idx="12">
                  <c:v>12.404500000000001</c:v>
                </c:pt>
                <c:pt idx="13">
                  <c:v>13.301920000000001</c:v>
                </c:pt>
                <c:pt idx="14">
                  <c:v>14.303559999999999</c:v>
                </c:pt>
                <c:pt idx="15">
                  <c:v>12.61347</c:v>
                </c:pt>
                <c:pt idx="16">
                  <c:v>15.16168</c:v>
                </c:pt>
                <c:pt idx="17">
                  <c:v>8.4722010000000001</c:v>
                </c:pt>
                <c:pt idx="18">
                  <c:v>7.9303879999999989</c:v>
                </c:pt>
              </c:numCache>
            </c:numRef>
          </c:yVal>
          <c:smooth val="0"/>
          <c:extLst>
            <c:ext xmlns:c16="http://schemas.microsoft.com/office/drawing/2014/chart" uri="{C3380CC4-5D6E-409C-BE32-E72D297353CC}">
              <c16:uniqueId val="{00000006-F7C6-44FE-837A-AEADCB6C6479}"/>
            </c:ext>
          </c:extLst>
        </c:ser>
        <c:dLbls>
          <c:showLegendKey val="0"/>
          <c:showVal val="0"/>
          <c:showCatName val="0"/>
          <c:showSerName val="0"/>
          <c:showPercent val="0"/>
          <c:showBubbleSize val="0"/>
        </c:dLbls>
        <c:axId val="318665808"/>
        <c:axId val="1096527744"/>
      </c:scatterChart>
      <c:catAx>
        <c:axId val="318665808"/>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6527744"/>
        <c:crosses val="autoZero"/>
        <c:auto val="1"/>
        <c:lblAlgn val="ctr"/>
        <c:lblOffset val="100"/>
        <c:noMultiLvlLbl val="0"/>
      </c:catAx>
      <c:valAx>
        <c:axId val="1096527744"/>
        <c:scaling>
          <c:orientation val="minMax"/>
          <c:max val="80"/>
          <c:min val="0"/>
        </c:scaling>
        <c:delete val="0"/>
        <c:axPos val="l"/>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18665808"/>
        <c:crosses val="autoZero"/>
        <c:crossBetween val="between"/>
        <c:majorUnit val="20"/>
      </c:valAx>
      <c:spPr>
        <a:noFill/>
        <a:ln>
          <a:solidFill>
            <a:schemeClr val="bg1">
              <a:lumMod val="65000"/>
            </a:schemeClr>
          </a:solidFill>
        </a:ln>
        <a:effectLst/>
      </c:spPr>
    </c:plotArea>
    <c:legend>
      <c:legendPos val="b"/>
      <c:legendEntry>
        <c:idx val="0"/>
        <c:delete val="1"/>
      </c:legendEntry>
      <c:layout>
        <c:manualLayout>
          <c:xMode val="edge"/>
          <c:yMode val="edge"/>
          <c:x val="0.53313286865686627"/>
          <c:y val="0.10191379451375512"/>
          <c:w val="0.42418727242088572"/>
          <c:h val="0.12574484484415288"/>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28643919510061"/>
          <c:y val="2.66717015440157E-2"/>
          <c:w val="0.8493635170603675"/>
          <c:h val="0.7804775294395766"/>
        </c:manualLayout>
      </c:layout>
      <c:barChart>
        <c:barDir val="col"/>
        <c:grouping val="stacked"/>
        <c:varyColors val="0"/>
        <c:ser>
          <c:idx val="0"/>
          <c:order val="0"/>
          <c:tx>
            <c:strRef>
              <c:f>'Annex Figure 1.2.2.'!$B$26</c:f>
              <c:strCache>
                <c:ptCount val="1"/>
                <c:pt idx="0">
                  <c:v>Nonfinancial assets </c:v>
                </c:pt>
              </c:strCache>
            </c:strRef>
          </c:tx>
          <c:spPr>
            <a:solidFill>
              <a:srgbClr val="0070C0"/>
            </a:solidFill>
            <a:ln>
              <a:noFill/>
            </a:ln>
            <a:effectLst/>
          </c:spPr>
          <c:invertIfNegative val="0"/>
          <c:cat>
            <c:strRef>
              <c:f>'Annex Figure 1.2.2.'!$A$27:$A$34</c:f>
              <c:strCache>
                <c:ptCount val="8"/>
                <c:pt idx="0">
                  <c:v>Quintile I</c:v>
                </c:pt>
                <c:pt idx="1">
                  <c:v>Quintile II</c:v>
                </c:pt>
                <c:pt idx="2">
                  <c:v>Quintile III</c:v>
                </c:pt>
                <c:pt idx="3">
                  <c:v>Quintile IV</c:v>
                </c:pt>
                <c:pt idx="4">
                  <c:v>Quintile V</c:v>
                </c:pt>
                <c:pt idx="5">
                  <c:v>Top 10%</c:v>
                </c:pt>
                <c:pt idx="6">
                  <c:v>Top 5%</c:v>
                </c:pt>
                <c:pt idx="7">
                  <c:v>Top 1%</c:v>
                </c:pt>
              </c:strCache>
            </c:strRef>
          </c:cat>
          <c:val>
            <c:numRef>
              <c:f>'Annex Figure 1.2.2.'!$B$27:$B$34</c:f>
              <c:numCache>
                <c:formatCode>0.00</c:formatCode>
                <c:ptCount val="8"/>
                <c:pt idx="0">
                  <c:v>22028.945444444445</c:v>
                </c:pt>
                <c:pt idx="1">
                  <c:v>71724.459111111108</c:v>
                </c:pt>
                <c:pt idx="2">
                  <c:v>161078.87833333336</c:v>
                </c:pt>
                <c:pt idx="3">
                  <c:v>257507.13333333336</c:v>
                </c:pt>
                <c:pt idx="4">
                  <c:v>652357.83333333337</c:v>
                </c:pt>
                <c:pt idx="5">
                  <c:v>917331.88338057813</c:v>
                </c:pt>
                <c:pt idx="6">
                  <c:v>1270006.5757447802</c:v>
                </c:pt>
                <c:pt idx="7">
                  <c:v>2710102.5023140889</c:v>
                </c:pt>
              </c:numCache>
            </c:numRef>
          </c:val>
          <c:extLst>
            <c:ext xmlns:c16="http://schemas.microsoft.com/office/drawing/2014/chart" uri="{C3380CC4-5D6E-409C-BE32-E72D297353CC}">
              <c16:uniqueId val="{00000000-8096-4B9F-8342-2CC17B7DEB84}"/>
            </c:ext>
          </c:extLst>
        </c:ser>
        <c:ser>
          <c:idx val="1"/>
          <c:order val="1"/>
          <c:tx>
            <c:strRef>
              <c:f>'Annex Figure 1.2.2.'!$C$26</c:f>
              <c:strCache>
                <c:ptCount val="1"/>
                <c:pt idx="0">
                  <c:v>Financial assets</c:v>
                </c:pt>
              </c:strCache>
            </c:strRef>
          </c:tx>
          <c:spPr>
            <a:solidFill>
              <a:srgbClr val="C00000"/>
            </a:solidFill>
            <a:ln>
              <a:noFill/>
            </a:ln>
            <a:effectLst/>
          </c:spPr>
          <c:invertIfNegative val="0"/>
          <c:cat>
            <c:strRef>
              <c:f>'Annex Figure 1.2.2.'!$A$27:$A$34</c:f>
              <c:strCache>
                <c:ptCount val="8"/>
                <c:pt idx="0">
                  <c:v>Quintile I</c:v>
                </c:pt>
                <c:pt idx="1">
                  <c:v>Quintile II</c:v>
                </c:pt>
                <c:pt idx="2">
                  <c:v>Quintile III</c:v>
                </c:pt>
                <c:pt idx="3">
                  <c:v>Quintile IV</c:v>
                </c:pt>
                <c:pt idx="4">
                  <c:v>Quintile V</c:v>
                </c:pt>
                <c:pt idx="5">
                  <c:v>Top 10%</c:v>
                </c:pt>
                <c:pt idx="6">
                  <c:v>Top 5%</c:v>
                </c:pt>
                <c:pt idx="7">
                  <c:v>Top 1%</c:v>
                </c:pt>
              </c:strCache>
            </c:strRef>
          </c:cat>
          <c:val>
            <c:numRef>
              <c:f>'Annex Figure 1.2.2.'!$C$27:$C$34</c:f>
              <c:numCache>
                <c:formatCode>0.00</c:formatCode>
                <c:ptCount val="8"/>
                <c:pt idx="0">
                  <c:v>4861.7626111111113</c:v>
                </c:pt>
                <c:pt idx="1">
                  <c:v>15076.227611111108</c:v>
                </c:pt>
                <c:pt idx="2">
                  <c:v>28029.515222222228</c:v>
                </c:pt>
                <c:pt idx="3">
                  <c:v>51467.256666666661</c:v>
                </c:pt>
                <c:pt idx="4">
                  <c:v>330056.11166666663</c:v>
                </c:pt>
                <c:pt idx="5">
                  <c:v>576117.56613850768</c:v>
                </c:pt>
                <c:pt idx="6">
                  <c:v>952980.2083453862</c:v>
                </c:pt>
                <c:pt idx="7">
                  <c:v>2739520.3684515315</c:v>
                </c:pt>
              </c:numCache>
            </c:numRef>
          </c:val>
          <c:extLst>
            <c:ext xmlns:c16="http://schemas.microsoft.com/office/drawing/2014/chart" uri="{C3380CC4-5D6E-409C-BE32-E72D297353CC}">
              <c16:uniqueId val="{00000001-8096-4B9F-8342-2CC17B7DEB84}"/>
            </c:ext>
          </c:extLst>
        </c:ser>
        <c:ser>
          <c:idx val="2"/>
          <c:order val="2"/>
          <c:tx>
            <c:strRef>
              <c:f>'Annex Figure 1.2.2.'!$D$26</c:f>
              <c:strCache>
                <c:ptCount val="1"/>
                <c:pt idx="0">
                  <c:v>Liabilities</c:v>
                </c:pt>
              </c:strCache>
            </c:strRef>
          </c:tx>
          <c:spPr>
            <a:solidFill>
              <a:srgbClr val="FFC000"/>
            </a:solidFill>
            <a:ln>
              <a:noFill/>
            </a:ln>
            <a:effectLst/>
          </c:spPr>
          <c:invertIfNegative val="0"/>
          <c:cat>
            <c:strRef>
              <c:f>'Annex Figure 1.2.2.'!$A$27:$A$34</c:f>
              <c:strCache>
                <c:ptCount val="8"/>
                <c:pt idx="0">
                  <c:v>Quintile I</c:v>
                </c:pt>
                <c:pt idx="1">
                  <c:v>Quintile II</c:v>
                </c:pt>
                <c:pt idx="2">
                  <c:v>Quintile III</c:v>
                </c:pt>
                <c:pt idx="3">
                  <c:v>Quintile IV</c:v>
                </c:pt>
                <c:pt idx="4">
                  <c:v>Quintile V</c:v>
                </c:pt>
                <c:pt idx="5">
                  <c:v>Top 10%</c:v>
                </c:pt>
                <c:pt idx="6">
                  <c:v>Top 5%</c:v>
                </c:pt>
                <c:pt idx="7">
                  <c:v>Top 1%</c:v>
                </c:pt>
              </c:strCache>
            </c:strRef>
          </c:cat>
          <c:val>
            <c:numRef>
              <c:f>'Annex Figure 1.2.2.'!$D$27:$D$34</c:f>
              <c:numCache>
                <c:formatCode>0.00</c:formatCode>
                <c:ptCount val="8"/>
                <c:pt idx="0">
                  <c:v>-29282.918944444442</c:v>
                </c:pt>
                <c:pt idx="1">
                  <c:v>-36622.01666666667</c:v>
                </c:pt>
                <c:pt idx="2">
                  <c:v>-49139.86994444445</c:v>
                </c:pt>
                <c:pt idx="3">
                  <c:v>-43233.470888888893</c:v>
                </c:pt>
                <c:pt idx="4">
                  <c:v>-66941.207722222229</c:v>
                </c:pt>
                <c:pt idx="5">
                  <c:v>-81510.628586969251</c:v>
                </c:pt>
                <c:pt idx="6">
                  <c:v>-101424.98435064626</c:v>
                </c:pt>
                <c:pt idx="7">
                  <c:v>-174392.78958389207</c:v>
                </c:pt>
              </c:numCache>
            </c:numRef>
          </c:val>
          <c:extLst>
            <c:ext xmlns:c16="http://schemas.microsoft.com/office/drawing/2014/chart" uri="{C3380CC4-5D6E-409C-BE32-E72D297353CC}">
              <c16:uniqueId val="{00000002-8096-4B9F-8342-2CC17B7DEB84}"/>
            </c:ext>
          </c:extLst>
        </c:ser>
        <c:dLbls>
          <c:showLegendKey val="0"/>
          <c:showVal val="0"/>
          <c:showCatName val="0"/>
          <c:showSerName val="0"/>
          <c:showPercent val="0"/>
          <c:showBubbleSize val="0"/>
        </c:dLbls>
        <c:gapWidth val="80"/>
        <c:overlap val="100"/>
        <c:axId val="1168249472"/>
        <c:axId val="1"/>
      </c:barChart>
      <c:lineChart>
        <c:grouping val="standard"/>
        <c:varyColors val="0"/>
        <c:ser>
          <c:idx val="3"/>
          <c:order val="3"/>
          <c:tx>
            <c:strRef>
              <c:f>'Annex Figure 1.2.2.'!$E$26</c:f>
              <c:strCache>
                <c:ptCount val="1"/>
                <c:pt idx="0">
                  <c:v>Net wealth</c:v>
                </c:pt>
              </c:strCache>
            </c:strRef>
          </c:tx>
          <c:spPr>
            <a:ln w="22225" cap="rnd">
              <a:solidFill>
                <a:srgbClr val="00B050"/>
              </a:solidFill>
              <a:round/>
            </a:ln>
            <a:effectLst/>
          </c:spPr>
          <c:marker>
            <c:symbol val="none"/>
          </c:marker>
          <c:cat>
            <c:strRef>
              <c:f>'Annex Figure 1.2.2.'!$A$27:$A$34</c:f>
              <c:strCache>
                <c:ptCount val="8"/>
                <c:pt idx="0">
                  <c:v>Quintile I</c:v>
                </c:pt>
                <c:pt idx="1">
                  <c:v>Quintile II</c:v>
                </c:pt>
                <c:pt idx="2">
                  <c:v>Quintile III</c:v>
                </c:pt>
                <c:pt idx="3">
                  <c:v>Quintile IV</c:v>
                </c:pt>
                <c:pt idx="4">
                  <c:v>Quintile V</c:v>
                </c:pt>
                <c:pt idx="5">
                  <c:v>Top 10%</c:v>
                </c:pt>
                <c:pt idx="6">
                  <c:v>Top 5%</c:v>
                </c:pt>
                <c:pt idx="7">
                  <c:v>Top 1%</c:v>
                </c:pt>
              </c:strCache>
            </c:strRef>
          </c:cat>
          <c:val>
            <c:numRef>
              <c:f>'Annex Figure 1.2.2.'!$E$27:$E$34</c:f>
              <c:numCache>
                <c:formatCode>0.00</c:formatCode>
                <c:ptCount val="8"/>
                <c:pt idx="0">
                  <c:v>-2355.6291833333339</c:v>
                </c:pt>
                <c:pt idx="1">
                  <c:v>48790.096666666665</c:v>
                </c:pt>
                <c:pt idx="2">
                  <c:v>136132.17722222221</c:v>
                </c:pt>
                <c:pt idx="3">
                  <c:v>262056.56999999998</c:v>
                </c:pt>
                <c:pt idx="4">
                  <c:v>922702.5555555555</c:v>
                </c:pt>
                <c:pt idx="5">
                  <c:v>1411938.8209321164</c:v>
                </c:pt>
                <c:pt idx="6">
                  <c:v>2121561.7997395201</c:v>
                </c:pt>
                <c:pt idx="7">
                  <c:v>5275230.0811817292</c:v>
                </c:pt>
              </c:numCache>
            </c:numRef>
          </c:val>
          <c:smooth val="0"/>
          <c:extLst>
            <c:ext xmlns:c16="http://schemas.microsoft.com/office/drawing/2014/chart" uri="{C3380CC4-5D6E-409C-BE32-E72D297353CC}">
              <c16:uniqueId val="{00000003-8096-4B9F-8342-2CC17B7DEB84}"/>
            </c:ext>
          </c:extLst>
        </c:ser>
        <c:dLbls>
          <c:showLegendKey val="0"/>
          <c:showVal val="0"/>
          <c:showCatName val="0"/>
          <c:showSerName val="0"/>
          <c:showPercent val="0"/>
          <c:showBubbleSize val="0"/>
        </c:dLbls>
        <c:marker val="1"/>
        <c:smooth val="0"/>
        <c:axId val="1168249472"/>
        <c:axId val="1"/>
      </c:lineChart>
      <c:catAx>
        <c:axId val="1168249472"/>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0"/>
        <c:tickLblSkip val="1"/>
        <c:noMultiLvlLbl val="0"/>
      </c:catAx>
      <c:valAx>
        <c:axId val="1"/>
        <c:scaling>
          <c:orientation val="minMax"/>
          <c:max val="5500000"/>
          <c:min val="-500000"/>
        </c:scaling>
        <c:delete val="0"/>
        <c:axPos val="l"/>
        <c:numFmt formatCode="#,##0" sourceLinked="0"/>
        <c:majorTickMark val="in"/>
        <c:minorTickMark val="none"/>
        <c:tickLblPos val="nextTo"/>
        <c:spPr>
          <a:noFill/>
          <a:ln>
            <a:solidFill>
              <a:schemeClr val="bg1">
                <a:lumMod val="65000"/>
              </a:schemeClr>
            </a:solidFill>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68249472"/>
        <c:crosses val="autoZero"/>
        <c:crossBetween val="between"/>
        <c:majorUnit val="1000000"/>
        <c:dispUnits>
          <c:builtInUnit val="thousands"/>
        </c:dispUnits>
      </c:valAx>
      <c:spPr>
        <a:noFill/>
        <a:ln>
          <a:solidFill>
            <a:schemeClr val="bg1">
              <a:lumMod val="65000"/>
            </a:schemeClr>
          </a:solidFill>
        </a:ln>
        <a:effectLst/>
      </c:spPr>
    </c:plotArea>
    <c:legend>
      <c:legendPos val="b"/>
      <c:layout>
        <c:manualLayout>
          <c:xMode val="edge"/>
          <c:yMode val="edge"/>
          <c:x val="0.15541541682289714"/>
          <c:y val="0.12110604869733287"/>
          <c:w val="0.39447115777194519"/>
          <c:h val="0.26496485440671674"/>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1"/>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50433781984161E-2"/>
          <c:y val="3.6204422041069939E-2"/>
          <c:w val="0.90295575122075256"/>
          <c:h val="0.69552860394820315"/>
        </c:manualLayout>
      </c:layout>
      <c:barChart>
        <c:barDir val="col"/>
        <c:grouping val="stacked"/>
        <c:varyColors val="0"/>
        <c:ser>
          <c:idx val="0"/>
          <c:order val="0"/>
          <c:tx>
            <c:strRef>
              <c:f>'Annex Figure 1.2.3.'!$A$26</c:f>
              <c:strCache>
                <c:ptCount val="1"/>
                <c:pt idx="0">
                  <c:v>Top 10%</c:v>
                </c:pt>
              </c:strCache>
            </c:strRef>
          </c:tx>
          <c:spPr>
            <a:solidFill>
              <a:srgbClr val="0070C0"/>
            </a:solidFill>
            <a:ln>
              <a:noFill/>
            </a:ln>
            <a:effectLst/>
          </c:spPr>
          <c:invertIfNegative val="0"/>
          <c:cat>
            <c:numRef>
              <c:f>'Annex Figure 1.2.3.'!$B$25:$L$25</c:f>
              <c:numCache>
                <c:formatCode>General</c:formatCode>
                <c:ptCount val="11"/>
                <c:pt idx="0">
                  <c:v>1990</c:v>
                </c:pt>
                <c:pt idx="1">
                  <c:v>2000</c:v>
                </c:pt>
                <c:pt idx="2">
                  <c:v>2015</c:v>
                </c:pt>
                <c:pt idx="4">
                  <c:v>1990</c:v>
                </c:pt>
                <c:pt idx="5">
                  <c:v>2000</c:v>
                </c:pt>
                <c:pt idx="6">
                  <c:v>2014</c:v>
                </c:pt>
                <c:pt idx="8">
                  <c:v>1990</c:v>
                </c:pt>
                <c:pt idx="9">
                  <c:v>2000</c:v>
                </c:pt>
                <c:pt idx="10">
                  <c:v>2014</c:v>
                </c:pt>
              </c:numCache>
            </c:numRef>
          </c:cat>
          <c:val>
            <c:numRef>
              <c:f>'Annex Figure 1.2.3.'!$B$26:$L$26</c:f>
              <c:numCache>
                <c:formatCode>0</c:formatCode>
                <c:ptCount val="11"/>
                <c:pt idx="0">
                  <c:v>40.810629725456202</c:v>
                </c:pt>
                <c:pt idx="1">
                  <c:v>47.750416398048401</c:v>
                </c:pt>
                <c:pt idx="2">
                  <c:v>67.408591508865399</c:v>
                </c:pt>
                <c:pt idx="4">
                  <c:v>50.271707773208597</c:v>
                </c:pt>
                <c:pt idx="5">
                  <c:v>57.056248188018799</c:v>
                </c:pt>
                <c:pt idx="6">
                  <c:v>55.276471376419103</c:v>
                </c:pt>
                <c:pt idx="8">
                  <c:v>63.550996780395494</c:v>
                </c:pt>
                <c:pt idx="9">
                  <c:v>68.792998790740995</c:v>
                </c:pt>
                <c:pt idx="10">
                  <c:v>72.984999418258695</c:v>
                </c:pt>
              </c:numCache>
            </c:numRef>
          </c:val>
          <c:extLst>
            <c:ext xmlns:c16="http://schemas.microsoft.com/office/drawing/2014/chart" uri="{C3380CC4-5D6E-409C-BE32-E72D297353CC}">
              <c16:uniqueId val="{00000000-F2F3-483A-ADB3-AD8E95689DDD}"/>
            </c:ext>
          </c:extLst>
        </c:ser>
        <c:ser>
          <c:idx val="1"/>
          <c:order val="1"/>
          <c:tx>
            <c:strRef>
              <c:f>'Annex Figure 1.2.3.'!$A$27</c:f>
              <c:strCache>
                <c:ptCount val="1"/>
                <c:pt idx="0">
                  <c:v>Middle 40%</c:v>
                </c:pt>
              </c:strCache>
            </c:strRef>
          </c:tx>
          <c:spPr>
            <a:solidFill>
              <a:srgbClr val="C00000"/>
            </a:solidFill>
            <a:ln>
              <a:noFill/>
            </a:ln>
            <a:effectLst/>
          </c:spPr>
          <c:invertIfNegative val="0"/>
          <c:cat>
            <c:numRef>
              <c:f>'Annex Figure 1.2.3.'!$B$25:$L$25</c:f>
              <c:numCache>
                <c:formatCode>General</c:formatCode>
                <c:ptCount val="11"/>
                <c:pt idx="0">
                  <c:v>1990</c:v>
                </c:pt>
                <c:pt idx="1">
                  <c:v>2000</c:v>
                </c:pt>
                <c:pt idx="2">
                  <c:v>2015</c:v>
                </c:pt>
                <c:pt idx="4">
                  <c:v>1990</c:v>
                </c:pt>
                <c:pt idx="5">
                  <c:v>2000</c:v>
                </c:pt>
                <c:pt idx="6">
                  <c:v>2014</c:v>
                </c:pt>
                <c:pt idx="8">
                  <c:v>1990</c:v>
                </c:pt>
                <c:pt idx="9">
                  <c:v>2000</c:v>
                </c:pt>
                <c:pt idx="10">
                  <c:v>2014</c:v>
                </c:pt>
              </c:numCache>
            </c:numRef>
          </c:cat>
          <c:val>
            <c:numRef>
              <c:f>'Annex Figure 1.2.3.'!$B$27:$L$27</c:f>
              <c:numCache>
                <c:formatCode>0</c:formatCode>
                <c:ptCount val="11"/>
                <c:pt idx="0">
                  <c:v>43.1806236505508</c:v>
                </c:pt>
                <c:pt idx="1">
                  <c:v>38.247787952423103</c:v>
                </c:pt>
                <c:pt idx="2">
                  <c:v>26.150009036064098</c:v>
                </c:pt>
                <c:pt idx="4">
                  <c:v>40.795511007308995</c:v>
                </c:pt>
                <c:pt idx="5">
                  <c:v>36.040800809860201</c:v>
                </c:pt>
                <c:pt idx="6">
                  <c:v>38.378417491912799</c:v>
                </c:pt>
                <c:pt idx="8">
                  <c:v>34.256005287170396</c:v>
                </c:pt>
                <c:pt idx="9">
                  <c:v>30.172002315521201</c:v>
                </c:pt>
                <c:pt idx="10">
                  <c:v>27.1529972553253</c:v>
                </c:pt>
              </c:numCache>
            </c:numRef>
          </c:val>
          <c:extLst>
            <c:ext xmlns:c16="http://schemas.microsoft.com/office/drawing/2014/chart" uri="{C3380CC4-5D6E-409C-BE32-E72D297353CC}">
              <c16:uniqueId val="{00000001-F2F3-483A-ADB3-AD8E95689DDD}"/>
            </c:ext>
          </c:extLst>
        </c:ser>
        <c:ser>
          <c:idx val="2"/>
          <c:order val="2"/>
          <c:tx>
            <c:strRef>
              <c:f>'Annex Figure 1.2.3.'!$A$28</c:f>
              <c:strCache>
                <c:ptCount val="1"/>
                <c:pt idx="0">
                  <c:v>Bottom 50%</c:v>
                </c:pt>
              </c:strCache>
            </c:strRef>
          </c:tx>
          <c:spPr>
            <a:solidFill>
              <a:srgbClr val="FFC000"/>
            </a:solidFill>
            <a:ln>
              <a:noFill/>
            </a:ln>
            <a:effectLst/>
          </c:spPr>
          <c:invertIfNegative val="0"/>
          <c:cat>
            <c:numRef>
              <c:f>'Annex Figure 1.2.3.'!$B$25:$L$25</c:f>
              <c:numCache>
                <c:formatCode>General</c:formatCode>
                <c:ptCount val="11"/>
                <c:pt idx="0">
                  <c:v>1990</c:v>
                </c:pt>
                <c:pt idx="1">
                  <c:v>2000</c:v>
                </c:pt>
                <c:pt idx="2">
                  <c:v>2015</c:v>
                </c:pt>
                <c:pt idx="4">
                  <c:v>1990</c:v>
                </c:pt>
                <c:pt idx="5">
                  <c:v>2000</c:v>
                </c:pt>
                <c:pt idx="6">
                  <c:v>2014</c:v>
                </c:pt>
                <c:pt idx="8">
                  <c:v>1990</c:v>
                </c:pt>
                <c:pt idx="9">
                  <c:v>2000</c:v>
                </c:pt>
                <c:pt idx="10">
                  <c:v>2014</c:v>
                </c:pt>
              </c:numCache>
            </c:numRef>
          </c:cat>
          <c:val>
            <c:numRef>
              <c:f>'Annex Figure 1.2.3.'!$B$28:$L$28</c:f>
              <c:numCache>
                <c:formatCode>0</c:formatCode>
                <c:ptCount val="11"/>
                <c:pt idx="0">
                  <c:v>16.008748114109</c:v>
                </c:pt>
                <c:pt idx="1">
                  <c:v>14.001800119876901</c:v>
                </c:pt>
                <c:pt idx="2">
                  <c:v>6.4414016902446702</c:v>
                </c:pt>
                <c:pt idx="4">
                  <c:v>8.9327812194824201</c:v>
                </c:pt>
                <c:pt idx="5">
                  <c:v>6.9029510021209699</c:v>
                </c:pt>
                <c:pt idx="6">
                  <c:v>6.345111131668089</c:v>
                </c:pt>
                <c:pt idx="8">
                  <c:v>2.1919965744018599</c:v>
                </c:pt>
                <c:pt idx="9">
                  <c:v>1.0390043258667001</c:v>
                </c:pt>
                <c:pt idx="10" formatCode="General">
                  <c:v>0</c:v>
                </c:pt>
              </c:numCache>
            </c:numRef>
          </c:val>
          <c:extLst>
            <c:ext xmlns:c16="http://schemas.microsoft.com/office/drawing/2014/chart" uri="{C3380CC4-5D6E-409C-BE32-E72D297353CC}">
              <c16:uniqueId val="{00000002-F2F3-483A-ADB3-AD8E95689DDD}"/>
            </c:ext>
          </c:extLst>
        </c:ser>
        <c:dLbls>
          <c:showLegendKey val="0"/>
          <c:showVal val="0"/>
          <c:showCatName val="0"/>
          <c:showSerName val="0"/>
          <c:showPercent val="0"/>
          <c:showBubbleSize val="0"/>
        </c:dLbls>
        <c:gapWidth val="50"/>
        <c:overlap val="100"/>
        <c:axId val="950988832"/>
        <c:axId val="948076000"/>
      </c:barChart>
      <c:catAx>
        <c:axId val="95098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8076000"/>
        <c:crosses val="autoZero"/>
        <c:auto val="1"/>
        <c:lblAlgn val="ctr"/>
        <c:lblOffset val="100"/>
        <c:noMultiLvlLbl val="0"/>
      </c:catAx>
      <c:valAx>
        <c:axId val="948076000"/>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50988832"/>
        <c:crosses val="autoZero"/>
        <c:crossBetween val="between"/>
        <c:majorUnit val="20"/>
      </c:valAx>
      <c:spPr>
        <a:noFill/>
        <a:ln>
          <a:solidFill>
            <a:schemeClr val="bg1">
              <a:lumMod val="65000"/>
            </a:schemeClr>
          </a:solidFill>
        </a:ln>
        <a:effectLst/>
      </c:spPr>
    </c:plotArea>
    <c:legend>
      <c:legendPos val="b"/>
      <c:layout>
        <c:manualLayout>
          <c:xMode val="edge"/>
          <c:yMode val="edge"/>
          <c:x val="0.20438684398899898"/>
          <c:y val="0.93422917427328256"/>
          <c:w val="0.6110253101201395"/>
          <c:h val="5.110555572586329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20734908136475E-2"/>
          <c:y val="3.2953355231393595E-2"/>
          <c:w val="0.90709897363883019"/>
          <c:h val="0.52572489879443041"/>
        </c:manualLayout>
      </c:layout>
      <c:barChart>
        <c:barDir val="col"/>
        <c:grouping val="clustered"/>
        <c:varyColors val="0"/>
        <c:ser>
          <c:idx val="1"/>
          <c:order val="0"/>
          <c:tx>
            <c:strRef>
              <c:f>'Annex Figure 1.2.4.'!$B$23</c:f>
              <c:strCache>
                <c:ptCount val="1"/>
                <c:pt idx="0">
                  <c:v>1970</c:v>
                </c:pt>
              </c:strCache>
            </c:strRef>
          </c:tx>
          <c:spPr>
            <a:solidFill>
              <a:srgbClr val="0070C0"/>
            </a:solidFill>
            <a:ln>
              <a:noFill/>
            </a:ln>
            <a:effectLst/>
          </c:spPr>
          <c:invertIfNegative val="0"/>
          <c:cat>
            <c:strRef>
              <c:f>'Annex Figure 1.2.4.'!$A$24:$A$28</c:f>
              <c:strCache>
                <c:ptCount val="5"/>
                <c:pt idx="0">
                  <c:v>Wages and pensions</c:v>
                </c:pt>
                <c:pt idx="1">
                  <c:v>Entrepreneurial income (mixed income)</c:v>
                </c:pt>
                <c:pt idx="2">
                  <c:v>Dividends</c:v>
                </c:pt>
                <c:pt idx="3">
                  <c:v>Interest</c:v>
                </c:pt>
                <c:pt idx="4">
                  <c:v>Rents</c:v>
                </c:pt>
              </c:strCache>
            </c:strRef>
          </c:cat>
          <c:val>
            <c:numRef>
              <c:f>'Annex Figure 1.2.4.'!$B$24:$B$28</c:f>
              <c:numCache>
                <c:formatCode>0.0</c:formatCode>
                <c:ptCount val="5"/>
                <c:pt idx="0">
                  <c:v>45.613321942346914</c:v>
                </c:pt>
                <c:pt idx="1">
                  <c:v>30.047401201565343</c:v>
                </c:pt>
                <c:pt idx="2">
                  <c:v>14.925177754505869</c:v>
                </c:pt>
                <c:pt idx="3">
                  <c:v>6.5031968252218491</c:v>
                </c:pt>
                <c:pt idx="4">
                  <c:v>2.9109022763600287</c:v>
                </c:pt>
              </c:numCache>
            </c:numRef>
          </c:val>
          <c:extLst>
            <c:ext xmlns:c16="http://schemas.microsoft.com/office/drawing/2014/chart" uri="{C3380CC4-5D6E-409C-BE32-E72D297353CC}">
              <c16:uniqueId val="{00000000-7E17-4D92-87FA-833AC6AD00B2}"/>
            </c:ext>
          </c:extLst>
        </c:ser>
        <c:ser>
          <c:idx val="0"/>
          <c:order val="1"/>
          <c:tx>
            <c:strRef>
              <c:f>'Annex Figure 1.2.4.'!$C$23</c:f>
              <c:strCache>
                <c:ptCount val="1"/>
                <c:pt idx="0">
                  <c:v>2015</c:v>
                </c:pt>
              </c:strCache>
            </c:strRef>
          </c:tx>
          <c:spPr>
            <a:solidFill>
              <a:srgbClr val="C00000"/>
            </a:solidFill>
            <a:ln w="25400">
              <a:noFill/>
            </a:ln>
            <a:effectLst/>
          </c:spPr>
          <c:invertIfNegative val="0"/>
          <c:cat>
            <c:strRef>
              <c:f>'Annex Figure 1.2.4.'!$A$24:$A$28</c:f>
              <c:strCache>
                <c:ptCount val="5"/>
                <c:pt idx="0">
                  <c:v>Wages and pensions</c:v>
                </c:pt>
                <c:pt idx="1">
                  <c:v>Entrepreneurial income (mixed income)</c:v>
                </c:pt>
                <c:pt idx="2">
                  <c:v>Dividends</c:v>
                </c:pt>
                <c:pt idx="3">
                  <c:v>Interest</c:v>
                </c:pt>
                <c:pt idx="4">
                  <c:v>Rents</c:v>
                </c:pt>
              </c:strCache>
            </c:strRef>
          </c:cat>
          <c:val>
            <c:numRef>
              <c:f>'Annex Figure 1.2.4.'!$C$24:$C$28</c:f>
              <c:numCache>
                <c:formatCode>0.0</c:formatCode>
                <c:ptCount val="5"/>
                <c:pt idx="0">
                  <c:v>58.088194782903521</c:v>
                </c:pt>
                <c:pt idx="1">
                  <c:v>34.958996418808667</c:v>
                </c:pt>
                <c:pt idx="2">
                  <c:v>9.2971117374075565</c:v>
                </c:pt>
                <c:pt idx="3">
                  <c:v>3.4742853510203218</c:v>
                </c:pt>
                <c:pt idx="4">
                  <c:v>2.4135958127609078</c:v>
                </c:pt>
              </c:numCache>
            </c:numRef>
          </c:val>
          <c:extLst>
            <c:ext xmlns:c16="http://schemas.microsoft.com/office/drawing/2014/chart" uri="{C3380CC4-5D6E-409C-BE32-E72D297353CC}">
              <c16:uniqueId val="{00000001-7E17-4D92-87FA-833AC6AD00B2}"/>
            </c:ext>
          </c:extLst>
        </c:ser>
        <c:dLbls>
          <c:showLegendKey val="0"/>
          <c:showVal val="0"/>
          <c:showCatName val="0"/>
          <c:showSerName val="0"/>
          <c:showPercent val="0"/>
          <c:showBubbleSize val="0"/>
        </c:dLbls>
        <c:gapWidth val="150"/>
        <c:axId val="1193617264"/>
        <c:axId val="1191127360"/>
      </c:barChart>
      <c:catAx>
        <c:axId val="1193617264"/>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1127360"/>
        <c:crosses val="autoZero"/>
        <c:auto val="1"/>
        <c:lblAlgn val="ctr"/>
        <c:lblOffset val="100"/>
        <c:noMultiLvlLbl val="0"/>
      </c:catAx>
      <c:valAx>
        <c:axId val="1191127360"/>
        <c:scaling>
          <c:orientation val="minMax"/>
        </c:scaling>
        <c:delete val="0"/>
        <c:axPos val="l"/>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3617264"/>
        <c:crosses val="autoZero"/>
        <c:crossBetween val="between"/>
      </c:valAx>
      <c:spPr>
        <a:noFill/>
        <a:ln>
          <a:solidFill>
            <a:schemeClr val="bg1">
              <a:lumMod val="65000"/>
            </a:schemeClr>
          </a:solidFill>
        </a:ln>
        <a:effectLst/>
      </c:spPr>
    </c:plotArea>
    <c:legend>
      <c:legendPos val="b"/>
      <c:layout>
        <c:manualLayout>
          <c:xMode val="edge"/>
          <c:yMode val="edge"/>
          <c:x val="0.67119854436505977"/>
          <c:y val="6.444637216958049E-2"/>
          <c:w val="0.23005538124886649"/>
          <c:h val="0.1193934547675116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13711367474415"/>
          <c:y val="4.4501819954028E-2"/>
          <c:w val="0.83954505686789149"/>
          <c:h val="0.82921167625033387"/>
        </c:manualLayout>
      </c:layout>
      <c:scatterChart>
        <c:scatterStyle val="lineMarker"/>
        <c:varyColors val="0"/>
        <c:ser>
          <c:idx val="1"/>
          <c:order val="0"/>
          <c:tx>
            <c:strRef>
              <c:f>'Annex Figure 1.2.5.'!$A$28</c:f>
              <c:strCache>
                <c:ptCount val="1"/>
                <c:pt idx="0">
                  <c:v>Advanced Economies</c:v>
                </c:pt>
              </c:strCache>
            </c:strRef>
          </c:tx>
          <c:spPr>
            <a:ln w="25400" cap="rnd">
              <a:noFill/>
              <a:round/>
            </a:ln>
            <a:effectLst/>
          </c:spPr>
          <c:marker>
            <c:symbol val="circle"/>
            <c:size val="5"/>
            <c:spPr>
              <a:solidFill>
                <a:srgbClr val="0070C0"/>
              </a:solidFill>
              <a:ln w="9525">
                <a:noFill/>
              </a:ln>
              <a:effectLst/>
            </c:spPr>
          </c:marker>
          <c:xVal>
            <c:numRef>
              <c:f>'Annex Figure 1.2.5.'!$E$28:$E$43</c:f>
              <c:numCache>
                <c:formatCode>General</c:formatCode>
                <c:ptCount val="16"/>
                <c:pt idx="0">
                  <c:v>37.5</c:v>
                </c:pt>
                <c:pt idx="1">
                  <c:v>35.199999809265137</c:v>
                </c:pt>
                <c:pt idx="2">
                  <c:v>25.499999523162842</c:v>
                </c:pt>
                <c:pt idx="3">
                  <c:v>28.299999237060547</c:v>
                </c:pt>
                <c:pt idx="4">
                  <c:v>29.499998688697815</c:v>
                </c:pt>
                <c:pt idx="5">
                  <c:v>31.90000057220459</c:v>
                </c:pt>
                <c:pt idx="6">
                  <c:v>25.999999046325684</c:v>
                </c:pt>
                <c:pt idx="7">
                  <c:v>25.499996542930603</c:v>
                </c:pt>
                <c:pt idx="8">
                  <c:v>30.599996447563171</c:v>
                </c:pt>
                <c:pt idx="9">
                  <c:v>31.999999284744263</c:v>
                </c:pt>
                <c:pt idx="10">
                  <c:v>33.5999995470047</c:v>
                </c:pt>
                <c:pt idx="11">
                  <c:v>25.699999928474426</c:v>
                </c:pt>
                <c:pt idx="12">
                  <c:v>35.199999809265137</c:v>
                </c:pt>
                <c:pt idx="13">
                  <c:v>33.300003409385681</c:v>
                </c:pt>
                <c:pt idx="14">
                  <c:v>32.400000095367432</c:v>
                </c:pt>
                <c:pt idx="15">
                  <c:v>44</c:v>
                </c:pt>
              </c:numCache>
            </c:numRef>
          </c:xVal>
          <c:yVal>
            <c:numRef>
              <c:f>'Annex Figure 1.2.5.'!$D$28:$D$43</c:f>
              <c:numCache>
                <c:formatCode>General</c:formatCode>
                <c:ptCount val="16"/>
                <c:pt idx="0">
                  <c:v>0.47</c:v>
                </c:pt>
                <c:pt idx="1">
                  <c:v>0.5</c:v>
                </c:pt>
                <c:pt idx="2">
                  <c:v>0.15</c:v>
                </c:pt>
                <c:pt idx="3">
                  <c:v>0.41</c:v>
                </c:pt>
                <c:pt idx="4">
                  <c:v>0.32</c:v>
                </c:pt>
                <c:pt idx="5">
                  <c:v>0.5</c:v>
                </c:pt>
                <c:pt idx="6">
                  <c:v>0.17</c:v>
                </c:pt>
                <c:pt idx="7">
                  <c:v>0.27</c:v>
                </c:pt>
                <c:pt idx="8">
                  <c:v>0.49</c:v>
                </c:pt>
                <c:pt idx="9">
                  <c:v>0.19</c:v>
                </c:pt>
                <c:pt idx="10">
                  <c:v>0.34</c:v>
                </c:pt>
                <c:pt idx="11">
                  <c:v>0.18</c:v>
                </c:pt>
                <c:pt idx="12">
                  <c:v>0.4</c:v>
                </c:pt>
                <c:pt idx="13">
                  <c:v>0.26</c:v>
                </c:pt>
                <c:pt idx="14">
                  <c:v>0.28999999999999998</c:v>
                </c:pt>
                <c:pt idx="15">
                  <c:v>0.44</c:v>
                </c:pt>
              </c:numCache>
            </c:numRef>
          </c:yVal>
          <c:smooth val="0"/>
          <c:extLst>
            <c:ext xmlns:c16="http://schemas.microsoft.com/office/drawing/2014/chart" uri="{C3380CC4-5D6E-409C-BE32-E72D297353CC}">
              <c16:uniqueId val="{00000000-D71D-4ECC-9FC1-899972BBFCD6}"/>
            </c:ext>
          </c:extLst>
        </c:ser>
        <c:ser>
          <c:idx val="0"/>
          <c:order val="1"/>
          <c:spPr>
            <a:ln w="28575" cap="rnd">
              <a:noFill/>
              <a:round/>
            </a:ln>
            <a:effectLst/>
          </c:spPr>
          <c:marker>
            <c:symbol val="circle"/>
            <c:size val="5"/>
            <c:spPr>
              <a:noFill/>
              <a:ln w="9525">
                <a:noFill/>
              </a:ln>
              <a:effectLst/>
            </c:spPr>
          </c:marker>
          <c:dLbls>
            <c:dLbl>
              <c:idx val="0"/>
              <c:layout>
                <c:manualLayout>
                  <c:x val="-4.8375857011778649E-2"/>
                  <c:y val="-2.4090779113688433E-2"/>
                </c:manualLayout>
              </c:layout>
              <c:tx>
                <c:rich>
                  <a:bodyPr/>
                  <a:lstStyle/>
                  <a:p>
                    <a:fld id="{864605E1-198A-4447-A502-6674B844308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71D-4ECC-9FC1-899972BBFCD6}"/>
                </c:ext>
              </c:extLst>
            </c:dLbl>
            <c:dLbl>
              <c:idx val="1"/>
              <c:tx>
                <c:rich>
                  <a:bodyPr/>
                  <a:lstStyle/>
                  <a:p>
                    <a:fld id="{77ED12EB-594A-4EBB-A9B2-7917BA071EF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71D-4ECC-9FC1-899972BBFCD6}"/>
                </c:ext>
              </c:extLst>
            </c:dLbl>
            <c:dLbl>
              <c:idx val="2"/>
              <c:layout>
                <c:manualLayout>
                  <c:x val="-2.3994588782129119E-2"/>
                  <c:y val="3.6333402403646915E-2"/>
                </c:manualLayout>
              </c:layout>
              <c:tx>
                <c:rich>
                  <a:bodyPr/>
                  <a:lstStyle/>
                  <a:p>
                    <a:fld id="{4AF420E6-B4B5-4B0B-81AA-59930B467C9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71D-4ECC-9FC1-899972BBFCD6}"/>
                </c:ext>
              </c:extLst>
            </c:dLbl>
            <c:dLbl>
              <c:idx val="3"/>
              <c:tx>
                <c:rich>
                  <a:bodyPr/>
                  <a:lstStyle/>
                  <a:p>
                    <a:fld id="{5A2B8137-B8F3-4DF3-92AD-9E0C803CF40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71D-4ECC-9FC1-899972BBFCD6}"/>
                </c:ext>
              </c:extLst>
            </c:dLbl>
            <c:dLbl>
              <c:idx val="4"/>
              <c:tx>
                <c:rich>
                  <a:bodyPr/>
                  <a:lstStyle/>
                  <a:p>
                    <a:fld id="{27AD0D24-3819-4459-A288-CDD3A572D4F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71D-4ECC-9FC1-899972BBFCD6}"/>
                </c:ext>
              </c:extLst>
            </c:dLbl>
            <c:dLbl>
              <c:idx val="5"/>
              <c:layout>
                <c:manualLayout>
                  <c:x val="-1.0175876531762402E-2"/>
                  <c:y val="-2.4090779113688354E-2"/>
                </c:manualLayout>
              </c:layout>
              <c:tx>
                <c:rich>
                  <a:bodyPr/>
                  <a:lstStyle/>
                  <a:p>
                    <a:fld id="{5ABBFD95-8A8C-40DC-B486-AF259A75E7E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71D-4ECC-9FC1-899972BBFCD6}"/>
                </c:ext>
              </c:extLst>
            </c:dLbl>
            <c:dLbl>
              <c:idx val="6"/>
              <c:layout>
                <c:manualLayout>
                  <c:x val="1.0172737083084678E-3"/>
                  <c:y val="-8.6566340373471593E-4"/>
                </c:manualLayout>
              </c:layout>
              <c:tx>
                <c:rich>
                  <a:bodyPr/>
                  <a:lstStyle/>
                  <a:p>
                    <a:fld id="{85C9E408-05F3-434E-9B09-438D954EC34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71D-4ECC-9FC1-899972BBFCD6}"/>
                </c:ext>
              </c:extLst>
            </c:dLbl>
            <c:dLbl>
              <c:idx val="7"/>
              <c:layout>
                <c:manualLayout>
                  <c:x val="-1.9298854163053419E-2"/>
                  <c:y val="-3.2379299627020304E-2"/>
                </c:manualLayout>
              </c:layout>
              <c:tx>
                <c:rich>
                  <a:bodyPr/>
                  <a:lstStyle/>
                  <a:p>
                    <a:fld id="{23AA9E0D-B55D-435F-B344-F9FFED33E5C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D71D-4ECC-9FC1-899972BBFCD6}"/>
                </c:ext>
              </c:extLst>
            </c:dLbl>
            <c:dLbl>
              <c:idx val="8"/>
              <c:tx>
                <c:rich>
                  <a:bodyPr/>
                  <a:lstStyle/>
                  <a:p>
                    <a:fld id="{8EEDB515-A463-4E92-B3F1-342D3C38A45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71D-4ECC-9FC1-899972BBFCD6}"/>
                </c:ext>
              </c:extLst>
            </c:dLbl>
            <c:dLbl>
              <c:idx val="9"/>
              <c:tx>
                <c:rich>
                  <a:bodyPr/>
                  <a:lstStyle/>
                  <a:p>
                    <a:fld id="{C5895D7C-6B8E-4885-926E-341859A25B2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D71D-4ECC-9FC1-899972BBFCD6}"/>
                </c:ext>
              </c:extLst>
            </c:dLbl>
            <c:dLbl>
              <c:idx val="10"/>
              <c:layout>
                <c:manualLayout>
                  <c:x val="-8.4432702085627457E-4"/>
                  <c:y val="-8.6566340373463852E-4"/>
                </c:manualLayout>
              </c:layout>
              <c:tx>
                <c:rich>
                  <a:bodyPr/>
                  <a:lstStyle/>
                  <a:p>
                    <a:fld id="{346AC34E-A302-4418-94E6-5F24F52CAF0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D71D-4ECC-9FC1-899972BBFCD6}"/>
                </c:ext>
              </c:extLst>
            </c:dLbl>
            <c:dLbl>
              <c:idx val="11"/>
              <c:tx>
                <c:rich>
                  <a:bodyPr/>
                  <a:lstStyle/>
                  <a:p>
                    <a:fld id="{CB72B292-3651-46F5-B4C1-31B5BE035F3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71D-4ECC-9FC1-899972BBFCD6}"/>
                </c:ext>
              </c:extLst>
            </c:dLbl>
            <c:dLbl>
              <c:idx val="12"/>
              <c:layout>
                <c:manualLayout>
                  <c:x val="-2.5182995231639144E-3"/>
                  <c:y val="3.3570849071660369E-3"/>
                </c:manualLayout>
              </c:layout>
              <c:tx>
                <c:rich>
                  <a:bodyPr/>
                  <a:lstStyle/>
                  <a:p>
                    <a:fld id="{F12FA976-1190-4B4A-8D5D-5A6521CF290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D71D-4ECC-9FC1-899972BBFCD6}"/>
                </c:ext>
              </c:extLst>
            </c:dLbl>
            <c:dLbl>
              <c:idx val="13"/>
              <c:layout>
                <c:manualLayout>
                  <c:x val="-3.9578290786262916E-3"/>
                  <c:y val="-2.9770375591850538E-3"/>
                </c:manualLayout>
              </c:layout>
              <c:tx>
                <c:rich>
                  <a:bodyPr/>
                  <a:lstStyle/>
                  <a:p>
                    <a:fld id="{6AA2538C-2FAD-4F16-9F0F-A60F007E71B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71D-4ECC-9FC1-899972BBFCD6}"/>
                </c:ext>
              </c:extLst>
            </c:dLbl>
            <c:dLbl>
              <c:idx val="14"/>
              <c:tx>
                <c:rich>
                  <a:bodyPr/>
                  <a:lstStyle/>
                  <a:p>
                    <a:fld id="{0144C06D-49D7-48C6-843D-A49CA2E100B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71D-4ECC-9FC1-899972BBFCD6}"/>
                </c:ext>
              </c:extLst>
            </c:dLbl>
            <c:dLbl>
              <c:idx val="15"/>
              <c:tx>
                <c:rich>
                  <a:bodyPr/>
                  <a:lstStyle/>
                  <a:p>
                    <a:fld id="{D6A28914-8F62-4660-B517-0BF5F8B12EC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71D-4ECC-9FC1-899972BBFCD6}"/>
                </c:ext>
              </c:extLst>
            </c:dLbl>
            <c:dLbl>
              <c:idx val="16"/>
              <c:layout>
                <c:manualLayout>
                  <c:x val="-2.9275254734572483E-2"/>
                  <c:y val="3.2356780202871589E-2"/>
                </c:manualLayout>
              </c:layout>
              <c:tx>
                <c:rich>
                  <a:bodyPr/>
                  <a:lstStyle/>
                  <a:p>
                    <a:fld id="{9A7ECE33-C696-4ED3-AF72-B68CBA3948D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D71D-4ECC-9FC1-899972BBFCD6}"/>
                </c:ext>
              </c:extLst>
            </c:dLbl>
            <c:dLbl>
              <c:idx val="17"/>
              <c:layout>
                <c:manualLayout>
                  <c:x val="-6.1275305703066184E-2"/>
                  <c:y val="-5.2291905781012187E-4"/>
                </c:manualLayout>
              </c:layout>
              <c:tx>
                <c:rich>
                  <a:bodyPr/>
                  <a:lstStyle/>
                  <a:p>
                    <a:fld id="{CA3F066A-3A50-4F2A-91FE-0A6AC74157C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D71D-4ECC-9FC1-899972BBFCD6}"/>
                </c:ext>
              </c:extLst>
            </c:dLbl>
            <c:dLbl>
              <c:idx val="18"/>
              <c:layout>
                <c:manualLayout>
                  <c:x val="-4.2364748459307097E-3"/>
                  <c:y val="-1.2642457521757149E-2"/>
                </c:manualLayout>
              </c:layout>
              <c:tx>
                <c:rich>
                  <a:bodyPr/>
                  <a:lstStyle/>
                  <a:p>
                    <a:fld id="{8589D765-8BDF-4C48-B967-495147681CC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D71D-4ECC-9FC1-899972BBFCD6}"/>
                </c:ext>
              </c:extLst>
            </c:dLbl>
            <c:dLbl>
              <c:idx val="19"/>
              <c:layout>
                <c:manualLayout>
                  <c:x val="5.2262586811483989E-5"/>
                  <c:y val="1.93780922487631E-3"/>
                </c:manualLayout>
              </c:layout>
              <c:tx>
                <c:rich>
                  <a:bodyPr/>
                  <a:lstStyle/>
                  <a:p>
                    <a:fld id="{90284AA4-7D7D-4C3A-928C-05869F4A16A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D71D-4ECC-9FC1-899972BBFCD6}"/>
                </c:ext>
              </c:extLst>
            </c:dLbl>
            <c:dLbl>
              <c:idx val="20"/>
              <c:layout>
                <c:manualLayout>
                  <c:x val="-8.1414881279375004E-2"/>
                  <c:y val="-1.8709332661247552E-2"/>
                </c:manualLayout>
              </c:layout>
              <c:tx>
                <c:rich>
                  <a:bodyPr/>
                  <a:lstStyle/>
                  <a:p>
                    <a:fld id="{EFB0E6E4-194B-45FD-951B-93437C5C83A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D71D-4ECC-9FC1-899972BBFCD6}"/>
                </c:ext>
              </c:extLst>
            </c:dLbl>
            <c:dLbl>
              <c:idx val="21"/>
              <c:tx>
                <c:rich>
                  <a:bodyPr/>
                  <a:lstStyle/>
                  <a:p>
                    <a:fld id="{EC34D338-ABEE-4D4D-BBB7-6B784ECD42F2}"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D71D-4ECC-9FC1-899972BBFCD6}"/>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spPr>
              <a:ln w="19050" cap="rnd">
                <a:solidFill>
                  <a:srgbClr val="C00000"/>
                </a:solidFill>
                <a:prstDash val="solid"/>
              </a:ln>
              <a:effectLst/>
            </c:spPr>
            <c:trendlineType val="linear"/>
            <c:dispRSqr val="0"/>
            <c:dispEq val="0"/>
          </c:trendline>
          <c:xVal>
            <c:numRef>
              <c:f>'Annex Figure 1.2.5.'!$E$28:$E$49</c:f>
              <c:numCache>
                <c:formatCode>General</c:formatCode>
                <c:ptCount val="22"/>
                <c:pt idx="0">
                  <c:v>37.5</c:v>
                </c:pt>
                <c:pt idx="1">
                  <c:v>35.199999809265137</c:v>
                </c:pt>
                <c:pt idx="2">
                  <c:v>25.499999523162842</c:v>
                </c:pt>
                <c:pt idx="3">
                  <c:v>28.299999237060547</c:v>
                </c:pt>
                <c:pt idx="4">
                  <c:v>29.499998688697815</c:v>
                </c:pt>
                <c:pt idx="5">
                  <c:v>31.90000057220459</c:v>
                </c:pt>
                <c:pt idx="6">
                  <c:v>25.999999046325684</c:v>
                </c:pt>
                <c:pt idx="7">
                  <c:v>25.499996542930603</c:v>
                </c:pt>
                <c:pt idx="8">
                  <c:v>30.599996447563171</c:v>
                </c:pt>
                <c:pt idx="9">
                  <c:v>31.999999284744263</c:v>
                </c:pt>
                <c:pt idx="10">
                  <c:v>33.5999995470047</c:v>
                </c:pt>
                <c:pt idx="11">
                  <c:v>25.699999928474426</c:v>
                </c:pt>
                <c:pt idx="12">
                  <c:v>35.199999809265137</c:v>
                </c:pt>
                <c:pt idx="13">
                  <c:v>33.300003409385681</c:v>
                </c:pt>
                <c:pt idx="14">
                  <c:v>32.400000095367432</c:v>
                </c:pt>
                <c:pt idx="15">
                  <c:v>44</c:v>
                </c:pt>
                <c:pt idx="16">
                  <c:v>38.824117183685303</c:v>
                </c:pt>
                <c:pt idx="17">
                  <c:v>49.396088719367981</c:v>
                </c:pt>
                <c:pt idx="18">
                  <c:v>45.882666110992432</c:v>
                </c:pt>
                <c:pt idx="19">
                  <c:v>42.326432466506958</c:v>
                </c:pt>
                <c:pt idx="20">
                  <c:v>30.689999461174011</c:v>
                </c:pt>
                <c:pt idx="21">
                  <c:v>42.49500036239624</c:v>
                </c:pt>
              </c:numCache>
            </c:numRef>
          </c:xVal>
          <c:yVal>
            <c:numRef>
              <c:f>'Annex Figure 1.2.5.'!$D$28:$D$49</c:f>
              <c:numCache>
                <c:formatCode>General</c:formatCode>
                <c:ptCount val="22"/>
                <c:pt idx="0">
                  <c:v>0.47</c:v>
                </c:pt>
                <c:pt idx="1">
                  <c:v>0.5</c:v>
                </c:pt>
                <c:pt idx="2">
                  <c:v>0.15</c:v>
                </c:pt>
                <c:pt idx="3">
                  <c:v>0.41</c:v>
                </c:pt>
                <c:pt idx="4">
                  <c:v>0.32</c:v>
                </c:pt>
                <c:pt idx="5">
                  <c:v>0.5</c:v>
                </c:pt>
                <c:pt idx="6">
                  <c:v>0.17</c:v>
                </c:pt>
                <c:pt idx="7">
                  <c:v>0.27</c:v>
                </c:pt>
                <c:pt idx="8">
                  <c:v>0.49</c:v>
                </c:pt>
                <c:pt idx="9">
                  <c:v>0.19</c:v>
                </c:pt>
                <c:pt idx="10">
                  <c:v>0.34</c:v>
                </c:pt>
                <c:pt idx="11">
                  <c:v>0.18</c:v>
                </c:pt>
                <c:pt idx="12">
                  <c:v>0.4</c:v>
                </c:pt>
                <c:pt idx="13">
                  <c:v>0.26</c:v>
                </c:pt>
                <c:pt idx="14">
                  <c:v>0.28999999999999998</c:v>
                </c:pt>
                <c:pt idx="15">
                  <c:v>0.44</c:v>
                </c:pt>
                <c:pt idx="16">
                  <c:v>0.49</c:v>
                </c:pt>
                <c:pt idx="17">
                  <c:v>0.57999999999999996</c:v>
                </c:pt>
                <c:pt idx="18">
                  <c:v>0.52</c:v>
                </c:pt>
                <c:pt idx="19">
                  <c:v>0.67</c:v>
                </c:pt>
                <c:pt idx="20">
                  <c:v>0.46</c:v>
                </c:pt>
                <c:pt idx="21">
                  <c:v>0.6</c:v>
                </c:pt>
              </c:numCache>
            </c:numRef>
          </c:yVal>
          <c:smooth val="0"/>
          <c:extLst>
            <c:ext xmlns:c15="http://schemas.microsoft.com/office/drawing/2012/chart" uri="{02D57815-91ED-43cb-92C2-25804820EDAC}">
              <c15:datalabelsRange>
                <c15:f>'Annex Figure 1.2.5.'!$B$28:$B$49</c15:f>
                <c15:dlblRangeCache>
                  <c:ptCount val="22"/>
                  <c:pt idx="0">
                    <c:v>USA</c:v>
                  </c:pt>
                  <c:pt idx="1">
                    <c:v>GBR</c:v>
                  </c:pt>
                  <c:pt idx="2">
                    <c:v>DNK</c:v>
                  </c:pt>
                  <c:pt idx="3">
                    <c:v>FRA</c:v>
                  </c:pt>
                  <c:pt idx="4">
                    <c:v>DEU</c:v>
                  </c:pt>
                  <c:pt idx="5">
                    <c:v>ITA</c:v>
                  </c:pt>
                  <c:pt idx="6">
                    <c:v>NOR</c:v>
                  </c:pt>
                  <c:pt idx="7">
                    <c:v>SWE</c:v>
                  </c:pt>
                  <c:pt idx="8">
                    <c:v>CHE</c:v>
                  </c:pt>
                  <c:pt idx="9">
                    <c:v>CAN</c:v>
                  </c:pt>
                  <c:pt idx="10">
                    <c:v>JPN</c:v>
                  </c:pt>
                  <c:pt idx="11">
                    <c:v>FIN</c:v>
                  </c:pt>
                  <c:pt idx="12">
                    <c:v>ESP</c:v>
                  </c:pt>
                  <c:pt idx="13">
                    <c:v>AUS</c:v>
                  </c:pt>
                  <c:pt idx="14">
                    <c:v>NZL</c:v>
                  </c:pt>
                  <c:pt idx="15">
                    <c:v>SGP</c:v>
                  </c:pt>
                  <c:pt idx="16">
                    <c:v>ARG</c:v>
                  </c:pt>
                  <c:pt idx="17">
                    <c:v>BRA</c:v>
                  </c:pt>
                  <c:pt idx="18">
                    <c:v>CHL</c:v>
                  </c:pt>
                  <c:pt idx="19">
                    <c:v>PER</c:v>
                  </c:pt>
                  <c:pt idx="20">
                    <c:v>PAK</c:v>
                  </c:pt>
                  <c:pt idx="21">
                    <c:v>CHN</c:v>
                  </c:pt>
                </c15:dlblRangeCache>
              </c15:datalabelsRange>
            </c:ext>
            <c:ext xmlns:c16="http://schemas.microsoft.com/office/drawing/2014/chart" uri="{C3380CC4-5D6E-409C-BE32-E72D297353CC}">
              <c16:uniqueId val="{00000018-D71D-4ECC-9FC1-899972BBFCD6}"/>
            </c:ext>
          </c:extLst>
        </c:ser>
        <c:ser>
          <c:idx val="2"/>
          <c:order val="2"/>
          <c:tx>
            <c:strRef>
              <c:f>'Annex Figure 1.2.5.'!$A$44:$A$49</c:f>
              <c:strCache>
                <c:ptCount val="6"/>
                <c:pt idx="0">
                  <c:v>Emerging Market Economies</c:v>
                </c:pt>
              </c:strCache>
            </c:strRef>
          </c:tx>
          <c:spPr>
            <a:ln w="25400" cap="rnd">
              <a:noFill/>
              <a:round/>
            </a:ln>
            <a:effectLst/>
          </c:spPr>
          <c:marker>
            <c:symbol val="circle"/>
            <c:size val="5"/>
            <c:spPr>
              <a:solidFill>
                <a:srgbClr val="FFC000"/>
              </a:solidFill>
              <a:ln w="9525">
                <a:noFill/>
              </a:ln>
              <a:effectLst/>
            </c:spPr>
          </c:marker>
          <c:xVal>
            <c:numRef>
              <c:f>'Annex Figure 1.2.5.'!$E$44:$E$49</c:f>
              <c:numCache>
                <c:formatCode>General</c:formatCode>
                <c:ptCount val="6"/>
                <c:pt idx="0">
                  <c:v>38.824117183685303</c:v>
                </c:pt>
                <c:pt idx="1">
                  <c:v>49.396088719367981</c:v>
                </c:pt>
                <c:pt idx="2">
                  <c:v>45.882666110992432</c:v>
                </c:pt>
                <c:pt idx="3">
                  <c:v>42.326432466506958</c:v>
                </c:pt>
                <c:pt idx="4">
                  <c:v>30.689999461174011</c:v>
                </c:pt>
                <c:pt idx="5">
                  <c:v>42.49500036239624</c:v>
                </c:pt>
              </c:numCache>
            </c:numRef>
          </c:xVal>
          <c:yVal>
            <c:numRef>
              <c:f>'Annex Figure 1.2.5.'!$D$44:$D$49</c:f>
              <c:numCache>
                <c:formatCode>General</c:formatCode>
                <c:ptCount val="6"/>
                <c:pt idx="0">
                  <c:v>0.49</c:v>
                </c:pt>
                <c:pt idx="1">
                  <c:v>0.57999999999999996</c:v>
                </c:pt>
                <c:pt idx="2">
                  <c:v>0.52</c:v>
                </c:pt>
                <c:pt idx="3">
                  <c:v>0.67</c:v>
                </c:pt>
                <c:pt idx="4">
                  <c:v>0.46</c:v>
                </c:pt>
                <c:pt idx="5">
                  <c:v>0.6</c:v>
                </c:pt>
              </c:numCache>
            </c:numRef>
          </c:yVal>
          <c:smooth val="0"/>
          <c:extLst>
            <c:ext xmlns:c16="http://schemas.microsoft.com/office/drawing/2014/chart" uri="{C3380CC4-5D6E-409C-BE32-E72D297353CC}">
              <c16:uniqueId val="{00000019-D71D-4ECC-9FC1-899972BBFCD6}"/>
            </c:ext>
          </c:extLst>
        </c:ser>
        <c:dLbls>
          <c:showLegendKey val="0"/>
          <c:showVal val="0"/>
          <c:showCatName val="0"/>
          <c:showSerName val="0"/>
          <c:showPercent val="0"/>
          <c:showBubbleSize val="0"/>
        </c:dLbls>
        <c:axId val="1193617264"/>
        <c:axId val="1191127360"/>
      </c:scatterChart>
      <c:valAx>
        <c:axId val="1193617264"/>
        <c:scaling>
          <c:orientation val="minMax"/>
          <c:max val="50"/>
          <c:min val="25"/>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Gini coefficient</a:t>
                </a:r>
              </a:p>
            </c:rich>
          </c:tx>
          <c:layout>
            <c:manualLayout>
              <c:xMode val="edge"/>
              <c:yMode val="edge"/>
              <c:x val="0.4488502370039566"/>
              <c:y val="0.9475403588250098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1127360"/>
        <c:crosses val="autoZero"/>
        <c:crossBetween val="midCat"/>
      </c:valAx>
      <c:valAx>
        <c:axId val="1191127360"/>
        <c:scaling>
          <c:orientation val="minMax"/>
          <c:max val="0.70000000000000007"/>
          <c:min val="0.1"/>
        </c:scaling>
        <c:delete val="0"/>
        <c:axPos val="l"/>
        <c:title>
          <c:tx>
            <c:rich>
              <a:bodyPr rot="-5400000" spcFirstLastPara="1" vertOverflow="ellipsis" vert="horz" wrap="square" anchor="ctr" anchorCtr="1"/>
              <a:lstStyle/>
              <a:p>
                <a:pPr algn="ct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Intergenerational income elasticity</a:t>
                </a:r>
              </a:p>
            </c:rich>
          </c:tx>
          <c:layout>
            <c:manualLayout>
              <c:xMode val="edge"/>
              <c:yMode val="edge"/>
              <c:x val="2.0734124652328906E-3"/>
              <c:y val="0.19513249200014382"/>
            </c:manualLayout>
          </c:layout>
          <c:overlay val="0"/>
          <c:spPr>
            <a:noFill/>
            <a:ln>
              <a:noFill/>
            </a:ln>
            <a:effectLst/>
          </c:spPr>
          <c:txPr>
            <a:bodyPr rot="-5400000" spcFirstLastPara="1" vertOverflow="ellipsis" vert="horz" wrap="square" anchor="ctr" anchorCtr="1"/>
            <a:lstStyle/>
            <a:p>
              <a:pPr algn="ct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3617264"/>
        <c:crosses val="autoZero"/>
        <c:crossBetween val="midCat"/>
      </c:valAx>
      <c:spPr>
        <a:noFill/>
        <a:ln>
          <a:solidFill>
            <a:schemeClr val="bg1">
              <a:lumMod val="65000"/>
            </a:schemeClr>
          </a:solidFill>
        </a:ln>
        <a:effectLst/>
      </c:spPr>
    </c:plotArea>
    <c:legend>
      <c:legendPos val="r"/>
      <c:legendEntry>
        <c:idx val="1"/>
        <c:delete val="1"/>
      </c:legendEntry>
      <c:legendEntry>
        <c:idx val="3"/>
        <c:delete val="1"/>
      </c:legendEntry>
      <c:layout>
        <c:manualLayout>
          <c:xMode val="edge"/>
          <c:yMode val="edge"/>
          <c:x val="0.49760990323970705"/>
          <c:y val="0.70730809333764799"/>
          <c:w val="0.44681631214008705"/>
          <c:h val="0.12956099665623988"/>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99943462704425"/>
          <c:y val="2.9777911463126978E-2"/>
          <c:w val="0.82847194950768954"/>
          <c:h val="0.84595672245196263"/>
        </c:manualLayout>
      </c:layout>
      <c:scatterChart>
        <c:scatterStyle val="lineMarker"/>
        <c:varyColors val="0"/>
        <c:ser>
          <c:idx val="0"/>
          <c:order val="0"/>
          <c:tx>
            <c:strRef>
              <c:f>'Annex Figure 1.2.6.'!$A$34:$A$57</c:f>
              <c:strCache>
                <c:ptCount val="24"/>
                <c:pt idx="0">
                  <c:v>Advanced economies</c:v>
                </c:pt>
              </c:strCache>
            </c:strRef>
          </c:tx>
          <c:spPr>
            <a:ln w="28575" cap="rnd">
              <a:noFill/>
              <a:round/>
            </a:ln>
            <a:effectLst/>
          </c:spPr>
          <c:marker>
            <c:symbol val="circle"/>
            <c:size val="5"/>
            <c:spPr>
              <a:solidFill>
                <a:srgbClr val="0070C0"/>
              </a:solidFill>
              <a:ln w="9525">
                <a:noFill/>
              </a:ln>
              <a:effectLst/>
            </c:spPr>
          </c:marker>
          <c:dLbls>
            <c:dLbl>
              <c:idx val="0"/>
              <c:layout>
                <c:manualLayout>
                  <c:x val="-1.0335917312661499E-2"/>
                  <c:y val="9.5263313047998458E-3"/>
                </c:manualLayout>
              </c:layout>
              <c:tx>
                <c:rich>
                  <a:bodyPr/>
                  <a:lstStyle/>
                  <a:p>
                    <a:fld id="{EAF516F1-BE95-4C46-8E14-59423E3D1C3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216-4DF3-9E18-F5CA49109E34}"/>
                </c:ext>
              </c:extLst>
            </c:dLbl>
            <c:dLbl>
              <c:idx val="1"/>
              <c:tx>
                <c:rich>
                  <a:bodyPr/>
                  <a:lstStyle/>
                  <a:p>
                    <a:fld id="{022FB259-7C63-4F3E-BE0A-B0FF8CE8521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216-4DF3-9E18-F5CA49109E34}"/>
                </c:ext>
              </c:extLst>
            </c:dLbl>
            <c:dLbl>
              <c:idx val="2"/>
              <c:tx>
                <c:rich>
                  <a:bodyPr/>
                  <a:lstStyle/>
                  <a:p>
                    <a:fld id="{D41D263F-7EB8-4CA6-94C9-AFA90EDA334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216-4DF3-9E18-F5CA49109E34}"/>
                </c:ext>
              </c:extLst>
            </c:dLbl>
            <c:dLbl>
              <c:idx val="3"/>
              <c:layout>
                <c:manualLayout>
                  <c:x val="-7.7519379844961239E-3"/>
                  <c:y val="-9.526331304799962E-3"/>
                </c:manualLayout>
              </c:layout>
              <c:tx>
                <c:rich>
                  <a:bodyPr/>
                  <a:lstStyle/>
                  <a:p>
                    <a:fld id="{79270CF5-B427-4B4A-939A-F1A4794CD5D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216-4DF3-9E18-F5CA49109E34}"/>
                </c:ext>
              </c:extLst>
            </c:dLbl>
            <c:dLbl>
              <c:idx val="4"/>
              <c:layout>
                <c:manualLayout>
                  <c:x val="-0.10852713178294573"/>
                  <c:y val="-6.3508875365331724E-3"/>
                </c:manualLayout>
              </c:layout>
              <c:tx>
                <c:rich>
                  <a:bodyPr/>
                  <a:lstStyle/>
                  <a:p>
                    <a:fld id="{EDA20BC6-F6FB-4EF6-B949-4EE5274BA49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216-4DF3-9E18-F5CA49109E34}"/>
                </c:ext>
              </c:extLst>
            </c:dLbl>
            <c:dLbl>
              <c:idx val="5"/>
              <c:layout>
                <c:manualLayout>
                  <c:x val="0"/>
                  <c:y val="3.1754437682666038E-2"/>
                </c:manualLayout>
              </c:layout>
              <c:tx>
                <c:rich>
                  <a:bodyPr/>
                  <a:lstStyle/>
                  <a:p>
                    <a:fld id="{A8656D3C-A046-4812-A358-ECB08A11A58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216-4DF3-9E18-F5CA49109E34}"/>
                </c:ext>
              </c:extLst>
            </c:dLbl>
            <c:dLbl>
              <c:idx val="6"/>
              <c:layout>
                <c:manualLayout>
                  <c:x val="-4.1534199435209654E-2"/>
                  <c:y val="6.0333431597065688E-2"/>
                </c:manualLayout>
              </c:layout>
              <c:tx>
                <c:rich>
                  <a:bodyPr/>
                  <a:lstStyle/>
                  <a:p>
                    <a:fld id="{B7A02998-4747-4207-ACD1-66AE25C4C53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216-4DF3-9E18-F5CA49109E34}"/>
                </c:ext>
              </c:extLst>
            </c:dLbl>
            <c:dLbl>
              <c:idx val="7"/>
              <c:layout>
                <c:manualLayout>
                  <c:x val="7.7519379844961239E-3"/>
                  <c:y val="9.5263313047998458E-3"/>
                </c:manualLayout>
              </c:layout>
              <c:tx>
                <c:rich>
                  <a:bodyPr/>
                  <a:lstStyle/>
                  <a:p>
                    <a:fld id="{E1B70365-9F00-4C7D-81CC-691D5C7C3F3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216-4DF3-9E18-F5CA49109E34}"/>
                </c:ext>
              </c:extLst>
            </c:dLbl>
            <c:dLbl>
              <c:idx val="8"/>
              <c:tx>
                <c:rich>
                  <a:bodyPr/>
                  <a:lstStyle/>
                  <a:p>
                    <a:fld id="{E1E4991E-903A-4A6B-884D-1A1F1FECD1E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216-4DF3-9E18-F5CA49109E34}"/>
                </c:ext>
              </c:extLst>
            </c:dLbl>
            <c:dLbl>
              <c:idx val="9"/>
              <c:layout>
                <c:manualLayout>
                  <c:x val="7.7519379844960771E-3"/>
                  <c:y val="9.5263313047998458E-3"/>
                </c:manualLayout>
              </c:layout>
              <c:tx>
                <c:rich>
                  <a:bodyPr/>
                  <a:lstStyle/>
                  <a:p>
                    <a:fld id="{2E779530-8F89-4A67-A89B-D1819744AB1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216-4DF3-9E18-F5CA49109E34}"/>
                </c:ext>
              </c:extLst>
            </c:dLbl>
            <c:dLbl>
              <c:idx val="10"/>
              <c:layout>
                <c:manualLayout>
                  <c:x val="-5.1679586563307496E-3"/>
                  <c:y val="-4.1280768987466E-2"/>
                </c:manualLayout>
              </c:layout>
              <c:tx>
                <c:rich>
                  <a:bodyPr/>
                  <a:lstStyle/>
                  <a:p>
                    <a:fld id="{3C316BDD-E12E-4851-8BF5-9C81377909C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216-4DF3-9E18-F5CA49109E34}"/>
                </c:ext>
              </c:extLst>
            </c:dLbl>
            <c:dLbl>
              <c:idx val="11"/>
              <c:layout>
                <c:manualLayout>
                  <c:x val="-1.5503875968992248E-2"/>
                  <c:y val="-1.9052662609599692E-2"/>
                </c:manualLayout>
              </c:layout>
              <c:tx>
                <c:rich>
                  <a:bodyPr/>
                  <a:lstStyle/>
                  <a:p>
                    <a:fld id="{37541288-5617-492E-B6EF-8220DC449AE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216-4DF3-9E18-F5CA49109E34}"/>
                </c:ext>
              </c:extLst>
            </c:dLbl>
            <c:dLbl>
              <c:idx val="12"/>
              <c:layout>
                <c:manualLayout>
                  <c:x val="7.7519379844961716E-3"/>
                  <c:y val="-9.5263313047998458E-3"/>
                </c:manualLayout>
              </c:layout>
              <c:tx>
                <c:rich>
                  <a:bodyPr/>
                  <a:lstStyle/>
                  <a:p>
                    <a:fld id="{36E55C58-F87C-4D3D-A822-41C4634D1E5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216-4DF3-9E18-F5CA49109E34}"/>
                </c:ext>
              </c:extLst>
            </c:dLbl>
            <c:dLbl>
              <c:idx val="13"/>
              <c:tx>
                <c:rich>
                  <a:bodyPr/>
                  <a:lstStyle/>
                  <a:p>
                    <a:fld id="{01076EF0-95D5-427F-B857-4194C70691D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216-4DF3-9E18-F5CA49109E34}"/>
                </c:ext>
              </c:extLst>
            </c:dLbl>
            <c:dLbl>
              <c:idx val="14"/>
              <c:layout>
                <c:manualLayout>
                  <c:x val="-6.7183462532299759E-2"/>
                  <c:y val="-3.1754437682666149E-2"/>
                </c:manualLayout>
              </c:layout>
              <c:tx>
                <c:rich>
                  <a:bodyPr/>
                  <a:lstStyle/>
                  <a:p>
                    <a:fld id="{06A816EC-6E5A-4D64-9178-919F7244817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216-4DF3-9E18-F5CA49109E34}"/>
                </c:ext>
              </c:extLst>
            </c:dLbl>
            <c:dLbl>
              <c:idx val="15"/>
              <c:layout>
                <c:manualLayout>
                  <c:x val="-9.3023255813953487E-2"/>
                  <c:y val="-1.9052662609599692E-2"/>
                </c:manualLayout>
              </c:layout>
              <c:tx>
                <c:rich>
                  <a:bodyPr/>
                  <a:lstStyle/>
                  <a:p>
                    <a:fld id="{1EB5FA16-C5BD-49AF-94B1-16010C35FCE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216-4DF3-9E18-F5CA49109E34}"/>
                </c:ext>
              </c:extLst>
            </c:dLbl>
            <c:dLbl>
              <c:idx val="16"/>
              <c:tx>
                <c:rich>
                  <a:bodyPr/>
                  <a:lstStyle/>
                  <a:p>
                    <a:fld id="{770F4BB6-F4A8-4DCB-A0D4-60FFDF25261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9216-4DF3-9E18-F5CA49109E34}"/>
                </c:ext>
              </c:extLst>
            </c:dLbl>
            <c:dLbl>
              <c:idx val="17"/>
              <c:layout>
                <c:manualLayout>
                  <c:x val="8.1330485050523545E-3"/>
                  <c:y val="0.10478964435279818"/>
                </c:manualLayout>
              </c:layout>
              <c:tx>
                <c:rich>
                  <a:bodyPr/>
                  <a:lstStyle/>
                  <a:p>
                    <a:fld id="{D021BAF3-6940-4A90-BA6B-A9866424474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216-4DF3-9E18-F5CA49109E34}"/>
                </c:ext>
              </c:extLst>
            </c:dLbl>
            <c:dLbl>
              <c:idx val="18"/>
              <c:layout>
                <c:manualLayout>
                  <c:x val="-1.2919896640826873E-2"/>
                  <c:y val="-4.1280768987466E-2"/>
                </c:manualLayout>
              </c:layout>
              <c:tx>
                <c:rich>
                  <a:bodyPr/>
                  <a:lstStyle/>
                  <a:p>
                    <a:fld id="{4B551D2E-1176-4FA3-BF9C-1B0DA937E67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216-4DF3-9E18-F5CA49109E34}"/>
                </c:ext>
              </c:extLst>
            </c:dLbl>
            <c:dLbl>
              <c:idx val="19"/>
              <c:tx>
                <c:rich>
                  <a:bodyPr/>
                  <a:lstStyle/>
                  <a:p>
                    <a:fld id="{C94728EC-A572-4045-8205-761CF194F6C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216-4DF3-9E18-F5CA49109E34}"/>
                </c:ext>
              </c:extLst>
            </c:dLbl>
            <c:dLbl>
              <c:idx val="20"/>
              <c:layout>
                <c:manualLayout>
                  <c:x val="1.3131950494338471E-2"/>
                  <c:y val="-1.5877218841333134E-2"/>
                </c:manualLayout>
              </c:layout>
              <c:tx>
                <c:rich>
                  <a:bodyPr/>
                  <a:lstStyle/>
                  <a:p>
                    <a:fld id="{FF91B415-B274-4083-8860-DFC91A20916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216-4DF3-9E18-F5CA49109E34}"/>
                </c:ext>
              </c:extLst>
            </c:dLbl>
            <c:dLbl>
              <c:idx val="21"/>
              <c:layout>
                <c:manualLayout>
                  <c:x val="-9.5607235142118857E-2"/>
                  <c:y val="1.9052662609599692E-2"/>
                </c:manualLayout>
              </c:layout>
              <c:tx>
                <c:rich>
                  <a:bodyPr/>
                  <a:lstStyle/>
                  <a:p>
                    <a:fld id="{31AB5FF8-FB8C-4B71-9F66-E75F7B3F07D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216-4DF3-9E18-F5CA49109E34}"/>
                </c:ext>
              </c:extLst>
            </c:dLbl>
            <c:dLbl>
              <c:idx val="22"/>
              <c:layout>
                <c:manualLayout>
                  <c:x val="-8.8182028732361709E-2"/>
                  <c:y val="-4.4448443914042998E-2"/>
                </c:manualLayout>
              </c:layout>
              <c:tx>
                <c:rich>
                  <a:bodyPr/>
                  <a:lstStyle/>
                  <a:p>
                    <a:fld id="{B68F09F7-DD2E-4ECC-8603-DEA59343B5D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manualLayout>
                      <c:w val="8.9813651231965844E-2"/>
                      <c:h val="3.1220281462025531E-2"/>
                    </c:manualLayout>
                  </c15:layout>
                  <c15:dlblFieldTable/>
                  <c15:showDataLabelsRange val="1"/>
                </c:ext>
                <c:ext xmlns:c16="http://schemas.microsoft.com/office/drawing/2014/chart" uri="{C3380CC4-5D6E-409C-BE32-E72D297353CC}">
                  <c16:uniqueId val="{00000016-9216-4DF3-9E18-F5CA49109E34}"/>
                </c:ext>
              </c:extLst>
            </c:dLbl>
            <c:dLbl>
              <c:idx val="23"/>
              <c:layout>
                <c:manualLayout>
                  <c:x val="7.7519379844960294E-3"/>
                  <c:y val="1.2701775073066461E-2"/>
                </c:manualLayout>
              </c:layout>
              <c:tx>
                <c:rich>
                  <a:bodyPr/>
                  <a:lstStyle/>
                  <a:p>
                    <a:fld id="{876EE77C-5FFB-4B95-91A5-C1BD917BC6B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9216-4DF3-9E18-F5CA49109E34}"/>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solidFill>
                      <a:round/>
                    </a:ln>
                    <a:effectLst/>
                  </c:spPr>
                </c15:leaderLines>
              </c:ext>
            </c:extLst>
          </c:dLbls>
          <c:xVal>
            <c:numRef>
              <c:f>'Annex Figure 1.2.6.'!$C$34:$C$57</c:f>
              <c:numCache>
                <c:formatCode>General</c:formatCode>
                <c:ptCount val="24"/>
                <c:pt idx="0">
                  <c:v>28.100001811981201</c:v>
                </c:pt>
                <c:pt idx="1">
                  <c:v>24.100001156330109</c:v>
                </c:pt>
                <c:pt idx="2">
                  <c:v>33.5999995470047</c:v>
                </c:pt>
                <c:pt idx="3">
                  <c:v>26.199999451637268</c:v>
                </c:pt>
                <c:pt idx="4">
                  <c:v>25.499999523162842</c:v>
                </c:pt>
                <c:pt idx="5">
                  <c:v>37.10000216960907</c:v>
                </c:pt>
                <c:pt idx="6">
                  <c:v>25.699999928474426</c:v>
                </c:pt>
                <c:pt idx="7">
                  <c:v>28.299999237060547</c:v>
                </c:pt>
                <c:pt idx="8">
                  <c:v>29.499998688697815</c:v>
                </c:pt>
                <c:pt idx="9">
                  <c:v>32.999998331069946</c:v>
                </c:pt>
                <c:pt idx="10">
                  <c:v>28.499999642372131</c:v>
                </c:pt>
                <c:pt idx="11">
                  <c:v>31.90000057220459</c:v>
                </c:pt>
                <c:pt idx="12">
                  <c:v>35.179999470710754</c:v>
                </c:pt>
                <c:pt idx="13">
                  <c:v>41.050001978874207</c:v>
                </c:pt>
                <c:pt idx="14">
                  <c:v>26.399999856948853</c:v>
                </c:pt>
                <c:pt idx="15">
                  <c:v>28.00000011920929</c:v>
                </c:pt>
                <c:pt idx="16">
                  <c:v>25.999999046325684</c:v>
                </c:pt>
                <c:pt idx="17">
                  <c:v>34.200000762939453</c:v>
                </c:pt>
                <c:pt idx="18">
                  <c:v>26.30000114440918</c:v>
                </c:pt>
                <c:pt idx="19">
                  <c:v>27.900001406669617</c:v>
                </c:pt>
                <c:pt idx="20">
                  <c:v>35.199999809265137</c:v>
                </c:pt>
                <c:pt idx="21">
                  <c:v>25.499996542930603</c:v>
                </c:pt>
                <c:pt idx="22">
                  <c:v>35.199999809265137</c:v>
                </c:pt>
                <c:pt idx="23">
                  <c:v>37.5</c:v>
                </c:pt>
              </c:numCache>
            </c:numRef>
          </c:xVal>
          <c:yVal>
            <c:numRef>
              <c:f>'Annex Figure 1.2.6.'!$D$34:$D$57</c:f>
              <c:numCache>
                <c:formatCode>General</c:formatCode>
                <c:ptCount val="24"/>
                <c:pt idx="0">
                  <c:v>0.2167</c:v>
                </c:pt>
                <c:pt idx="1">
                  <c:v>0.1724</c:v>
                </c:pt>
                <c:pt idx="2">
                  <c:v>0.3</c:v>
                </c:pt>
                <c:pt idx="3">
                  <c:v>0.108</c:v>
                </c:pt>
                <c:pt idx="4">
                  <c:v>0.14460000000000001</c:v>
                </c:pt>
                <c:pt idx="5">
                  <c:v>0.107</c:v>
                </c:pt>
                <c:pt idx="6">
                  <c:v>9.5600000000000004E-2</c:v>
                </c:pt>
                <c:pt idx="7">
                  <c:v>0.1288</c:v>
                </c:pt>
                <c:pt idx="8">
                  <c:v>0.1832</c:v>
                </c:pt>
                <c:pt idx="9">
                  <c:v>0.17</c:v>
                </c:pt>
                <c:pt idx="10">
                  <c:v>0.22339999999999999</c:v>
                </c:pt>
                <c:pt idx="11">
                  <c:v>0.1429</c:v>
                </c:pt>
                <c:pt idx="12">
                  <c:v>0.12230000000000001</c:v>
                </c:pt>
                <c:pt idx="13">
                  <c:v>0.1535</c:v>
                </c:pt>
                <c:pt idx="14">
                  <c:v>0.23649999999999999</c:v>
                </c:pt>
                <c:pt idx="15">
                  <c:v>0.1875</c:v>
                </c:pt>
                <c:pt idx="16">
                  <c:v>2.3099999999999999E-2</c:v>
                </c:pt>
                <c:pt idx="17">
                  <c:v>0.1215</c:v>
                </c:pt>
                <c:pt idx="18">
                  <c:v>0.13639999999999999</c:v>
                </c:pt>
                <c:pt idx="19">
                  <c:v>4.8099999999999997E-2</c:v>
                </c:pt>
                <c:pt idx="20">
                  <c:v>0.19439999999999999</c:v>
                </c:pt>
                <c:pt idx="21">
                  <c:v>0.1132</c:v>
                </c:pt>
                <c:pt idx="22">
                  <c:v>0.2059</c:v>
                </c:pt>
                <c:pt idx="23">
                  <c:v>0.186</c:v>
                </c:pt>
              </c:numCache>
            </c:numRef>
          </c:yVal>
          <c:smooth val="0"/>
          <c:extLst>
            <c:ext xmlns:c15="http://schemas.microsoft.com/office/drawing/2012/chart" uri="{02D57815-91ED-43cb-92C2-25804820EDAC}">
              <c15:datalabelsRange>
                <c15:f>'Annex Figure 1.2.6.'!$B$34:$B$57</c15:f>
                <c15:dlblRangeCache>
                  <c:ptCount val="24"/>
                  <c:pt idx="0">
                    <c:v>AUT</c:v>
                  </c:pt>
                  <c:pt idx="1">
                    <c:v>BEL</c:v>
                  </c:pt>
                  <c:pt idx="2">
                    <c:v>CYP</c:v>
                  </c:pt>
                  <c:pt idx="3">
                    <c:v>CZE</c:v>
                  </c:pt>
                  <c:pt idx="4">
                    <c:v>DNK</c:v>
                  </c:pt>
                  <c:pt idx="5">
                    <c:v>EST</c:v>
                  </c:pt>
                  <c:pt idx="6">
                    <c:v>FIN</c:v>
                  </c:pt>
                  <c:pt idx="7">
                    <c:v>FRA</c:v>
                  </c:pt>
                  <c:pt idx="8">
                    <c:v>DEU</c:v>
                  </c:pt>
                  <c:pt idx="9">
                    <c:v>GRC</c:v>
                  </c:pt>
                  <c:pt idx="10">
                    <c:v>IRL</c:v>
                  </c:pt>
                  <c:pt idx="11">
                    <c:v>ITA</c:v>
                  </c:pt>
                  <c:pt idx="12">
                    <c:v>LVA</c:v>
                  </c:pt>
                  <c:pt idx="13">
                    <c:v>LTU</c:v>
                  </c:pt>
                  <c:pt idx="14">
                    <c:v>LUX</c:v>
                  </c:pt>
                  <c:pt idx="15">
                    <c:v>NLD</c:v>
                  </c:pt>
                  <c:pt idx="16">
                    <c:v>NOR</c:v>
                  </c:pt>
                  <c:pt idx="17">
                    <c:v>PRT</c:v>
                  </c:pt>
                  <c:pt idx="18">
                    <c:v>SVK</c:v>
                  </c:pt>
                  <c:pt idx="19">
                    <c:v>SVN</c:v>
                  </c:pt>
                  <c:pt idx="20">
                    <c:v>ESP</c:v>
                  </c:pt>
                  <c:pt idx="21">
                    <c:v>SWE</c:v>
                  </c:pt>
                  <c:pt idx="22">
                    <c:v>GBR</c:v>
                  </c:pt>
                  <c:pt idx="23">
                    <c:v>USA</c:v>
                  </c:pt>
                </c15:dlblRangeCache>
              </c15:datalabelsRange>
            </c:ext>
            <c:ext xmlns:c16="http://schemas.microsoft.com/office/drawing/2014/chart" uri="{C3380CC4-5D6E-409C-BE32-E72D297353CC}">
              <c16:uniqueId val="{00000018-9216-4DF3-9E18-F5CA49109E34}"/>
            </c:ext>
          </c:extLst>
        </c:ser>
        <c:ser>
          <c:idx val="1"/>
          <c:order val="1"/>
          <c:tx>
            <c:strRef>
              <c:f>'Annex Figure 1.2.6.'!$A$58:$A$69</c:f>
              <c:strCache>
                <c:ptCount val="12"/>
                <c:pt idx="0">
                  <c:v>Emerging market economies</c:v>
                </c:pt>
              </c:strCache>
            </c:strRef>
          </c:tx>
          <c:spPr>
            <a:ln w="25400" cap="rnd">
              <a:noFill/>
              <a:round/>
            </a:ln>
            <a:effectLst/>
          </c:spPr>
          <c:marker>
            <c:symbol val="circle"/>
            <c:size val="5"/>
            <c:spPr>
              <a:solidFill>
                <a:srgbClr val="FFC000"/>
              </a:solidFill>
              <a:ln w="9525">
                <a:noFill/>
              </a:ln>
              <a:effectLst/>
            </c:spPr>
          </c:marker>
          <c:dLbls>
            <c:dLbl>
              <c:idx val="0"/>
              <c:tx>
                <c:rich>
                  <a:bodyPr/>
                  <a:lstStyle/>
                  <a:p>
                    <a:fld id="{63E0631A-980A-4714-A8DB-2BDFA78989A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9216-4DF3-9E18-F5CA49109E34}"/>
                </c:ext>
              </c:extLst>
            </c:dLbl>
            <c:dLbl>
              <c:idx val="1"/>
              <c:layout>
                <c:manualLayout>
                  <c:x val="-2.5839793281654693E-3"/>
                  <c:y val="4.1280768987466E-2"/>
                </c:manualLayout>
              </c:layout>
              <c:tx>
                <c:rich>
                  <a:bodyPr/>
                  <a:lstStyle/>
                  <a:p>
                    <a:fld id="{496435AF-E653-4574-8DFA-8EA5D2A4501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9216-4DF3-9E18-F5CA49109E34}"/>
                </c:ext>
              </c:extLst>
            </c:dLbl>
            <c:dLbl>
              <c:idx val="2"/>
              <c:tx>
                <c:rich>
                  <a:bodyPr/>
                  <a:lstStyle/>
                  <a:p>
                    <a:fld id="{6B1B2F9B-ABD6-46F4-B72B-6CBDCC4CAC2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9216-4DF3-9E18-F5CA49109E34}"/>
                </c:ext>
              </c:extLst>
            </c:dLbl>
            <c:dLbl>
              <c:idx val="3"/>
              <c:layout>
                <c:manualLayout>
                  <c:x val="0"/>
                  <c:y val="-9.526331304799962E-3"/>
                </c:manualLayout>
              </c:layout>
              <c:tx>
                <c:rich>
                  <a:bodyPr/>
                  <a:lstStyle/>
                  <a:p>
                    <a:fld id="{7544565C-AFA5-4C89-931F-1F9D6968976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9216-4DF3-9E18-F5CA49109E34}"/>
                </c:ext>
              </c:extLst>
            </c:dLbl>
            <c:dLbl>
              <c:idx val="4"/>
              <c:tx>
                <c:rich>
                  <a:bodyPr/>
                  <a:lstStyle/>
                  <a:p>
                    <a:fld id="{DD77728E-848D-4E31-844A-5E1EC7549B6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9216-4DF3-9E18-F5CA49109E34}"/>
                </c:ext>
              </c:extLst>
            </c:dLbl>
            <c:dLbl>
              <c:idx val="5"/>
              <c:layout>
                <c:manualLayout>
                  <c:x val="-4.9095607235142169E-2"/>
                  <c:y val="5.3982544060532343E-2"/>
                </c:manualLayout>
              </c:layout>
              <c:tx>
                <c:rich>
                  <a:bodyPr/>
                  <a:lstStyle/>
                  <a:p>
                    <a:fld id="{51274D7F-8758-4286-9FEB-F60E42BB4A1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9216-4DF3-9E18-F5CA49109E34}"/>
                </c:ext>
              </c:extLst>
            </c:dLbl>
            <c:dLbl>
              <c:idx val="6"/>
              <c:layout>
                <c:manualLayout>
                  <c:x val="-2.0671834625322998E-2"/>
                  <c:y val="-7.6210650438398822E-2"/>
                </c:manualLayout>
              </c:layout>
              <c:tx>
                <c:rich>
                  <a:bodyPr/>
                  <a:lstStyle/>
                  <a:p>
                    <a:fld id="{0E5C17ED-F211-4595-9929-2E7B85CDF5B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9216-4DF3-9E18-F5CA49109E34}"/>
                </c:ext>
              </c:extLst>
            </c:dLbl>
            <c:dLbl>
              <c:idx val="7"/>
              <c:tx>
                <c:rich>
                  <a:bodyPr/>
                  <a:lstStyle/>
                  <a:p>
                    <a:fld id="{21932098-DBCE-4D10-8DD6-36D7013452E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9216-4DF3-9E18-F5CA49109E34}"/>
                </c:ext>
              </c:extLst>
            </c:dLbl>
            <c:dLbl>
              <c:idx val="8"/>
              <c:tx>
                <c:rich>
                  <a:bodyPr/>
                  <a:lstStyle/>
                  <a:p>
                    <a:fld id="{752CE808-6BC6-4CA5-A879-D89CD88A791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9216-4DF3-9E18-F5CA49109E34}"/>
                </c:ext>
              </c:extLst>
            </c:dLbl>
            <c:dLbl>
              <c:idx val="9"/>
              <c:layout>
                <c:manualLayout>
                  <c:x val="-2.1433848519229075E-2"/>
                  <c:y val="-2.5403550146132922E-2"/>
                </c:manualLayout>
              </c:layout>
              <c:tx>
                <c:rich>
                  <a:bodyPr/>
                  <a:lstStyle/>
                  <a:p>
                    <a:fld id="{45B2C105-E343-4255-A93C-D4E8104A9FE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9216-4DF3-9E18-F5CA49109E34}"/>
                </c:ext>
              </c:extLst>
            </c:dLbl>
            <c:dLbl>
              <c:idx val="10"/>
              <c:layout>
                <c:manualLayout>
                  <c:x val="-7.4935400516795869E-2"/>
                  <c:y val="9.5263313047997868E-3"/>
                </c:manualLayout>
              </c:layout>
              <c:tx>
                <c:rich>
                  <a:bodyPr/>
                  <a:lstStyle/>
                  <a:p>
                    <a:fld id="{F671920B-7401-4B40-82F1-2AD1C29A3ED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9216-4DF3-9E18-F5CA49109E34}"/>
                </c:ext>
              </c:extLst>
            </c:dLbl>
            <c:dLbl>
              <c:idx val="11"/>
              <c:layout>
                <c:manualLayout>
                  <c:x val="-9.3023255813953487E-2"/>
                  <c:y val="0"/>
                </c:manualLayout>
              </c:layout>
              <c:tx>
                <c:rich>
                  <a:bodyPr/>
                  <a:lstStyle/>
                  <a:p>
                    <a:fld id="{67D83EC2-DF8F-448D-A985-6D67C8F0180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9216-4DF3-9E18-F5CA49109E34}"/>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solidFill>
                      <a:round/>
                    </a:ln>
                    <a:effectLst/>
                  </c:spPr>
                </c15:leaderLines>
              </c:ext>
            </c:extLst>
          </c:dLbls>
          <c:xVal>
            <c:numRef>
              <c:f>'Annex Figure 1.2.6.'!$C$58:$C$69</c:f>
              <c:numCache>
                <c:formatCode>General</c:formatCode>
                <c:ptCount val="12"/>
                <c:pt idx="0">
                  <c:v>49.396088719367981</c:v>
                </c:pt>
                <c:pt idx="1">
                  <c:v>48.535269498825073</c:v>
                </c:pt>
                <c:pt idx="2">
                  <c:v>44.07060444355011</c:v>
                </c:pt>
                <c:pt idx="3">
                  <c:v>46.399998664855957</c:v>
                </c:pt>
                <c:pt idx="4">
                  <c:v>46.14119827747345</c:v>
                </c:pt>
                <c:pt idx="5">
                  <c:v>29.899999499320984</c:v>
                </c:pt>
                <c:pt idx="6">
                  <c:v>35.1500004529953</c:v>
                </c:pt>
                <c:pt idx="7">
                  <c:v>46.802392601966858</c:v>
                </c:pt>
                <c:pt idx="8">
                  <c:v>42.326432466506958</c:v>
                </c:pt>
                <c:pt idx="9">
                  <c:v>31.499999761581421</c:v>
                </c:pt>
                <c:pt idx="10">
                  <c:v>63.380002975463867</c:v>
                </c:pt>
                <c:pt idx="11">
                  <c:v>40.18000066280365</c:v>
                </c:pt>
              </c:numCache>
            </c:numRef>
          </c:xVal>
          <c:yVal>
            <c:numRef>
              <c:f>'Annex Figure 1.2.6.'!$D$58:$D$69</c:f>
              <c:numCache>
                <c:formatCode>General</c:formatCode>
                <c:ptCount val="12"/>
                <c:pt idx="0">
                  <c:v>0.32229999999999998</c:v>
                </c:pt>
                <c:pt idx="1">
                  <c:v>0.23250000000000001</c:v>
                </c:pt>
                <c:pt idx="2">
                  <c:v>0.2586</c:v>
                </c:pt>
                <c:pt idx="3">
                  <c:v>0.11600000000000001</c:v>
                </c:pt>
                <c:pt idx="4">
                  <c:v>0.33560000000000001</c:v>
                </c:pt>
                <c:pt idx="5">
                  <c:v>0.10100000000000001</c:v>
                </c:pt>
                <c:pt idx="6">
                  <c:v>0.19489999999999999</c:v>
                </c:pt>
                <c:pt idx="7">
                  <c:v>0.30159999999999998</c:v>
                </c:pt>
                <c:pt idx="8">
                  <c:v>0.28010000000000002</c:v>
                </c:pt>
                <c:pt idx="9">
                  <c:v>9.2299999999999993E-2</c:v>
                </c:pt>
                <c:pt idx="10">
                  <c:v>0.25040000000000001</c:v>
                </c:pt>
                <c:pt idx="11">
                  <c:v>0.26200000000000001</c:v>
                </c:pt>
              </c:numCache>
            </c:numRef>
          </c:yVal>
          <c:smooth val="0"/>
          <c:extLst>
            <c:ext xmlns:c15="http://schemas.microsoft.com/office/drawing/2012/chart" uri="{02D57815-91ED-43cb-92C2-25804820EDAC}">
              <c15:datalabelsRange>
                <c15:f>'Annex Figure 1.2.6.'!$B$58:$B$69</c15:f>
                <c15:dlblRangeCache>
                  <c:ptCount val="12"/>
                  <c:pt idx="0">
                    <c:v>BRA</c:v>
                  </c:pt>
                  <c:pt idx="1">
                    <c:v>COL</c:v>
                  </c:pt>
                  <c:pt idx="2">
                    <c:v>ECU</c:v>
                  </c:pt>
                  <c:pt idx="3">
                    <c:v>EGY</c:v>
                  </c:pt>
                  <c:pt idx="4">
                    <c:v>GTM</c:v>
                  </c:pt>
                  <c:pt idx="5">
                    <c:v>HUN</c:v>
                  </c:pt>
                  <c:pt idx="6">
                    <c:v>IND</c:v>
                  </c:pt>
                  <c:pt idx="7">
                    <c:v>PAN</c:v>
                  </c:pt>
                  <c:pt idx="8">
                    <c:v>PER</c:v>
                  </c:pt>
                  <c:pt idx="9">
                    <c:v>POL</c:v>
                  </c:pt>
                  <c:pt idx="10">
                    <c:v>ZAF</c:v>
                  </c:pt>
                  <c:pt idx="11">
                    <c:v>TUR</c:v>
                  </c:pt>
                </c15:dlblRangeCache>
              </c15:datalabelsRange>
            </c:ext>
            <c:ext xmlns:c16="http://schemas.microsoft.com/office/drawing/2014/chart" uri="{C3380CC4-5D6E-409C-BE32-E72D297353CC}">
              <c16:uniqueId val="{00000025-9216-4DF3-9E18-F5CA49109E34}"/>
            </c:ext>
          </c:extLst>
        </c:ser>
        <c:ser>
          <c:idx val="2"/>
          <c:order val="2"/>
          <c:tx>
            <c:strRef>
              <c:f>'Annex Figure 1.2.6.'!$A$70</c:f>
              <c:strCache>
                <c:ptCount val="1"/>
                <c:pt idx="0">
                  <c:v>Low-income developing countries</c:v>
                </c:pt>
              </c:strCache>
            </c:strRef>
          </c:tx>
          <c:spPr>
            <a:ln w="25400" cap="rnd">
              <a:noFill/>
              <a:round/>
            </a:ln>
            <a:effectLst/>
          </c:spPr>
          <c:marker>
            <c:symbol val="circle"/>
            <c:size val="5"/>
            <c:spPr>
              <a:solidFill>
                <a:srgbClr val="C00000"/>
              </a:solidFill>
              <a:ln w="9525">
                <a:noFill/>
              </a:ln>
              <a:effectLst/>
            </c:spPr>
          </c:marker>
          <c:dLbls>
            <c:dLbl>
              <c:idx val="0"/>
              <c:layout>
                <c:manualLayout>
                  <c:x val="-3.875968992248062E-2"/>
                  <c:y val="-3.1754437682666149E-2"/>
                </c:manualLayout>
              </c:layout>
              <c:tx>
                <c:rich>
                  <a:bodyPr/>
                  <a:lstStyle/>
                  <a:p>
                    <a:fld id="{DCBC2CBB-DB4B-4CE5-AE9A-E56190A6700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9216-4DF3-9E18-F5CA49109E34}"/>
                </c:ext>
              </c:extLst>
            </c:dLbl>
            <c:dLbl>
              <c:idx val="1"/>
              <c:layout>
                <c:manualLayout>
                  <c:x val="5.1679586563307496E-3"/>
                  <c:y val="-1.9052662609599692E-2"/>
                </c:manualLayout>
              </c:layout>
              <c:tx>
                <c:rich>
                  <a:bodyPr/>
                  <a:lstStyle/>
                  <a:p>
                    <a:fld id="{02D5F5D3-0C92-4024-8846-34C7924D98A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9216-4DF3-9E18-F5CA49109E34}"/>
                </c:ext>
              </c:extLst>
            </c:dLbl>
            <c:dLbl>
              <c:idx val="2"/>
              <c:layout>
                <c:manualLayout>
                  <c:x val="-1.8087855297157621E-2"/>
                  <c:y val="-2.5403550146132922E-2"/>
                </c:manualLayout>
              </c:layout>
              <c:tx>
                <c:rich>
                  <a:bodyPr/>
                  <a:lstStyle/>
                  <a:p>
                    <a:fld id="{2AA25F39-1C78-4BDD-BE3A-24521CF52EC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9216-4DF3-9E18-F5CA49109E34}"/>
                </c:ext>
              </c:extLst>
            </c:dLbl>
            <c:dLbl>
              <c:idx val="3"/>
              <c:layout>
                <c:manualLayout>
                  <c:x val="-1.8087855297157621E-2"/>
                  <c:y val="3.1754437682666149E-2"/>
                </c:manualLayout>
              </c:layout>
              <c:tx>
                <c:rich>
                  <a:bodyPr/>
                  <a:lstStyle/>
                  <a:p>
                    <a:fld id="{25989640-BCB0-408B-B36A-9C8BC5043FC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9216-4DF3-9E18-F5CA49109E34}"/>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solidFill>
                      <a:round/>
                    </a:ln>
                    <a:effectLst/>
                  </c:spPr>
                </c15:leaderLines>
              </c:ext>
            </c:extLst>
          </c:dLbls>
          <c:xVal>
            <c:numRef>
              <c:f>'Annex Figure 1.2.6.'!$C$70:$C$73</c:f>
              <c:numCache>
                <c:formatCode>General</c:formatCode>
                <c:ptCount val="4"/>
                <c:pt idx="0">
                  <c:v>42.770001292228699</c:v>
                </c:pt>
                <c:pt idx="1">
                  <c:v>33.730000257492065</c:v>
                </c:pt>
                <c:pt idx="2">
                  <c:v>40.630000829696655</c:v>
                </c:pt>
                <c:pt idx="3">
                  <c:v>44.200000166893005</c:v>
                </c:pt>
              </c:numCache>
            </c:numRef>
          </c:xVal>
          <c:yVal>
            <c:numRef>
              <c:f>'Annex Figure 1.2.6.'!$D$70:$D$73</c:f>
              <c:numCache>
                <c:formatCode>General</c:formatCode>
                <c:ptCount val="4"/>
                <c:pt idx="0">
                  <c:v>0.1125</c:v>
                </c:pt>
                <c:pt idx="1">
                  <c:v>0.1333</c:v>
                </c:pt>
                <c:pt idx="2">
                  <c:v>0.20910000000000001</c:v>
                </c:pt>
                <c:pt idx="3">
                  <c:v>9.2999999999999999E-2</c:v>
                </c:pt>
              </c:numCache>
            </c:numRef>
          </c:yVal>
          <c:smooth val="0"/>
          <c:extLst>
            <c:ext xmlns:c15="http://schemas.microsoft.com/office/drawing/2012/chart" uri="{02D57815-91ED-43cb-92C2-25804820EDAC}">
              <c15:datalabelsRange>
                <c15:f>'Annex Figure 1.2.6.'!$B$70:$B$73</c15:f>
                <c15:dlblRangeCache>
                  <c:ptCount val="4"/>
                  <c:pt idx="0">
                    <c:v>GHA</c:v>
                  </c:pt>
                  <c:pt idx="1">
                    <c:v>GIN</c:v>
                  </c:pt>
                  <c:pt idx="2">
                    <c:v>MDG</c:v>
                  </c:pt>
                  <c:pt idx="3">
                    <c:v>UGA</c:v>
                  </c:pt>
                </c15:dlblRangeCache>
              </c15:datalabelsRange>
            </c:ext>
            <c:ext xmlns:c16="http://schemas.microsoft.com/office/drawing/2014/chart" uri="{C3380CC4-5D6E-409C-BE32-E72D297353CC}">
              <c16:uniqueId val="{0000002A-9216-4DF3-9E18-F5CA49109E34}"/>
            </c:ext>
          </c:extLst>
        </c:ser>
        <c:ser>
          <c:idx val="3"/>
          <c:order val="3"/>
          <c:tx>
            <c:v>all</c:v>
          </c:tx>
          <c:spPr>
            <a:ln w="25400" cap="rnd">
              <a:noFill/>
              <a:round/>
            </a:ln>
            <a:effectLst/>
          </c:spPr>
          <c:marker>
            <c:symbol val="circle"/>
            <c:size val="5"/>
            <c:spPr>
              <a:noFill/>
              <a:ln w="9525">
                <a:noFill/>
              </a:ln>
              <a:effectLst/>
            </c:spPr>
          </c:marker>
          <c:trendline>
            <c:spPr>
              <a:ln w="15875" cap="rnd">
                <a:solidFill>
                  <a:srgbClr val="FF0000"/>
                </a:solidFill>
                <a:prstDash val="solid"/>
              </a:ln>
              <a:effectLst/>
            </c:spPr>
            <c:trendlineType val="linear"/>
            <c:dispRSqr val="0"/>
            <c:dispEq val="0"/>
          </c:trendline>
          <c:xVal>
            <c:numRef>
              <c:f>'Annex Figure 1.2.6.'!$C$34:$C$73</c:f>
              <c:numCache>
                <c:formatCode>General</c:formatCode>
                <c:ptCount val="40"/>
                <c:pt idx="0">
                  <c:v>28.100001811981201</c:v>
                </c:pt>
                <c:pt idx="1">
                  <c:v>24.100001156330109</c:v>
                </c:pt>
                <c:pt idx="2">
                  <c:v>33.5999995470047</c:v>
                </c:pt>
                <c:pt idx="3">
                  <c:v>26.199999451637268</c:v>
                </c:pt>
                <c:pt idx="4">
                  <c:v>25.499999523162842</c:v>
                </c:pt>
                <c:pt idx="5">
                  <c:v>37.10000216960907</c:v>
                </c:pt>
                <c:pt idx="6">
                  <c:v>25.699999928474426</c:v>
                </c:pt>
                <c:pt idx="7">
                  <c:v>28.299999237060547</c:v>
                </c:pt>
                <c:pt idx="8">
                  <c:v>29.499998688697815</c:v>
                </c:pt>
                <c:pt idx="9">
                  <c:v>32.999998331069946</c:v>
                </c:pt>
                <c:pt idx="10">
                  <c:v>28.499999642372131</c:v>
                </c:pt>
                <c:pt idx="11">
                  <c:v>31.90000057220459</c:v>
                </c:pt>
                <c:pt idx="12">
                  <c:v>35.179999470710754</c:v>
                </c:pt>
                <c:pt idx="13">
                  <c:v>41.050001978874207</c:v>
                </c:pt>
                <c:pt idx="14">
                  <c:v>26.399999856948853</c:v>
                </c:pt>
                <c:pt idx="15">
                  <c:v>28.00000011920929</c:v>
                </c:pt>
                <c:pt idx="16">
                  <c:v>25.999999046325684</c:v>
                </c:pt>
                <c:pt idx="17">
                  <c:v>34.200000762939453</c:v>
                </c:pt>
                <c:pt idx="18">
                  <c:v>26.30000114440918</c:v>
                </c:pt>
                <c:pt idx="19">
                  <c:v>27.900001406669617</c:v>
                </c:pt>
                <c:pt idx="20">
                  <c:v>35.199999809265137</c:v>
                </c:pt>
                <c:pt idx="21">
                  <c:v>25.499996542930603</c:v>
                </c:pt>
                <c:pt idx="22">
                  <c:v>35.199999809265137</c:v>
                </c:pt>
                <c:pt idx="23">
                  <c:v>37.5</c:v>
                </c:pt>
                <c:pt idx="24">
                  <c:v>49.396088719367981</c:v>
                </c:pt>
                <c:pt idx="25">
                  <c:v>48.535269498825073</c:v>
                </c:pt>
                <c:pt idx="26">
                  <c:v>44.07060444355011</c:v>
                </c:pt>
                <c:pt idx="27">
                  <c:v>46.399998664855957</c:v>
                </c:pt>
                <c:pt idx="28">
                  <c:v>46.14119827747345</c:v>
                </c:pt>
                <c:pt idx="29">
                  <c:v>29.899999499320984</c:v>
                </c:pt>
                <c:pt idx="30">
                  <c:v>35.1500004529953</c:v>
                </c:pt>
                <c:pt idx="31">
                  <c:v>46.802392601966858</c:v>
                </c:pt>
                <c:pt idx="32">
                  <c:v>42.326432466506958</c:v>
                </c:pt>
                <c:pt idx="33">
                  <c:v>31.499999761581421</c:v>
                </c:pt>
                <c:pt idx="34">
                  <c:v>63.380002975463867</c:v>
                </c:pt>
                <c:pt idx="35">
                  <c:v>40.18000066280365</c:v>
                </c:pt>
                <c:pt idx="36">
                  <c:v>42.770001292228699</c:v>
                </c:pt>
                <c:pt idx="37">
                  <c:v>33.730000257492065</c:v>
                </c:pt>
                <c:pt idx="38">
                  <c:v>40.630000829696655</c:v>
                </c:pt>
                <c:pt idx="39">
                  <c:v>44.200000166893005</c:v>
                </c:pt>
              </c:numCache>
            </c:numRef>
          </c:xVal>
          <c:yVal>
            <c:numRef>
              <c:f>'Annex Figure 1.2.6.'!$D$34:$D$73</c:f>
              <c:numCache>
                <c:formatCode>General</c:formatCode>
                <c:ptCount val="40"/>
                <c:pt idx="0">
                  <c:v>0.2167</c:v>
                </c:pt>
                <c:pt idx="1">
                  <c:v>0.1724</c:v>
                </c:pt>
                <c:pt idx="2">
                  <c:v>0.3</c:v>
                </c:pt>
                <c:pt idx="3">
                  <c:v>0.108</c:v>
                </c:pt>
                <c:pt idx="4">
                  <c:v>0.14460000000000001</c:v>
                </c:pt>
                <c:pt idx="5">
                  <c:v>0.107</c:v>
                </c:pt>
                <c:pt idx="6">
                  <c:v>9.5600000000000004E-2</c:v>
                </c:pt>
                <c:pt idx="7">
                  <c:v>0.1288</c:v>
                </c:pt>
                <c:pt idx="8">
                  <c:v>0.1832</c:v>
                </c:pt>
                <c:pt idx="9">
                  <c:v>0.17</c:v>
                </c:pt>
                <c:pt idx="10">
                  <c:v>0.22339999999999999</c:v>
                </c:pt>
                <c:pt idx="11">
                  <c:v>0.1429</c:v>
                </c:pt>
                <c:pt idx="12">
                  <c:v>0.12230000000000001</c:v>
                </c:pt>
                <c:pt idx="13">
                  <c:v>0.1535</c:v>
                </c:pt>
                <c:pt idx="14">
                  <c:v>0.23649999999999999</c:v>
                </c:pt>
                <c:pt idx="15">
                  <c:v>0.1875</c:v>
                </c:pt>
                <c:pt idx="16">
                  <c:v>2.3099999999999999E-2</c:v>
                </c:pt>
                <c:pt idx="17">
                  <c:v>0.1215</c:v>
                </c:pt>
                <c:pt idx="18">
                  <c:v>0.13639999999999999</c:v>
                </c:pt>
                <c:pt idx="19">
                  <c:v>4.8099999999999997E-2</c:v>
                </c:pt>
                <c:pt idx="20">
                  <c:v>0.19439999999999999</c:v>
                </c:pt>
                <c:pt idx="21">
                  <c:v>0.1132</c:v>
                </c:pt>
                <c:pt idx="22">
                  <c:v>0.2059</c:v>
                </c:pt>
                <c:pt idx="23">
                  <c:v>0.186</c:v>
                </c:pt>
                <c:pt idx="24">
                  <c:v>0.32229999999999998</c:v>
                </c:pt>
                <c:pt idx="25">
                  <c:v>0.23250000000000001</c:v>
                </c:pt>
                <c:pt idx="26">
                  <c:v>0.2586</c:v>
                </c:pt>
                <c:pt idx="27">
                  <c:v>0.11600000000000001</c:v>
                </c:pt>
                <c:pt idx="28">
                  <c:v>0.33560000000000001</c:v>
                </c:pt>
                <c:pt idx="29">
                  <c:v>0.10100000000000001</c:v>
                </c:pt>
                <c:pt idx="30">
                  <c:v>0.19489999999999999</c:v>
                </c:pt>
                <c:pt idx="31">
                  <c:v>0.30159999999999998</c:v>
                </c:pt>
                <c:pt idx="32">
                  <c:v>0.28010000000000002</c:v>
                </c:pt>
                <c:pt idx="33">
                  <c:v>9.2299999999999993E-2</c:v>
                </c:pt>
                <c:pt idx="34">
                  <c:v>0.25040000000000001</c:v>
                </c:pt>
                <c:pt idx="35">
                  <c:v>0.26200000000000001</c:v>
                </c:pt>
                <c:pt idx="36">
                  <c:v>0.1125</c:v>
                </c:pt>
                <c:pt idx="37">
                  <c:v>0.1333</c:v>
                </c:pt>
                <c:pt idx="38">
                  <c:v>0.20910000000000001</c:v>
                </c:pt>
                <c:pt idx="39">
                  <c:v>9.2999999999999999E-2</c:v>
                </c:pt>
              </c:numCache>
            </c:numRef>
          </c:yVal>
          <c:smooth val="0"/>
          <c:extLst>
            <c:ext xmlns:c16="http://schemas.microsoft.com/office/drawing/2014/chart" uri="{C3380CC4-5D6E-409C-BE32-E72D297353CC}">
              <c16:uniqueId val="{0000002C-9216-4DF3-9E18-F5CA49109E34}"/>
            </c:ext>
          </c:extLst>
        </c:ser>
        <c:dLbls>
          <c:showLegendKey val="0"/>
          <c:showVal val="0"/>
          <c:showCatName val="0"/>
          <c:showSerName val="0"/>
          <c:showPercent val="0"/>
          <c:showBubbleSize val="0"/>
        </c:dLbls>
        <c:axId val="1193617264"/>
        <c:axId val="1191127360"/>
      </c:scatterChart>
      <c:valAx>
        <c:axId val="1193617264"/>
        <c:scaling>
          <c:orientation val="minMax"/>
          <c:max val="65"/>
          <c:min val="20"/>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Gini coefficient</a:t>
                </a:r>
              </a:p>
            </c:rich>
          </c:tx>
          <c:layout>
            <c:manualLayout>
              <c:xMode val="edge"/>
              <c:yMode val="edge"/>
              <c:x val="0.5085516583154378"/>
              <c:y val="0.9384078282350478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1127360"/>
        <c:crosses val="autoZero"/>
        <c:crossBetween val="midCat"/>
        <c:majorUnit val="5"/>
        <c:minorUnit val="5"/>
      </c:valAx>
      <c:valAx>
        <c:axId val="1191127360"/>
        <c:scaling>
          <c:orientation val="minMax"/>
          <c:max val="0.35000000000000003"/>
        </c:scaling>
        <c:delete val="0"/>
        <c:axPos val="l"/>
        <c:title>
          <c:tx>
            <c:rich>
              <a:bodyPr rot="-5400000" spcFirstLastPara="1" vertOverflow="ellipsis" vert="horz" wrap="square" anchor="ctr" anchorCtr="1"/>
              <a:lstStyle/>
              <a:p>
                <a:pPr algn="ct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Inequality of opportunity (relative)</a:t>
                </a:r>
              </a:p>
            </c:rich>
          </c:tx>
          <c:layout>
            <c:manualLayout>
              <c:xMode val="edge"/>
              <c:yMode val="edge"/>
              <c:x val="8.3412626283457005E-3"/>
              <c:y val="0.21694399529031932"/>
            </c:manualLayout>
          </c:layout>
          <c:overlay val="0"/>
          <c:spPr>
            <a:noFill/>
            <a:ln>
              <a:noFill/>
            </a:ln>
            <a:effectLst/>
          </c:spPr>
          <c:txPr>
            <a:bodyPr rot="-5400000" spcFirstLastPara="1" vertOverflow="ellipsis" vert="horz" wrap="square" anchor="ctr" anchorCtr="1"/>
            <a:lstStyle/>
            <a:p>
              <a:pPr algn="ct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3617264"/>
        <c:crosses val="autoZero"/>
        <c:crossBetween val="midCat"/>
      </c:valAx>
      <c:spPr>
        <a:noFill/>
        <a:ln>
          <a:solidFill>
            <a:schemeClr val="bg1">
              <a:lumMod val="65000"/>
            </a:schemeClr>
          </a:solidFill>
        </a:ln>
        <a:effectLst/>
      </c:spPr>
    </c:plotArea>
    <c:legend>
      <c:legendPos val="r"/>
      <c:legendEntry>
        <c:idx val="3"/>
        <c:delete val="1"/>
      </c:legendEntry>
      <c:legendEntry>
        <c:idx val="4"/>
        <c:delete val="1"/>
      </c:legendEntry>
      <c:layout>
        <c:manualLayout>
          <c:xMode val="edge"/>
          <c:yMode val="edge"/>
          <c:x val="0.51044312159122984"/>
          <c:y val="0.71096499172875649"/>
          <c:w val="0.44560167455039768"/>
          <c:h val="0.14496919261475186"/>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34725649618533"/>
          <c:y val="0.11691683333049428"/>
          <c:w val="0.73863478207025335"/>
          <c:h val="0.71082467220269852"/>
        </c:manualLayout>
      </c:layout>
      <c:scatterChart>
        <c:scatterStyle val="lineMarker"/>
        <c:varyColors val="0"/>
        <c:ser>
          <c:idx val="0"/>
          <c:order val="0"/>
          <c:tx>
            <c:strRef>
              <c:f>'Annex Figure 1.2.7.'!$B$22</c:f>
              <c:strCache>
                <c:ptCount val="1"/>
              </c:strCache>
            </c:strRef>
          </c:tx>
          <c:spPr>
            <a:ln w="25400">
              <a:noFill/>
            </a:ln>
            <a:effectLst/>
          </c:spPr>
          <c:marker>
            <c:symbol val="circle"/>
            <c:size val="8"/>
            <c:spPr>
              <a:solidFill>
                <a:srgbClr val="0070C0">
                  <a:alpha val="50000"/>
                </a:srgbClr>
              </a:solidFill>
              <a:ln w="9525">
                <a:noFill/>
              </a:ln>
            </c:spPr>
          </c:marker>
          <c:xVal>
            <c:numRef>
              <c:f>'Annex Figure 1.2.7.'!$A$23:$A$139</c:f>
              <c:numCache>
                <c:formatCode>0.000</c:formatCode>
                <c:ptCount val="117"/>
                <c:pt idx="0">
                  <c:v>0.40679779999999999</c:v>
                </c:pt>
                <c:pt idx="1">
                  <c:v>0.45592739999999998</c:v>
                </c:pt>
                <c:pt idx="2">
                  <c:v>0.58919680000000008</c:v>
                </c:pt>
                <c:pt idx="3">
                  <c:v>0.47469260000000002</c:v>
                </c:pt>
                <c:pt idx="4">
                  <c:v>0.55442190000000002</c:v>
                </c:pt>
                <c:pt idx="5">
                  <c:v>0.40682180000000001</c:v>
                </c:pt>
                <c:pt idx="6">
                  <c:v>0.4558548</c:v>
                </c:pt>
                <c:pt idx="7">
                  <c:v>0.54751590000000006</c:v>
                </c:pt>
                <c:pt idx="8">
                  <c:v>0.43839640000000002</c:v>
                </c:pt>
                <c:pt idx="9">
                  <c:v>0.52079790000000004</c:v>
                </c:pt>
                <c:pt idx="10">
                  <c:v>0.45551439999999999</c:v>
                </c:pt>
                <c:pt idx="11">
                  <c:v>0.59436610000000001</c:v>
                </c:pt>
                <c:pt idx="12">
                  <c:v>0.49793779999999999</c:v>
                </c:pt>
                <c:pt idx="13">
                  <c:v>0.53181630000000002</c:v>
                </c:pt>
                <c:pt idx="14">
                  <c:v>0.46258829999999995</c:v>
                </c:pt>
                <c:pt idx="15">
                  <c:v>0.51282879999999997</c:v>
                </c:pt>
                <c:pt idx="16">
                  <c:v>0.42814249999999998</c:v>
                </c:pt>
                <c:pt idx="17">
                  <c:v>0.39961650000000004</c:v>
                </c:pt>
                <c:pt idx="18">
                  <c:v>0.59593169999999995</c:v>
                </c:pt>
                <c:pt idx="19">
                  <c:v>0.38702789999999998</c:v>
                </c:pt>
                <c:pt idx="20">
                  <c:v>0.43660469999999996</c:v>
                </c:pt>
                <c:pt idx="21">
                  <c:v>0.65262299999999995</c:v>
                </c:pt>
                <c:pt idx="22">
                  <c:v>0.62106569999999994</c:v>
                </c:pt>
                <c:pt idx="23">
                  <c:v>0.51097939999999997</c:v>
                </c:pt>
                <c:pt idx="24">
                  <c:v>0.51484430000000003</c:v>
                </c:pt>
                <c:pt idx="25">
                  <c:v>0.63673089999999999</c:v>
                </c:pt>
                <c:pt idx="26">
                  <c:v>0.71551410000000004</c:v>
                </c:pt>
                <c:pt idx="27">
                  <c:v>0.40770220000000001</c:v>
                </c:pt>
                <c:pt idx="28">
                  <c:v>0.45250369999999995</c:v>
                </c:pt>
                <c:pt idx="29">
                  <c:v>0.53600009999999998</c:v>
                </c:pt>
                <c:pt idx="30">
                  <c:v>0.52310469999999998</c:v>
                </c:pt>
                <c:pt idx="31">
                  <c:v>0.55409909999999996</c:v>
                </c:pt>
                <c:pt idx="32">
                  <c:v>0.54111109999999996</c:v>
                </c:pt>
                <c:pt idx="33">
                  <c:v>0.40169520000000003</c:v>
                </c:pt>
                <c:pt idx="34">
                  <c:v>0.57165939999999993</c:v>
                </c:pt>
                <c:pt idx="35">
                  <c:v>0.45147020000000004</c:v>
                </c:pt>
                <c:pt idx="36">
                  <c:v>0.41865209999999997</c:v>
                </c:pt>
                <c:pt idx="37">
                  <c:v>0.68375980000000003</c:v>
                </c:pt>
                <c:pt idx="38">
                  <c:v>0.50933600000000001</c:v>
                </c:pt>
                <c:pt idx="39">
                  <c:v>0.5920995</c:v>
                </c:pt>
                <c:pt idx="40">
                  <c:v>0.37657030000000002</c:v>
                </c:pt>
                <c:pt idx="41">
                  <c:v>0.39245090000000005</c:v>
                </c:pt>
                <c:pt idx="42">
                  <c:v>0.63645339999999995</c:v>
                </c:pt>
                <c:pt idx="43">
                  <c:v>0.54073440000000006</c:v>
                </c:pt>
                <c:pt idx="44">
                  <c:v>0.53424209999999994</c:v>
                </c:pt>
                <c:pt idx="45">
                  <c:v>0.51651029999999998</c:v>
                </c:pt>
                <c:pt idx="46">
                  <c:v>0.40339550000000002</c:v>
                </c:pt>
                <c:pt idx="47">
                  <c:v>0.46015830000000002</c:v>
                </c:pt>
                <c:pt idx="48">
                  <c:v>0.38067470000000003</c:v>
                </c:pt>
                <c:pt idx="49">
                  <c:v>0.56300519999999998</c:v>
                </c:pt>
                <c:pt idx="50">
                  <c:v>0.66522060000000005</c:v>
                </c:pt>
                <c:pt idx="51">
                  <c:v>0.47441429999999996</c:v>
                </c:pt>
                <c:pt idx="52">
                  <c:v>0.53196299999999996</c:v>
                </c:pt>
                <c:pt idx="53">
                  <c:v>0.46903150000000005</c:v>
                </c:pt>
                <c:pt idx="54">
                  <c:v>0.80057979999999995</c:v>
                </c:pt>
                <c:pt idx="55">
                  <c:v>0.53324459999999996</c:v>
                </c:pt>
                <c:pt idx="56">
                  <c:v>0.57859369999999999</c:v>
                </c:pt>
                <c:pt idx="57">
                  <c:v>0.52975539999999999</c:v>
                </c:pt>
                <c:pt idx="58">
                  <c:v>0.62466730000000004</c:v>
                </c:pt>
                <c:pt idx="59">
                  <c:v>0.38219740000000002</c:v>
                </c:pt>
                <c:pt idx="60">
                  <c:v>0.61120669999999999</c:v>
                </c:pt>
                <c:pt idx="61">
                  <c:v>0.48965210000000003</c:v>
                </c:pt>
                <c:pt idx="62">
                  <c:v>0.41177889999999995</c:v>
                </c:pt>
                <c:pt idx="63">
                  <c:v>0.43775759999999997</c:v>
                </c:pt>
                <c:pt idx="64">
                  <c:v>0.50716470000000002</c:v>
                </c:pt>
                <c:pt idx="65">
                  <c:v>0.54489929999999998</c:v>
                </c:pt>
                <c:pt idx="66">
                  <c:v>0.48138860000000006</c:v>
                </c:pt>
                <c:pt idx="67">
                  <c:v>0.48693010000000003</c:v>
                </c:pt>
                <c:pt idx="68">
                  <c:v>0.69618429999999998</c:v>
                </c:pt>
                <c:pt idx="69">
                  <c:v>0.54905500000000007</c:v>
                </c:pt>
                <c:pt idx="70">
                  <c:v>0.65209119999999998</c:v>
                </c:pt>
                <c:pt idx="71">
                  <c:v>0.52048349999999999</c:v>
                </c:pt>
                <c:pt idx="72">
                  <c:v>0.62922270000000002</c:v>
                </c:pt>
                <c:pt idx="73">
                  <c:v>0.58100839999999998</c:v>
                </c:pt>
                <c:pt idx="74">
                  <c:v>0.58671859999999998</c:v>
                </c:pt>
                <c:pt idx="75">
                  <c:v>0.60703529999999994</c:v>
                </c:pt>
                <c:pt idx="76">
                  <c:v>0.60681739999999995</c:v>
                </c:pt>
                <c:pt idx="77">
                  <c:v>0.71358080000000002</c:v>
                </c:pt>
                <c:pt idx="78">
                  <c:v>0.35139379999999998</c:v>
                </c:pt>
                <c:pt idx="79">
                  <c:v>0.57233730000000005</c:v>
                </c:pt>
                <c:pt idx="80">
                  <c:v>0.6207606</c:v>
                </c:pt>
                <c:pt idx="81">
                  <c:v>0.57945760000000002</c:v>
                </c:pt>
                <c:pt idx="82">
                  <c:v>0.63443889999999992</c:v>
                </c:pt>
                <c:pt idx="83">
                  <c:v>0.4582465</c:v>
                </c:pt>
                <c:pt idx="84">
                  <c:v>0.42756260000000001</c:v>
                </c:pt>
                <c:pt idx="85">
                  <c:v>0.51164670000000001</c:v>
                </c:pt>
                <c:pt idx="86">
                  <c:v>0.59551019999999999</c:v>
                </c:pt>
                <c:pt idx="87">
                  <c:v>0.4685627</c:v>
                </c:pt>
                <c:pt idx="88">
                  <c:v>0.56627300000000003</c:v>
                </c:pt>
                <c:pt idx="89">
                  <c:v>0.80386610000000003</c:v>
                </c:pt>
                <c:pt idx="90">
                  <c:v>0.78452520000000003</c:v>
                </c:pt>
                <c:pt idx="91">
                  <c:v>0.67551139999999998</c:v>
                </c:pt>
                <c:pt idx="92">
                  <c:v>0.61141029999999996</c:v>
                </c:pt>
                <c:pt idx="93">
                  <c:v>0.52191120000000002</c:v>
                </c:pt>
                <c:pt idx="94">
                  <c:v>0.7530521</c:v>
                </c:pt>
                <c:pt idx="95">
                  <c:v>0.60286400000000007</c:v>
                </c:pt>
                <c:pt idx="96">
                  <c:v>0.53673199999999999</c:v>
                </c:pt>
                <c:pt idx="97">
                  <c:v>0.8479139</c:v>
                </c:pt>
                <c:pt idx="98">
                  <c:v>0.65632369999999995</c:v>
                </c:pt>
                <c:pt idx="99">
                  <c:v>0.62888710000000003</c:v>
                </c:pt>
                <c:pt idx="100">
                  <c:v>0.63341460000000005</c:v>
                </c:pt>
                <c:pt idx="101">
                  <c:v>0.42381599999999997</c:v>
                </c:pt>
                <c:pt idx="102">
                  <c:v>0.71624730000000003</c:v>
                </c:pt>
                <c:pt idx="103">
                  <c:v>0.67494189999999998</c:v>
                </c:pt>
                <c:pt idx="104">
                  <c:v>0.60706539999999998</c:v>
                </c:pt>
                <c:pt idx="105">
                  <c:v>0.65501790000000004</c:v>
                </c:pt>
                <c:pt idx="106">
                  <c:v>0.73172630000000005</c:v>
                </c:pt>
                <c:pt idx="107">
                  <c:v>0.77980910000000003</c:v>
                </c:pt>
                <c:pt idx="108">
                  <c:v>0.82017580000000001</c:v>
                </c:pt>
                <c:pt idx="109">
                  <c:v>0.7171225</c:v>
                </c:pt>
                <c:pt idx="110">
                  <c:v>0.70195429999999992</c:v>
                </c:pt>
                <c:pt idx="111">
                  <c:v>0.67684440000000001</c:v>
                </c:pt>
                <c:pt idx="112">
                  <c:v>0.85368029999999995</c:v>
                </c:pt>
                <c:pt idx="113">
                  <c:v>0.64702369999999998</c:v>
                </c:pt>
                <c:pt idx="114">
                  <c:v>0.59810720000000006</c:v>
                </c:pt>
                <c:pt idx="115">
                  <c:v>0.75393209999999999</c:v>
                </c:pt>
                <c:pt idx="116">
                  <c:v>0.71428449999999999</c:v>
                </c:pt>
              </c:numCache>
            </c:numRef>
          </c:xVal>
          <c:yVal>
            <c:numRef>
              <c:f>'Annex Figure 1.2.7.'!$B$23:$B$139</c:f>
              <c:numCache>
                <c:formatCode>0.000</c:formatCode>
                <c:ptCount val="117"/>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pt idx="46">
                  <c:v>20</c:v>
                </c:pt>
                <c:pt idx="47">
                  <c:v>20</c:v>
                </c:pt>
                <c:pt idx="48">
                  <c:v>20</c:v>
                </c:pt>
                <c:pt idx="49">
                  <c:v>20</c:v>
                </c:pt>
                <c:pt idx="50">
                  <c:v>20</c:v>
                </c:pt>
                <c:pt idx="51">
                  <c:v>20</c:v>
                </c:pt>
                <c:pt idx="52">
                  <c:v>20</c:v>
                </c:pt>
                <c:pt idx="53">
                  <c:v>20</c:v>
                </c:pt>
                <c:pt idx="54">
                  <c:v>20</c:v>
                </c:pt>
                <c:pt idx="55">
                  <c:v>20</c:v>
                </c:pt>
                <c:pt idx="56">
                  <c:v>20</c:v>
                </c:pt>
                <c:pt idx="57">
                  <c:v>20</c:v>
                </c:pt>
                <c:pt idx="58">
                  <c:v>20</c:v>
                </c:pt>
                <c:pt idx="59">
                  <c:v>20</c:v>
                </c:pt>
                <c:pt idx="60">
                  <c:v>20</c:v>
                </c:pt>
                <c:pt idx="61">
                  <c:v>20</c:v>
                </c:pt>
                <c:pt idx="62">
                  <c:v>20</c:v>
                </c:pt>
                <c:pt idx="63">
                  <c:v>20</c:v>
                </c:pt>
                <c:pt idx="64">
                  <c:v>20</c:v>
                </c:pt>
                <c:pt idx="65">
                  <c:v>20</c:v>
                </c:pt>
                <c:pt idx="66">
                  <c:v>20</c:v>
                </c:pt>
                <c:pt idx="67">
                  <c:v>20</c:v>
                </c:pt>
                <c:pt idx="68">
                  <c:v>20</c:v>
                </c:pt>
                <c:pt idx="69">
                  <c:v>20</c:v>
                </c:pt>
                <c:pt idx="70">
                  <c:v>20</c:v>
                </c:pt>
                <c:pt idx="71">
                  <c:v>20</c:v>
                </c:pt>
                <c:pt idx="72">
                  <c:v>20</c:v>
                </c:pt>
                <c:pt idx="73">
                  <c:v>20</c:v>
                </c:pt>
                <c:pt idx="74">
                  <c:v>20</c:v>
                </c:pt>
                <c:pt idx="75">
                  <c:v>20</c:v>
                </c:pt>
                <c:pt idx="76">
                  <c:v>20</c:v>
                </c:pt>
                <c:pt idx="77">
                  <c:v>20</c:v>
                </c:pt>
                <c:pt idx="78">
                  <c:v>20</c:v>
                </c:pt>
                <c:pt idx="79">
                  <c:v>20</c:v>
                </c:pt>
                <c:pt idx="80">
                  <c:v>20</c:v>
                </c:pt>
                <c:pt idx="81">
                  <c:v>20</c:v>
                </c:pt>
                <c:pt idx="82">
                  <c:v>20</c:v>
                </c:pt>
                <c:pt idx="83">
                  <c:v>20</c:v>
                </c:pt>
                <c:pt idx="84">
                  <c:v>20</c:v>
                </c:pt>
                <c:pt idx="85">
                  <c:v>20</c:v>
                </c:pt>
                <c:pt idx="86">
                  <c:v>20</c:v>
                </c:pt>
                <c:pt idx="87">
                  <c:v>20</c:v>
                </c:pt>
                <c:pt idx="88">
                  <c:v>20</c:v>
                </c:pt>
                <c:pt idx="89">
                  <c:v>20</c:v>
                </c:pt>
                <c:pt idx="90">
                  <c:v>20</c:v>
                </c:pt>
                <c:pt idx="91">
                  <c:v>20</c:v>
                </c:pt>
                <c:pt idx="92">
                  <c:v>20</c:v>
                </c:pt>
                <c:pt idx="93">
                  <c:v>20</c:v>
                </c:pt>
                <c:pt idx="94">
                  <c:v>20</c:v>
                </c:pt>
                <c:pt idx="95">
                  <c:v>20</c:v>
                </c:pt>
                <c:pt idx="96">
                  <c:v>20</c:v>
                </c:pt>
                <c:pt idx="97">
                  <c:v>20</c:v>
                </c:pt>
                <c:pt idx="98">
                  <c:v>20</c:v>
                </c:pt>
                <c:pt idx="99">
                  <c:v>20</c:v>
                </c:pt>
                <c:pt idx="100">
                  <c:v>20</c:v>
                </c:pt>
                <c:pt idx="101">
                  <c:v>20</c:v>
                </c:pt>
                <c:pt idx="102">
                  <c:v>20</c:v>
                </c:pt>
                <c:pt idx="103">
                  <c:v>20</c:v>
                </c:pt>
                <c:pt idx="104">
                  <c:v>20</c:v>
                </c:pt>
                <c:pt idx="105">
                  <c:v>20</c:v>
                </c:pt>
                <c:pt idx="106">
                  <c:v>20</c:v>
                </c:pt>
                <c:pt idx="107">
                  <c:v>20</c:v>
                </c:pt>
                <c:pt idx="108">
                  <c:v>20</c:v>
                </c:pt>
                <c:pt idx="109">
                  <c:v>20</c:v>
                </c:pt>
                <c:pt idx="110">
                  <c:v>20</c:v>
                </c:pt>
                <c:pt idx="111">
                  <c:v>20</c:v>
                </c:pt>
                <c:pt idx="112">
                  <c:v>20</c:v>
                </c:pt>
                <c:pt idx="113">
                  <c:v>20</c:v>
                </c:pt>
                <c:pt idx="114">
                  <c:v>20</c:v>
                </c:pt>
                <c:pt idx="115">
                  <c:v>20</c:v>
                </c:pt>
                <c:pt idx="116">
                  <c:v>20</c:v>
                </c:pt>
              </c:numCache>
            </c:numRef>
          </c:yVal>
          <c:smooth val="0"/>
          <c:extLst>
            <c:ext xmlns:c16="http://schemas.microsoft.com/office/drawing/2014/chart" uri="{C3380CC4-5D6E-409C-BE32-E72D297353CC}">
              <c16:uniqueId val="{00000000-757B-46AF-A96D-AF1A2A6BB544}"/>
            </c:ext>
          </c:extLst>
        </c:ser>
        <c:ser>
          <c:idx val="1"/>
          <c:order val="1"/>
          <c:tx>
            <c:strRef>
              <c:f>'Annex Figure 1.2.7.'!$D$22</c:f>
              <c:strCache>
                <c:ptCount val="1"/>
              </c:strCache>
            </c:strRef>
          </c:tx>
          <c:spPr>
            <a:ln w="25400">
              <a:noFill/>
            </a:ln>
            <a:effectLst/>
          </c:spPr>
          <c:marker>
            <c:symbol val="circle"/>
            <c:size val="8"/>
            <c:spPr>
              <a:solidFill>
                <a:srgbClr val="C00000">
                  <a:alpha val="50000"/>
                </a:srgbClr>
              </a:solidFill>
              <a:ln w="9525">
                <a:noFill/>
              </a:ln>
            </c:spPr>
          </c:marker>
          <c:xVal>
            <c:numRef>
              <c:f>'Annex Figure 1.2.7.'!$C$23:$C$139</c:f>
              <c:numCache>
                <c:formatCode>0.000</c:formatCode>
                <c:ptCount val="117"/>
                <c:pt idx="0">
                  <c:v>6.3666600000000018E-2</c:v>
                </c:pt>
                <c:pt idx="1">
                  <c:v>2E-3</c:v>
                </c:pt>
                <c:pt idx="2">
                  <c:v>3.0000000000000001E-3</c:v>
                </c:pt>
                <c:pt idx="3">
                  <c:v>6.4666600000000019E-2</c:v>
                </c:pt>
                <c:pt idx="4">
                  <c:v>0.13033340000000004</c:v>
                </c:pt>
                <c:pt idx="5">
                  <c:v>6.5666600000000019E-2</c:v>
                </c:pt>
                <c:pt idx="6">
                  <c:v>0.18100000000000005</c:v>
                </c:pt>
                <c:pt idx="7">
                  <c:v>4.0000000000000001E-3</c:v>
                </c:pt>
                <c:pt idx="8">
                  <c:v>6.666660000000002E-2</c:v>
                </c:pt>
                <c:pt idx="9">
                  <c:v>6.7666600000000021E-2</c:v>
                </c:pt>
                <c:pt idx="10">
                  <c:v>0.13133340000000004</c:v>
                </c:pt>
                <c:pt idx="11">
                  <c:v>5.0000000000000001E-3</c:v>
                </c:pt>
                <c:pt idx="12">
                  <c:v>6.8666600000000022E-2</c:v>
                </c:pt>
                <c:pt idx="13">
                  <c:v>6.9666600000000023E-2</c:v>
                </c:pt>
                <c:pt idx="14">
                  <c:v>0.18200000000000005</c:v>
                </c:pt>
                <c:pt idx="15">
                  <c:v>0.18300000000000005</c:v>
                </c:pt>
                <c:pt idx="16">
                  <c:v>7.0666600000000024E-2</c:v>
                </c:pt>
                <c:pt idx="17">
                  <c:v>6.0000000000000001E-3</c:v>
                </c:pt>
                <c:pt idx="18">
                  <c:v>0.13233340000000005</c:v>
                </c:pt>
                <c:pt idx="19">
                  <c:v>7.0000000000000001E-3</c:v>
                </c:pt>
                <c:pt idx="20">
                  <c:v>7.1666600000000025E-2</c:v>
                </c:pt>
                <c:pt idx="21">
                  <c:v>8.0000000000000002E-3</c:v>
                </c:pt>
                <c:pt idx="22">
                  <c:v>0.27733340000000006</c:v>
                </c:pt>
                <c:pt idx="23">
                  <c:v>7.2666600000000026E-2</c:v>
                </c:pt>
                <c:pt idx="24">
                  <c:v>9.0000000000000011E-3</c:v>
                </c:pt>
                <c:pt idx="25">
                  <c:v>1.0000000000000002E-2</c:v>
                </c:pt>
                <c:pt idx="26">
                  <c:v>0.13333340000000005</c:v>
                </c:pt>
                <c:pt idx="27">
                  <c:v>0.53200000000000003</c:v>
                </c:pt>
                <c:pt idx="28">
                  <c:v>0.53300000000000003</c:v>
                </c:pt>
                <c:pt idx="29">
                  <c:v>0.18400000000000005</c:v>
                </c:pt>
                <c:pt idx="30">
                  <c:v>7.3666600000000027E-2</c:v>
                </c:pt>
                <c:pt idx="31">
                  <c:v>1.1000000000000003E-2</c:v>
                </c:pt>
                <c:pt idx="32">
                  <c:v>0.53400000000000003</c:v>
                </c:pt>
                <c:pt idx="33">
                  <c:v>7.4666600000000027E-2</c:v>
                </c:pt>
                <c:pt idx="34">
                  <c:v>0.53500000000000003</c:v>
                </c:pt>
                <c:pt idx="35">
                  <c:v>0.18500000000000005</c:v>
                </c:pt>
                <c:pt idx="36">
                  <c:v>1.2000000000000004E-2</c:v>
                </c:pt>
                <c:pt idx="37">
                  <c:v>0.18600000000000005</c:v>
                </c:pt>
                <c:pt idx="38">
                  <c:v>7.5666600000000028E-2</c:v>
                </c:pt>
                <c:pt idx="39">
                  <c:v>0.53600000000000003</c:v>
                </c:pt>
                <c:pt idx="40">
                  <c:v>1.3000000000000005E-2</c:v>
                </c:pt>
                <c:pt idx="41">
                  <c:v>0.53700000000000003</c:v>
                </c:pt>
                <c:pt idx="42">
                  <c:v>1.4000000000000005E-2</c:v>
                </c:pt>
                <c:pt idx="43">
                  <c:v>0.53800000000000003</c:v>
                </c:pt>
                <c:pt idx="44">
                  <c:v>0.53900000000000003</c:v>
                </c:pt>
                <c:pt idx="45">
                  <c:v>0.54</c:v>
                </c:pt>
                <c:pt idx="46">
                  <c:v>0.54100000000000004</c:v>
                </c:pt>
                <c:pt idx="47">
                  <c:v>0.54200000000000004</c:v>
                </c:pt>
                <c:pt idx="48">
                  <c:v>1.5000000000000006E-2</c:v>
                </c:pt>
                <c:pt idx="49">
                  <c:v>7.6666600000000029E-2</c:v>
                </c:pt>
                <c:pt idx="50">
                  <c:v>0.54300000000000004</c:v>
                </c:pt>
                <c:pt idx="51">
                  <c:v>0.54400000000000004</c:v>
                </c:pt>
                <c:pt idx="52">
                  <c:v>0.54500000000000004</c:v>
                </c:pt>
                <c:pt idx="53">
                  <c:v>0.54600000000000004</c:v>
                </c:pt>
                <c:pt idx="54">
                  <c:v>7.766660000000003E-2</c:v>
                </c:pt>
                <c:pt idx="55">
                  <c:v>1.6000000000000007E-2</c:v>
                </c:pt>
                <c:pt idx="56">
                  <c:v>1.7000000000000008E-2</c:v>
                </c:pt>
                <c:pt idx="57">
                  <c:v>0.13433340000000005</c:v>
                </c:pt>
                <c:pt idx="58">
                  <c:v>0.54700000000000004</c:v>
                </c:pt>
                <c:pt idx="59">
                  <c:v>0.54800000000000004</c:v>
                </c:pt>
                <c:pt idx="60">
                  <c:v>0.32600000000000007</c:v>
                </c:pt>
                <c:pt idx="61">
                  <c:v>0.32700000000000007</c:v>
                </c:pt>
                <c:pt idx="62">
                  <c:v>0.54900000000000004</c:v>
                </c:pt>
                <c:pt idx="63">
                  <c:v>7.8666600000000031E-2</c:v>
                </c:pt>
                <c:pt idx="64">
                  <c:v>0.55000000000000004</c:v>
                </c:pt>
                <c:pt idx="65">
                  <c:v>1.8000000000000009E-2</c:v>
                </c:pt>
                <c:pt idx="66">
                  <c:v>1.900000000000001E-2</c:v>
                </c:pt>
                <c:pt idx="67">
                  <c:v>0.18700000000000006</c:v>
                </c:pt>
                <c:pt idx="68">
                  <c:v>7.9666600000000032E-2</c:v>
                </c:pt>
                <c:pt idx="69">
                  <c:v>0.23366660000000006</c:v>
                </c:pt>
                <c:pt idx="70">
                  <c:v>0.13533340000000005</c:v>
                </c:pt>
                <c:pt idx="71">
                  <c:v>0.55100000000000005</c:v>
                </c:pt>
                <c:pt idx="72">
                  <c:v>8.0666600000000033E-2</c:v>
                </c:pt>
                <c:pt idx="73">
                  <c:v>2.0000000000000011E-2</c:v>
                </c:pt>
                <c:pt idx="74">
                  <c:v>8.1666600000000034E-2</c:v>
                </c:pt>
                <c:pt idx="75">
                  <c:v>0.13633340000000005</c:v>
                </c:pt>
                <c:pt idx="76">
                  <c:v>0.55200000000000005</c:v>
                </c:pt>
                <c:pt idx="77">
                  <c:v>2.1000000000000012E-2</c:v>
                </c:pt>
                <c:pt idx="78">
                  <c:v>0.55300000000000005</c:v>
                </c:pt>
                <c:pt idx="79">
                  <c:v>0.18800000000000006</c:v>
                </c:pt>
                <c:pt idx="80">
                  <c:v>0.18900000000000006</c:v>
                </c:pt>
                <c:pt idx="81">
                  <c:v>0.55400000000000005</c:v>
                </c:pt>
                <c:pt idx="82">
                  <c:v>0.55500000000000005</c:v>
                </c:pt>
                <c:pt idx="83">
                  <c:v>0.55600000000000005</c:v>
                </c:pt>
                <c:pt idx="84">
                  <c:v>0.55700000000000005</c:v>
                </c:pt>
                <c:pt idx="85">
                  <c:v>8.2666600000000034E-2</c:v>
                </c:pt>
                <c:pt idx="86">
                  <c:v>8.3666600000000035E-2</c:v>
                </c:pt>
                <c:pt idx="87">
                  <c:v>8.4666600000000036E-2</c:v>
                </c:pt>
                <c:pt idx="88">
                  <c:v>0.19000000000000006</c:v>
                </c:pt>
                <c:pt idx="89">
                  <c:v>8.5666600000000037E-2</c:v>
                </c:pt>
                <c:pt idx="90">
                  <c:v>0.27833340000000006</c:v>
                </c:pt>
                <c:pt idx="91">
                  <c:v>0.13733340000000005</c:v>
                </c:pt>
                <c:pt idx="92">
                  <c:v>0.27933340000000006</c:v>
                </c:pt>
                <c:pt idx="93">
                  <c:v>0.55800000000000005</c:v>
                </c:pt>
                <c:pt idx="94">
                  <c:v>0.28033340000000007</c:v>
                </c:pt>
                <c:pt idx="95">
                  <c:v>0.55900000000000005</c:v>
                </c:pt>
                <c:pt idx="96">
                  <c:v>0.56000000000000005</c:v>
                </c:pt>
                <c:pt idx="97">
                  <c:v>0.56100000000000005</c:v>
                </c:pt>
                <c:pt idx="98">
                  <c:v>0.19100000000000006</c:v>
                </c:pt>
                <c:pt idx="99">
                  <c:v>0.28133340000000007</c:v>
                </c:pt>
                <c:pt idx="100">
                  <c:v>0.32800000000000007</c:v>
                </c:pt>
                <c:pt idx="101">
                  <c:v>0.56200000000000006</c:v>
                </c:pt>
                <c:pt idx="102">
                  <c:v>0.13833340000000005</c:v>
                </c:pt>
                <c:pt idx="103">
                  <c:v>8.6666600000000038E-2</c:v>
                </c:pt>
                <c:pt idx="104">
                  <c:v>0.56300000000000006</c:v>
                </c:pt>
                <c:pt idx="105">
                  <c:v>0.56400000000000006</c:v>
                </c:pt>
                <c:pt idx="106">
                  <c:v>0.41433330000000013</c:v>
                </c:pt>
                <c:pt idx="107">
                  <c:v>0.28233340000000007</c:v>
                </c:pt>
                <c:pt idx="108">
                  <c:v>0.56500000000000006</c:v>
                </c:pt>
                <c:pt idx="109">
                  <c:v>8.7666600000000039E-2</c:v>
                </c:pt>
                <c:pt idx="110">
                  <c:v>0.23466660000000006</c:v>
                </c:pt>
                <c:pt idx="111">
                  <c:v>0.32900000000000007</c:v>
                </c:pt>
                <c:pt idx="112">
                  <c:v>0.33000000000000007</c:v>
                </c:pt>
                <c:pt idx="113">
                  <c:v>0.56600000000000006</c:v>
                </c:pt>
                <c:pt idx="114">
                  <c:v>0.56700000000000006</c:v>
                </c:pt>
                <c:pt idx="115">
                  <c:v>0.56800000000000006</c:v>
                </c:pt>
                <c:pt idx="116">
                  <c:v>0.28333340000000007</c:v>
                </c:pt>
              </c:numCache>
            </c:numRef>
          </c:xVal>
          <c:yVal>
            <c:numRef>
              <c:f>'Annex Figure 1.2.7.'!$D$23:$D$139</c:f>
              <c:numCache>
                <c:formatCode>0.000</c:formatCode>
                <c:ptCount val="11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15</c:v>
                </c:pt>
                <c:pt idx="58">
                  <c:v>15</c:v>
                </c:pt>
                <c:pt idx="59">
                  <c:v>15</c:v>
                </c:pt>
                <c:pt idx="60">
                  <c:v>15</c:v>
                </c:pt>
                <c:pt idx="61">
                  <c:v>15</c:v>
                </c:pt>
                <c:pt idx="62">
                  <c:v>15</c:v>
                </c:pt>
                <c:pt idx="63">
                  <c:v>15</c:v>
                </c:pt>
                <c:pt idx="64">
                  <c:v>15</c:v>
                </c:pt>
                <c:pt idx="65">
                  <c:v>15</c:v>
                </c:pt>
                <c:pt idx="66">
                  <c:v>15</c:v>
                </c:pt>
                <c:pt idx="67">
                  <c:v>15</c:v>
                </c:pt>
                <c:pt idx="68">
                  <c:v>15</c:v>
                </c:pt>
                <c:pt idx="69">
                  <c:v>15</c:v>
                </c:pt>
                <c:pt idx="70">
                  <c:v>15</c:v>
                </c:pt>
                <c:pt idx="71">
                  <c:v>15</c:v>
                </c:pt>
                <c:pt idx="72">
                  <c:v>15</c:v>
                </c:pt>
                <c:pt idx="73">
                  <c:v>15</c:v>
                </c:pt>
                <c:pt idx="74">
                  <c:v>15</c:v>
                </c:pt>
                <c:pt idx="75">
                  <c:v>15</c:v>
                </c:pt>
                <c:pt idx="76">
                  <c:v>15</c:v>
                </c:pt>
                <c:pt idx="77">
                  <c:v>15</c:v>
                </c:pt>
                <c:pt idx="78">
                  <c:v>15</c:v>
                </c:pt>
                <c:pt idx="79">
                  <c:v>15</c:v>
                </c:pt>
                <c:pt idx="80">
                  <c:v>15</c:v>
                </c:pt>
                <c:pt idx="81">
                  <c:v>15</c:v>
                </c:pt>
                <c:pt idx="82">
                  <c:v>15</c:v>
                </c:pt>
                <c:pt idx="83">
                  <c:v>15</c:v>
                </c:pt>
                <c:pt idx="84">
                  <c:v>15</c:v>
                </c:pt>
                <c:pt idx="85">
                  <c:v>15</c:v>
                </c:pt>
                <c:pt idx="86">
                  <c:v>15</c:v>
                </c:pt>
                <c:pt idx="87">
                  <c:v>15</c:v>
                </c:pt>
                <c:pt idx="88">
                  <c:v>15</c:v>
                </c:pt>
                <c:pt idx="89">
                  <c:v>15</c:v>
                </c:pt>
                <c:pt idx="90">
                  <c:v>15</c:v>
                </c:pt>
                <c:pt idx="91">
                  <c:v>15</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15</c:v>
                </c:pt>
                <c:pt idx="108">
                  <c:v>15</c:v>
                </c:pt>
                <c:pt idx="109">
                  <c:v>15</c:v>
                </c:pt>
                <c:pt idx="110">
                  <c:v>15</c:v>
                </c:pt>
                <c:pt idx="111">
                  <c:v>15</c:v>
                </c:pt>
                <c:pt idx="112">
                  <c:v>15</c:v>
                </c:pt>
                <c:pt idx="113">
                  <c:v>15</c:v>
                </c:pt>
                <c:pt idx="114">
                  <c:v>15</c:v>
                </c:pt>
                <c:pt idx="115">
                  <c:v>15</c:v>
                </c:pt>
                <c:pt idx="116">
                  <c:v>15</c:v>
                </c:pt>
              </c:numCache>
            </c:numRef>
          </c:yVal>
          <c:smooth val="0"/>
          <c:extLst>
            <c:ext xmlns:c16="http://schemas.microsoft.com/office/drawing/2014/chart" uri="{C3380CC4-5D6E-409C-BE32-E72D297353CC}">
              <c16:uniqueId val="{00000001-757B-46AF-A96D-AF1A2A6BB544}"/>
            </c:ext>
          </c:extLst>
        </c:ser>
        <c:ser>
          <c:idx val="2"/>
          <c:order val="2"/>
          <c:tx>
            <c:strRef>
              <c:f>'Annex Figure 1.2.7.'!$F$22</c:f>
              <c:strCache>
                <c:ptCount val="1"/>
              </c:strCache>
            </c:strRef>
          </c:tx>
          <c:spPr>
            <a:ln w="25400">
              <a:noFill/>
            </a:ln>
            <a:effectLst/>
          </c:spPr>
          <c:marker>
            <c:symbol val="circle"/>
            <c:size val="8"/>
            <c:spPr>
              <a:solidFill>
                <a:srgbClr val="FFC000">
                  <a:alpha val="50000"/>
                </a:srgbClr>
              </a:solidFill>
              <a:ln w="9525">
                <a:noFill/>
              </a:ln>
            </c:spPr>
          </c:marker>
          <c:xVal>
            <c:numRef>
              <c:f>'Annex Figure 1.2.7.'!$E$23:$E$139</c:f>
              <c:numCache>
                <c:formatCode>0.000</c:formatCode>
                <c:ptCount val="117"/>
                <c:pt idx="0">
                  <c:v>1.9707499999999989E-2</c:v>
                </c:pt>
                <c:pt idx="1">
                  <c:v>7.0219999999999727E-3</c:v>
                </c:pt>
                <c:pt idx="2">
                  <c:v>5.614359999999996E-2</c:v>
                </c:pt>
                <c:pt idx="3">
                  <c:v>2.8046000000000459E-3</c:v>
                </c:pt>
                <c:pt idx="4">
                  <c:v>3.6420299999999961E-2</c:v>
                </c:pt>
                <c:pt idx="5">
                  <c:v>1.2544800000000023E-2</c:v>
                </c:pt>
                <c:pt idx="6">
                  <c:v>0</c:v>
                </c:pt>
                <c:pt idx="7">
                  <c:v>2.4246499999999949E-2</c:v>
                </c:pt>
                <c:pt idx="8">
                  <c:v>0.12485500000000005</c:v>
                </c:pt>
                <c:pt idx="9">
                  <c:v>1.9016799999999945E-2</c:v>
                </c:pt>
                <c:pt idx="10">
                  <c:v>3.2854700000000014E-2</c:v>
                </c:pt>
                <c:pt idx="11">
                  <c:v>0.12527639999999995</c:v>
                </c:pt>
                <c:pt idx="12">
                  <c:v>3.3727500000000021E-2</c:v>
                </c:pt>
                <c:pt idx="13">
                  <c:v>3.3739999999999992E-2</c:v>
                </c:pt>
                <c:pt idx="14">
                  <c:v>1.0627799999999965E-2</c:v>
                </c:pt>
                <c:pt idx="15">
                  <c:v>1.1465999999999976E-2</c:v>
                </c:pt>
                <c:pt idx="16">
                  <c:v>0.21110499999999999</c:v>
                </c:pt>
                <c:pt idx="17">
                  <c:v>0.46206029999999998</c:v>
                </c:pt>
                <c:pt idx="18">
                  <c:v>6.4205199999999962E-2</c:v>
                </c:pt>
                <c:pt idx="19">
                  <c:v>0.37022540000000004</c:v>
                </c:pt>
                <c:pt idx="20">
                  <c:v>0.27760739999999995</c:v>
                </c:pt>
                <c:pt idx="21">
                  <c:v>0.33003910000000003</c:v>
                </c:pt>
                <c:pt idx="22">
                  <c:v>0.72693629999999998</c:v>
                </c:pt>
                <c:pt idx="23">
                  <c:v>8.2480099999999945E-2</c:v>
                </c:pt>
                <c:pt idx="24">
                  <c:v>0.47148230000000002</c:v>
                </c:pt>
                <c:pt idx="25">
                  <c:v>0.43356839999999996</c:v>
                </c:pt>
                <c:pt idx="26">
                  <c:v>0.35268330000000003</c:v>
                </c:pt>
                <c:pt idx="27">
                  <c:v>2.7474499999999957E-2</c:v>
                </c:pt>
                <c:pt idx="28">
                  <c:v>0</c:v>
                </c:pt>
                <c:pt idx="29">
                  <c:v>0.19447859999999995</c:v>
                </c:pt>
                <c:pt idx="30">
                  <c:v>0.17332729999999996</c:v>
                </c:pt>
                <c:pt idx="31">
                  <c:v>0.61309710000000006</c:v>
                </c:pt>
                <c:pt idx="32">
                  <c:v>0</c:v>
                </c:pt>
                <c:pt idx="33">
                  <c:v>0.88507000000000002</c:v>
                </c:pt>
                <c:pt idx="34">
                  <c:v>3.8356999999999974E-2</c:v>
                </c:pt>
                <c:pt idx="35">
                  <c:v>0.3655465</c:v>
                </c:pt>
                <c:pt idx="36">
                  <c:v>0.69159809999999999</c:v>
                </c:pt>
                <c:pt idx="37">
                  <c:v>0.49509979999999998</c:v>
                </c:pt>
                <c:pt idx="38">
                  <c:v>0.49844339999999998</c:v>
                </c:pt>
                <c:pt idx="39">
                  <c:v>0.12453619999999999</c:v>
                </c:pt>
                <c:pt idx="40">
                  <c:v>0.81560619999999995</c:v>
                </c:pt>
                <c:pt idx="41">
                  <c:v>0.14030339999999997</c:v>
                </c:pt>
                <c:pt idx="42">
                  <c:v>0.216584</c:v>
                </c:pt>
                <c:pt idx="43">
                  <c:v>9.001600000000054E-3</c:v>
                </c:pt>
                <c:pt idx="44">
                  <c:v>9.8541100000000048E-2</c:v>
                </c:pt>
                <c:pt idx="45">
                  <c:v>0.1004872</c:v>
                </c:pt>
                <c:pt idx="46">
                  <c:v>0.17730919999999994</c:v>
                </c:pt>
                <c:pt idx="47">
                  <c:v>0.2209063</c:v>
                </c:pt>
                <c:pt idx="48">
                  <c:v>0.31232649999999995</c:v>
                </c:pt>
                <c:pt idx="49">
                  <c:v>0.61468239999999996</c:v>
                </c:pt>
                <c:pt idx="50">
                  <c:v>5.2901500000000046E-2</c:v>
                </c:pt>
                <c:pt idx="51">
                  <c:v>2.3057299999999947E-2</c:v>
                </c:pt>
                <c:pt idx="52">
                  <c:v>0.31762250000000003</c:v>
                </c:pt>
                <c:pt idx="53">
                  <c:v>0.21891139999999998</c:v>
                </c:pt>
                <c:pt idx="54">
                  <c:v>0.61781090000000005</c:v>
                </c:pt>
                <c:pt idx="55">
                  <c:v>0.70922189999999996</c:v>
                </c:pt>
                <c:pt idx="56">
                  <c:v>0.31769130000000001</c:v>
                </c:pt>
                <c:pt idx="57">
                  <c:v>0.72075709999999993</c:v>
                </c:pt>
                <c:pt idx="58">
                  <c:v>4.5631999999999895E-3</c:v>
                </c:pt>
                <c:pt idx="59">
                  <c:v>0.22870729999999995</c:v>
                </c:pt>
                <c:pt idx="60">
                  <c:v>7.8755800000000042E-2</c:v>
                </c:pt>
                <c:pt idx="61">
                  <c:v>0.75578000000000001</c:v>
                </c:pt>
                <c:pt idx="62">
                  <c:v>9.7762899999999986E-2</c:v>
                </c:pt>
                <c:pt idx="63">
                  <c:v>0.50734220000000008</c:v>
                </c:pt>
                <c:pt idx="64">
                  <c:v>3.64622E-2</c:v>
                </c:pt>
                <c:pt idx="65">
                  <c:v>0.42992870000000005</c:v>
                </c:pt>
                <c:pt idx="66">
                  <c:v>0.46032490000000004</c:v>
                </c:pt>
                <c:pt idx="67">
                  <c:v>0.2162982</c:v>
                </c:pt>
                <c:pt idx="68">
                  <c:v>0.59205970000000008</c:v>
                </c:pt>
                <c:pt idx="69">
                  <c:v>0.6406925</c:v>
                </c:pt>
                <c:pt idx="70">
                  <c:v>0.69868819999999998</c:v>
                </c:pt>
                <c:pt idx="71">
                  <c:v>0.21957720000000003</c:v>
                </c:pt>
                <c:pt idx="72">
                  <c:v>0.5886112</c:v>
                </c:pt>
                <c:pt idx="73">
                  <c:v>0.41827230000000004</c:v>
                </c:pt>
                <c:pt idx="74">
                  <c:v>0.47441699999999998</c:v>
                </c:pt>
                <c:pt idx="75">
                  <c:v>0.81019540000000001</c:v>
                </c:pt>
                <c:pt idx="76">
                  <c:v>0.21506749999999997</c:v>
                </c:pt>
                <c:pt idx="77">
                  <c:v>0.87187210000000004</c:v>
                </c:pt>
                <c:pt idx="78">
                  <c:v>0.61943039999999994</c:v>
                </c:pt>
                <c:pt idx="79">
                  <c:v>0.70926670000000003</c:v>
                </c:pt>
                <c:pt idx="80">
                  <c:v>0.66004510000000005</c:v>
                </c:pt>
                <c:pt idx="81">
                  <c:v>0.54334210000000005</c:v>
                </c:pt>
                <c:pt idx="82">
                  <c:v>0.28352480000000002</c:v>
                </c:pt>
                <c:pt idx="83">
                  <c:v>0.8249938</c:v>
                </c:pt>
                <c:pt idx="84">
                  <c:v>0.3903027</c:v>
                </c:pt>
                <c:pt idx="85">
                  <c:v>0.65371259999999998</c:v>
                </c:pt>
                <c:pt idx="86">
                  <c:v>0.68676709999999996</c:v>
                </c:pt>
                <c:pt idx="87">
                  <c:v>0.82768350000000002</c:v>
                </c:pt>
                <c:pt idx="88">
                  <c:v>0.72188450000000004</c:v>
                </c:pt>
                <c:pt idx="89">
                  <c:v>0.80918990000000002</c:v>
                </c:pt>
                <c:pt idx="90">
                  <c:v>0.87860179999999999</c:v>
                </c:pt>
                <c:pt idx="91">
                  <c:v>0.44573339999999995</c:v>
                </c:pt>
                <c:pt idx="92">
                  <c:v>0.69787080000000001</c:v>
                </c:pt>
                <c:pt idx="93">
                  <c:v>0.17707740000000005</c:v>
                </c:pt>
                <c:pt idx="94">
                  <c:v>0.84896499999999997</c:v>
                </c:pt>
                <c:pt idx="95">
                  <c:v>0.53654210000000002</c:v>
                </c:pt>
                <c:pt idx="96">
                  <c:v>0.6517965</c:v>
                </c:pt>
                <c:pt idx="97">
                  <c:v>0.77159310000000003</c:v>
                </c:pt>
                <c:pt idx="98">
                  <c:v>0.91382730000000001</c:v>
                </c:pt>
                <c:pt idx="99">
                  <c:v>0.88647960000000003</c:v>
                </c:pt>
                <c:pt idx="100">
                  <c:v>0.82332430000000001</c:v>
                </c:pt>
                <c:pt idx="101">
                  <c:v>0.51814439999999995</c:v>
                </c:pt>
                <c:pt idx="102">
                  <c:v>0.83960729999999995</c:v>
                </c:pt>
                <c:pt idx="103">
                  <c:v>0.83763529999999997</c:v>
                </c:pt>
                <c:pt idx="104">
                  <c:v>0.5658514</c:v>
                </c:pt>
                <c:pt idx="105">
                  <c:v>0.88995670000000004</c:v>
                </c:pt>
                <c:pt idx="106">
                  <c:v>0.79509419999999997</c:v>
                </c:pt>
                <c:pt idx="107">
                  <c:v>0.86702449999999998</c:v>
                </c:pt>
                <c:pt idx="108">
                  <c:v>0.93051410000000001</c:v>
                </c:pt>
                <c:pt idx="109">
                  <c:v>0.85716440000000005</c:v>
                </c:pt>
                <c:pt idx="110">
                  <c:v>0.84949620000000003</c:v>
                </c:pt>
                <c:pt idx="111">
                  <c:v>0.89078309999999994</c:v>
                </c:pt>
                <c:pt idx="112">
                  <c:v>0.96518360000000003</c:v>
                </c:pt>
                <c:pt idx="113">
                  <c:v>0.82452769999999997</c:v>
                </c:pt>
                <c:pt idx="114">
                  <c:v>0.83326719999999999</c:v>
                </c:pt>
                <c:pt idx="115">
                  <c:v>0.90201449999999994</c:v>
                </c:pt>
                <c:pt idx="116">
                  <c:v>0.93468410000000002</c:v>
                </c:pt>
              </c:numCache>
            </c:numRef>
          </c:xVal>
          <c:yVal>
            <c:numRef>
              <c:f>'Annex Figure 1.2.7.'!$F$23:$F$139</c:f>
              <c:numCache>
                <c:formatCode>0.000</c:formatCode>
                <c:ptCount val="117"/>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numCache>
            </c:numRef>
          </c:yVal>
          <c:smooth val="0"/>
          <c:extLst>
            <c:ext xmlns:c16="http://schemas.microsoft.com/office/drawing/2014/chart" uri="{C3380CC4-5D6E-409C-BE32-E72D297353CC}">
              <c16:uniqueId val="{00000002-757B-46AF-A96D-AF1A2A6BB544}"/>
            </c:ext>
          </c:extLst>
        </c:ser>
        <c:ser>
          <c:idx val="3"/>
          <c:order val="3"/>
          <c:tx>
            <c:strRef>
              <c:f>'Annex Figure 1.2.7.'!$H$22</c:f>
              <c:strCache>
                <c:ptCount val="1"/>
              </c:strCache>
            </c:strRef>
          </c:tx>
          <c:spPr>
            <a:ln w="25400">
              <a:noFill/>
            </a:ln>
            <a:effectLst/>
          </c:spPr>
          <c:marker>
            <c:symbol val="circle"/>
            <c:size val="8"/>
            <c:spPr>
              <a:solidFill>
                <a:srgbClr val="00B050">
                  <a:alpha val="50000"/>
                </a:srgbClr>
              </a:solidFill>
              <a:ln w="9525">
                <a:noFill/>
              </a:ln>
            </c:spPr>
          </c:marker>
          <c:xVal>
            <c:numRef>
              <c:f>'Annex Figure 1.2.7.'!$G$23:$G$139</c:f>
              <c:numCache>
                <c:formatCode>0.000</c:formatCode>
                <c:ptCount val="117"/>
                <c:pt idx="0">
                  <c:v>0.20331500000000002</c:v>
                </c:pt>
                <c:pt idx="1">
                  <c:v>0.24630079999999999</c:v>
                </c:pt>
                <c:pt idx="2">
                  <c:v>0.12176100000000001</c:v>
                </c:pt>
                <c:pt idx="3">
                  <c:v>0.29048119999999999</c:v>
                </c:pt>
                <c:pt idx="4">
                  <c:v>0.24335680000000004</c:v>
                </c:pt>
                <c:pt idx="5">
                  <c:v>0.30278240000000001</c:v>
                </c:pt>
                <c:pt idx="6">
                  <c:v>0.2933673</c:v>
                </c:pt>
                <c:pt idx="7">
                  <c:v>0.32656229999999997</c:v>
                </c:pt>
                <c:pt idx="8">
                  <c:v>0.29476460000000004</c:v>
                </c:pt>
                <c:pt idx="9">
                  <c:v>0.3238453</c:v>
                </c:pt>
                <c:pt idx="10">
                  <c:v>0.30806109999999998</c:v>
                </c:pt>
                <c:pt idx="11">
                  <c:v>0.33734660000000005</c:v>
                </c:pt>
                <c:pt idx="12">
                  <c:v>0.33159159999999999</c:v>
                </c:pt>
                <c:pt idx="13">
                  <c:v>0.24907619999999997</c:v>
                </c:pt>
                <c:pt idx="14">
                  <c:v>0.36612920000000004</c:v>
                </c:pt>
                <c:pt idx="15">
                  <c:v>0.36561860000000002</c:v>
                </c:pt>
                <c:pt idx="16">
                  <c:v>0.38707659999999999</c:v>
                </c:pt>
                <c:pt idx="17">
                  <c:v>0.41246799999999995</c:v>
                </c:pt>
                <c:pt idx="18">
                  <c:v>0.40812190000000004</c:v>
                </c:pt>
                <c:pt idx="19">
                  <c:v>0.42145220000000005</c:v>
                </c:pt>
                <c:pt idx="20">
                  <c:v>0.40886860000000003</c:v>
                </c:pt>
                <c:pt idx="21">
                  <c:v>0.43367560000000005</c:v>
                </c:pt>
                <c:pt idx="22">
                  <c:v>0.42302430000000002</c:v>
                </c:pt>
                <c:pt idx="23">
                  <c:v>0.43845869999999998</c:v>
                </c:pt>
                <c:pt idx="24">
                  <c:v>0.43320999999999998</c:v>
                </c:pt>
                <c:pt idx="25">
                  <c:v>0.42365969999999997</c:v>
                </c:pt>
                <c:pt idx="26">
                  <c:v>0.45775220000000005</c:v>
                </c:pt>
                <c:pt idx="27">
                  <c:v>0.23768370000000005</c:v>
                </c:pt>
                <c:pt idx="28">
                  <c:v>0.24876589999999998</c:v>
                </c:pt>
                <c:pt idx="29">
                  <c:v>0.43249800000000005</c:v>
                </c:pt>
                <c:pt idx="30">
                  <c:v>0.42326649999999999</c:v>
                </c:pt>
                <c:pt idx="31">
                  <c:v>0.46747859999999997</c:v>
                </c:pt>
                <c:pt idx="32">
                  <c:v>0.3019984</c:v>
                </c:pt>
                <c:pt idx="33">
                  <c:v>0.45452939999999997</c:v>
                </c:pt>
                <c:pt idx="34">
                  <c:v>0.29109280000000004</c:v>
                </c:pt>
                <c:pt idx="35">
                  <c:v>0.45108999999999999</c:v>
                </c:pt>
                <c:pt idx="36">
                  <c:v>0.46561129999999995</c:v>
                </c:pt>
                <c:pt idx="37">
                  <c:v>0.45870480000000002</c:v>
                </c:pt>
                <c:pt idx="38">
                  <c:v>0.47254660000000004</c:v>
                </c:pt>
                <c:pt idx="39">
                  <c:v>0.31410709999999997</c:v>
                </c:pt>
                <c:pt idx="40">
                  <c:v>0.47103070000000002</c:v>
                </c:pt>
                <c:pt idx="41">
                  <c:v>0.33488549999999995</c:v>
                </c:pt>
                <c:pt idx="42">
                  <c:v>0.44706259999999998</c:v>
                </c:pt>
                <c:pt idx="43">
                  <c:v>0.33741710000000003</c:v>
                </c:pt>
                <c:pt idx="44">
                  <c:v>0.27394309999999999</c:v>
                </c:pt>
                <c:pt idx="45">
                  <c:v>0.33611230000000003</c:v>
                </c:pt>
                <c:pt idx="46">
                  <c:v>0.33931549999999999</c:v>
                </c:pt>
                <c:pt idx="47">
                  <c:v>0.34495359999999997</c:v>
                </c:pt>
                <c:pt idx="48">
                  <c:v>0.47980970000000001</c:v>
                </c:pt>
                <c:pt idx="49">
                  <c:v>0.47167340000000002</c:v>
                </c:pt>
                <c:pt idx="50">
                  <c:v>0.34263030000000005</c:v>
                </c:pt>
                <c:pt idx="51">
                  <c:v>0.35821630000000004</c:v>
                </c:pt>
                <c:pt idx="52">
                  <c:v>0.34257099999999996</c:v>
                </c:pt>
                <c:pt idx="53">
                  <c:v>0.36203940000000001</c:v>
                </c:pt>
                <c:pt idx="54">
                  <c:v>0.48165829999999998</c:v>
                </c:pt>
                <c:pt idx="55">
                  <c:v>0.47245280000000001</c:v>
                </c:pt>
                <c:pt idx="56">
                  <c:v>0.47082299999999999</c:v>
                </c:pt>
                <c:pt idx="57">
                  <c:v>0.48129129999999998</c:v>
                </c:pt>
                <c:pt idx="58">
                  <c:v>0.40113520000000003</c:v>
                </c:pt>
                <c:pt idx="59">
                  <c:v>0.38802800000000004</c:v>
                </c:pt>
                <c:pt idx="60">
                  <c:v>0.43838679999999997</c:v>
                </c:pt>
                <c:pt idx="61">
                  <c:v>0.45637039999999995</c:v>
                </c:pt>
                <c:pt idx="62">
                  <c:v>0.39776020000000001</c:v>
                </c:pt>
                <c:pt idx="63">
                  <c:v>0.47498589999999996</c:v>
                </c:pt>
                <c:pt idx="64">
                  <c:v>0.37646000000000002</c:v>
                </c:pt>
                <c:pt idx="65">
                  <c:v>0.48175469999999998</c:v>
                </c:pt>
                <c:pt idx="66">
                  <c:v>0.48329169999999999</c:v>
                </c:pt>
                <c:pt idx="67">
                  <c:v>0.47814040000000002</c:v>
                </c:pt>
                <c:pt idx="68">
                  <c:v>0.48687329999999995</c:v>
                </c:pt>
                <c:pt idx="69">
                  <c:v>0.47992820000000003</c:v>
                </c:pt>
                <c:pt idx="70">
                  <c:v>0.48263500000000004</c:v>
                </c:pt>
                <c:pt idx="71">
                  <c:v>0.40881650000000003</c:v>
                </c:pt>
                <c:pt idx="72">
                  <c:v>0.48116590000000004</c:v>
                </c:pt>
                <c:pt idx="73">
                  <c:v>0.48887409999999998</c:v>
                </c:pt>
                <c:pt idx="74">
                  <c:v>0.47516360000000002</c:v>
                </c:pt>
                <c:pt idx="75">
                  <c:v>0.48624230000000002</c:v>
                </c:pt>
                <c:pt idx="76">
                  <c:v>0.38856400000000002</c:v>
                </c:pt>
                <c:pt idx="77">
                  <c:v>0.48274799999999995</c:v>
                </c:pt>
                <c:pt idx="78">
                  <c:v>0.43716659999999996</c:v>
                </c:pt>
                <c:pt idx="79">
                  <c:v>0.48688240000000005</c:v>
                </c:pt>
                <c:pt idx="80">
                  <c:v>0.48834129999999998</c:v>
                </c:pt>
                <c:pt idx="81">
                  <c:v>0.44533780000000001</c:v>
                </c:pt>
                <c:pt idx="82">
                  <c:v>0.3373138</c:v>
                </c:pt>
                <c:pt idx="83">
                  <c:v>0.43327490000000002</c:v>
                </c:pt>
                <c:pt idx="84">
                  <c:v>0.451322</c:v>
                </c:pt>
                <c:pt idx="85">
                  <c:v>0.48911349999999998</c:v>
                </c:pt>
                <c:pt idx="86">
                  <c:v>0.48872910000000003</c:v>
                </c:pt>
                <c:pt idx="87">
                  <c:v>0.49280250000000003</c:v>
                </c:pt>
                <c:pt idx="88">
                  <c:v>0.49182060000000005</c:v>
                </c:pt>
                <c:pt idx="89">
                  <c:v>0.49269529999999995</c:v>
                </c:pt>
                <c:pt idx="90">
                  <c:v>0.48983940000000004</c:v>
                </c:pt>
                <c:pt idx="91">
                  <c:v>0.49262879999999998</c:v>
                </c:pt>
                <c:pt idx="92">
                  <c:v>0.49062229999999996</c:v>
                </c:pt>
                <c:pt idx="93">
                  <c:v>0.45918579999999998</c:v>
                </c:pt>
                <c:pt idx="94">
                  <c:v>0.48943729999999996</c:v>
                </c:pt>
                <c:pt idx="95">
                  <c:v>0.47726849999999998</c:v>
                </c:pt>
                <c:pt idx="96">
                  <c:v>0.47329460000000001</c:v>
                </c:pt>
                <c:pt idx="97">
                  <c:v>0.47059859999999998</c:v>
                </c:pt>
                <c:pt idx="98">
                  <c:v>0.4808559</c:v>
                </c:pt>
                <c:pt idx="99">
                  <c:v>0.49359850000000005</c:v>
                </c:pt>
                <c:pt idx="100">
                  <c:v>0.49140989999999996</c:v>
                </c:pt>
                <c:pt idx="101">
                  <c:v>0.46297600000000005</c:v>
                </c:pt>
                <c:pt idx="102">
                  <c:v>0.49131170000000002</c:v>
                </c:pt>
                <c:pt idx="103">
                  <c:v>0.4946024</c:v>
                </c:pt>
                <c:pt idx="104">
                  <c:v>0.48100759999999998</c:v>
                </c:pt>
                <c:pt idx="105">
                  <c:v>0.47572499999999995</c:v>
                </c:pt>
                <c:pt idx="106">
                  <c:v>0.49269879999999999</c:v>
                </c:pt>
                <c:pt idx="107">
                  <c:v>0.49504890000000001</c:v>
                </c:pt>
                <c:pt idx="108">
                  <c:v>0.4887726</c:v>
                </c:pt>
                <c:pt idx="109">
                  <c:v>0.49537220000000004</c:v>
                </c:pt>
                <c:pt idx="110">
                  <c:v>0.49465409999999999</c:v>
                </c:pt>
                <c:pt idx="111">
                  <c:v>0.49456829999999996</c:v>
                </c:pt>
                <c:pt idx="112">
                  <c:v>0.49525940000000002</c:v>
                </c:pt>
                <c:pt idx="113">
                  <c:v>0.48661679999999996</c:v>
                </c:pt>
                <c:pt idx="114">
                  <c:v>0.49302089999999998</c:v>
                </c:pt>
                <c:pt idx="115">
                  <c:v>0.49058389999999996</c:v>
                </c:pt>
                <c:pt idx="116">
                  <c:v>0.4896566</c:v>
                </c:pt>
              </c:numCache>
            </c:numRef>
          </c:xVal>
          <c:yVal>
            <c:numRef>
              <c:f>'Annex Figure 1.2.7.'!$H$23:$H$139</c:f>
              <c:numCache>
                <c:formatCode>0.000</c:formatCode>
                <c:ptCount val="117"/>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pt idx="25">
                  <c:v>5</c:v>
                </c:pt>
                <c:pt idx="26">
                  <c:v>5</c:v>
                </c:pt>
                <c:pt idx="27">
                  <c:v>5</c:v>
                </c:pt>
                <c:pt idx="28">
                  <c:v>5</c:v>
                </c:pt>
                <c:pt idx="29">
                  <c:v>5</c:v>
                </c:pt>
                <c:pt idx="30">
                  <c:v>5</c:v>
                </c:pt>
                <c:pt idx="31">
                  <c:v>5</c:v>
                </c:pt>
                <c:pt idx="32">
                  <c:v>5</c:v>
                </c:pt>
                <c:pt idx="33">
                  <c:v>5</c:v>
                </c:pt>
                <c:pt idx="34">
                  <c:v>5</c:v>
                </c:pt>
                <c:pt idx="35">
                  <c:v>5</c:v>
                </c:pt>
                <c:pt idx="36">
                  <c:v>5</c:v>
                </c:pt>
                <c:pt idx="37">
                  <c:v>5</c:v>
                </c:pt>
                <c:pt idx="38">
                  <c:v>5</c:v>
                </c:pt>
                <c:pt idx="39">
                  <c:v>5</c:v>
                </c:pt>
                <c:pt idx="40">
                  <c:v>5</c:v>
                </c:pt>
                <c:pt idx="41">
                  <c:v>5</c:v>
                </c:pt>
                <c:pt idx="42">
                  <c:v>5</c:v>
                </c:pt>
                <c:pt idx="43">
                  <c:v>5</c:v>
                </c:pt>
                <c:pt idx="44">
                  <c:v>5</c:v>
                </c:pt>
                <c:pt idx="45">
                  <c:v>5</c:v>
                </c:pt>
                <c:pt idx="46">
                  <c:v>5</c:v>
                </c:pt>
                <c:pt idx="47">
                  <c:v>5</c:v>
                </c:pt>
                <c:pt idx="48">
                  <c:v>5</c:v>
                </c:pt>
                <c:pt idx="49">
                  <c:v>5</c:v>
                </c:pt>
                <c:pt idx="50">
                  <c:v>5</c:v>
                </c:pt>
                <c:pt idx="51">
                  <c:v>5</c:v>
                </c:pt>
                <c:pt idx="52">
                  <c:v>5</c:v>
                </c:pt>
                <c:pt idx="53">
                  <c:v>5</c:v>
                </c:pt>
                <c:pt idx="54">
                  <c:v>5</c:v>
                </c:pt>
                <c:pt idx="55">
                  <c:v>5</c:v>
                </c:pt>
                <c:pt idx="56">
                  <c:v>5</c:v>
                </c:pt>
                <c:pt idx="57">
                  <c:v>5</c:v>
                </c:pt>
                <c:pt idx="58">
                  <c:v>5</c:v>
                </c:pt>
                <c:pt idx="59">
                  <c:v>5</c:v>
                </c:pt>
                <c:pt idx="60">
                  <c:v>5</c:v>
                </c:pt>
                <c:pt idx="61">
                  <c:v>5</c:v>
                </c:pt>
                <c:pt idx="62">
                  <c:v>5</c:v>
                </c:pt>
                <c:pt idx="63">
                  <c:v>5</c:v>
                </c:pt>
                <c:pt idx="64">
                  <c:v>5</c:v>
                </c:pt>
                <c:pt idx="65">
                  <c:v>5</c:v>
                </c:pt>
                <c:pt idx="66">
                  <c:v>5</c:v>
                </c:pt>
                <c:pt idx="67">
                  <c:v>5</c:v>
                </c:pt>
                <c:pt idx="68">
                  <c:v>5</c:v>
                </c:pt>
                <c:pt idx="69">
                  <c:v>5</c:v>
                </c:pt>
                <c:pt idx="70">
                  <c:v>5</c:v>
                </c:pt>
                <c:pt idx="71">
                  <c:v>5</c:v>
                </c:pt>
                <c:pt idx="72">
                  <c:v>5</c:v>
                </c:pt>
                <c:pt idx="73">
                  <c:v>5</c:v>
                </c:pt>
                <c:pt idx="74">
                  <c:v>5</c:v>
                </c:pt>
                <c:pt idx="75">
                  <c:v>5</c:v>
                </c:pt>
                <c:pt idx="76">
                  <c:v>5</c:v>
                </c:pt>
                <c:pt idx="77">
                  <c:v>5</c:v>
                </c:pt>
                <c:pt idx="78">
                  <c:v>5</c:v>
                </c:pt>
                <c:pt idx="79">
                  <c:v>5</c:v>
                </c:pt>
                <c:pt idx="80">
                  <c:v>5</c:v>
                </c:pt>
                <c:pt idx="81">
                  <c:v>5</c:v>
                </c:pt>
                <c:pt idx="82">
                  <c:v>5</c:v>
                </c:pt>
                <c:pt idx="83">
                  <c:v>5</c:v>
                </c:pt>
                <c:pt idx="84">
                  <c:v>5</c:v>
                </c:pt>
                <c:pt idx="85">
                  <c:v>5</c:v>
                </c:pt>
                <c:pt idx="86">
                  <c:v>5</c:v>
                </c:pt>
                <c:pt idx="87">
                  <c:v>5</c:v>
                </c:pt>
                <c:pt idx="88">
                  <c:v>5</c:v>
                </c:pt>
                <c:pt idx="89">
                  <c:v>5</c:v>
                </c:pt>
                <c:pt idx="90">
                  <c:v>5</c:v>
                </c:pt>
                <c:pt idx="91">
                  <c:v>5</c:v>
                </c:pt>
                <c:pt idx="92">
                  <c:v>5</c:v>
                </c:pt>
                <c:pt idx="93">
                  <c:v>5</c:v>
                </c:pt>
                <c:pt idx="94">
                  <c:v>5</c:v>
                </c:pt>
                <c:pt idx="95">
                  <c:v>5</c:v>
                </c:pt>
                <c:pt idx="96">
                  <c:v>5</c:v>
                </c:pt>
                <c:pt idx="97">
                  <c:v>5</c:v>
                </c:pt>
                <c:pt idx="98">
                  <c:v>5</c:v>
                </c:pt>
                <c:pt idx="99">
                  <c:v>5</c:v>
                </c:pt>
                <c:pt idx="100">
                  <c:v>5</c:v>
                </c:pt>
                <c:pt idx="101">
                  <c:v>5</c:v>
                </c:pt>
                <c:pt idx="102">
                  <c:v>5</c:v>
                </c:pt>
                <c:pt idx="103">
                  <c:v>5</c:v>
                </c:pt>
                <c:pt idx="104">
                  <c:v>5</c:v>
                </c:pt>
                <c:pt idx="105">
                  <c:v>5</c:v>
                </c:pt>
                <c:pt idx="106">
                  <c:v>5</c:v>
                </c:pt>
                <c:pt idx="107">
                  <c:v>5</c:v>
                </c:pt>
                <c:pt idx="108">
                  <c:v>5</c:v>
                </c:pt>
                <c:pt idx="109">
                  <c:v>5</c:v>
                </c:pt>
                <c:pt idx="110">
                  <c:v>5</c:v>
                </c:pt>
                <c:pt idx="111">
                  <c:v>5</c:v>
                </c:pt>
                <c:pt idx="112">
                  <c:v>5</c:v>
                </c:pt>
                <c:pt idx="113">
                  <c:v>5</c:v>
                </c:pt>
                <c:pt idx="114">
                  <c:v>5</c:v>
                </c:pt>
                <c:pt idx="115">
                  <c:v>5</c:v>
                </c:pt>
                <c:pt idx="116">
                  <c:v>5</c:v>
                </c:pt>
              </c:numCache>
            </c:numRef>
          </c:yVal>
          <c:smooth val="0"/>
          <c:extLst>
            <c:ext xmlns:c16="http://schemas.microsoft.com/office/drawing/2014/chart" uri="{C3380CC4-5D6E-409C-BE32-E72D297353CC}">
              <c16:uniqueId val="{00000003-757B-46AF-A96D-AF1A2A6BB544}"/>
            </c:ext>
          </c:extLst>
        </c:ser>
        <c:dLbls>
          <c:showLegendKey val="0"/>
          <c:showVal val="0"/>
          <c:showCatName val="0"/>
          <c:showSerName val="0"/>
          <c:showPercent val="0"/>
          <c:showBubbleSize val="0"/>
        </c:dLbls>
        <c:axId val="850627968"/>
        <c:axId val="872941440"/>
      </c:scatterChart>
      <c:valAx>
        <c:axId val="850627968"/>
        <c:scaling>
          <c:orientation val="minMax"/>
          <c:max val="1"/>
        </c:scaling>
        <c:delete val="0"/>
        <c:axPos val="b"/>
        <c:title>
          <c:tx>
            <c:rich>
              <a:bodyPr/>
              <a:lstStyle/>
              <a:p>
                <a:pPr>
                  <a:defRPr b="0"/>
                </a:pPr>
                <a:r>
                  <a:rPr lang="en-US" b="0"/>
                  <a:t>Index score (0-1 scale) </a:t>
                </a:r>
              </a:p>
            </c:rich>
          </c:tx>
          <c:overlay val="0"/>
        </c:title>
        <c:numFmt formatCode="0.0" sourceLinked="0"/>
        <c:majorTickMark val="in"/>
        <c:minorTickMark val="none"/>
        <c:tickLblPos val="nextTo"/>
        <c:spPr>
          <a:ln w="9525">
            <a:solidFill>
              <a:schemeClr val="bg1">
                <a:lumMod val="65000"/>
              </a:schemeClr>
            </a:solidFill>
            <a:prstDash val="solid"/>
          </a:ln>
        </c:spPr>
        <c:crossAx val="872941440"/>
        <c:crosses val="autoZero"/>
        <c:crossBetween val="midCat"/>
        <c:majorUnit val="0.2"/>
      </c:valAx>
      <c:valAx>
        <c:axId val="872941440"/>
        <c:scaling>
          <c:orientation val="minMax"/>
          <c:max val="20"/>
          <c:min val="0"/>
        </c:scaling>
        <c:delete val="0"/>
        <c:axPos val="l"/>
        <c:majorGridlines/>
        <c:numFmt formatCode="0" sourceLinked="0"/>
        <c:majorTickMark val="in"/>
        <c:minorTickMark val="none"/>
        <c:tickLblPos val="nextTo"/>
        <c:spPr>
          <a:noFill/>
          <a:ln w="9525">
            <a:solidFill>
              <a:schemeClr val="bg1">
                <a:lumMod val="65000"/>
              </a:schemeClr>
            </a:solidFill>
            <a:prstDash val="solid"/>
          </a:ln>
        </c:spPr>
        <c:crossAx val="850627968"/>
        <c:crosses val="autoZero"/>
        <c:crossBetween val="midCat"/>
        <c:majorUnit val="5"/>
      </c:valAx>
      <c:spPr>
        <a:noFill/>
        <a:ln w="9525">
          <a:solidFill>
            <a:schemeClr val="bg1">
              <a:lumMod val="65000"/>
            </a:schemeClr>
          </a:solidFill>
          <a:prstDash val="solid"/>
        </a:ln>
      </c:spPr>
    </c:plotArea>
    <c:plotVisOnly val="1"/>
    <c:dispBlanksAs val="gap"/>
    <c:showDLblsOverMax val="0"/>
  </c:chart>
  <c:spPr>
    <a:noFill/>
    <a:ln w="9525">
      <a:noFill/>
    </a:ln>
  </c:spPr>
  <c:txPr>
    <a:bodyPr/>
    <a:lstStyle/>
    <a:p>
      <a:pPr>
        <a:defRPr sz="7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84399232704619E-2"/>
          <c:y val="4.0812707820996288E-2"/>
          <c:w val="0.88858218809605316"/>
          <c:h val="0.82233701463360864"/>
        </c:manualLayout>
      </c:layout>
      <c:scatterChart>
        <c:scatterStyle val="lineMarker"/>
        <c:varyColors val="0"/>
        <c:ser>
          <c:idx val="1"/>
          <c:order val="0"/>
          <c:tx>
            <c:strRef>
              <c:f>'Annex Figure 1.3.1.'!$B$24</c:f>
              <c:strCache>
                <c:ptCount val="1"/>
                <c:pt idx="0">
                  <c:v>Average PIT</c:v>
                </c:pt>
              </c:strCache>
            </c:strRef>
          </c:tx>
          <c:spPr>
            <a:ln w="25400" cap="rnd">
              <a:solidFill>
                <a:srgbClr val="0070C0"/>
              </a:solidFill>
              <a:round/>
            </a:ln>
            <a:effectLst/>
          </c:spPr>
          <c:marker>
            <c:symbol val="none"/>
          </c:marker>
          <c:xVal>
            <c:numRef>
              <c:f>'Annex Figure 1.3.1.'!$A$25:$A$72</c:f>
              <c:numCache>
                <c:formatCode>General</c:formatCode>
                <c:ptCount val="48"/>
                <c:pt idx="0">
                  <c:v>0.1</c:v>
                </c:pt>
                <c:pt idx="1">
                  <c:v>0.2</c:v>
                </c:pt>
                <c:pt idx="2">
                  <c:v>0.3</c:v>
                </c:pt>
                <c:pt idx="3">
                  <c:v>0.4</c:v>
                </c:pt>
                <c:pt idx="4">
                  <c:v>0.5</c:v>
                </c:pt>
                <c:pt idx="5">
                  <c:v>0.6</c:v>
                </c:pt>
                <c:pt idx="6">
                  <c:v>0.7</c:v>
                </c:pt>
                <c:pt idx="7">
                  <c:v>0.8</c:v>
                </c:pt>
                <c:pt idx="8">
                  <c:v>0.9</c:v>
                </c:pt>
                <c:pt idx="9">
                  <c:v>1</c:v>
                </c:pt>
                <c:pt idx="10">
                  <c:v>1.1000000000000001</c:v>
                </c:pt>
                <c:pt idx="11">
                  <c:v>1.2</c:v>
                </c:pt>
                <c:pt idx="12">
                  <c:v>1.3</c:v>
                </c:pt>
                <c:pt idx="13">
                  <c:v>1.4</c:v>
                </c:pt>
                <c:pt idx="14">
                  <c:v>1.5</c:v>
                </c:pt>
                <c:pt idx="15">
                  <c:v>1.6</c:v>
                </c:pt>
                <c:pt idx="16">
                  <c:v>1.7</c:v>
                </c:pt>
                <c:pt idx="17">
                  <c:v>1.8</c:v>
                </c:pt>
                <c:pt idx="18">
                  <c:v>1.9</c:v>
                </c:pt>
                <c:pt idx="19">
                  <c:v>2</c:v>
                </c:pt>
                <c:pt idx="20">
                  <c:v>2.1</c:v>
                </c:pt>
                <c:pt idx="21">
                  <c:v>2.2000000000000002</c:v>
                </c:pt>
                <c:pt idx="22">
                  <c:v>2.2999999999999998</c:v>
                </c:pt>
                <c:pt idx="23">
                  <c:v>2.4</c:v>
                </c:pt>
                <c:pt idx="24">
                  <c:v>2.5</c:v>
                </c:pt>
                <c:pt idx="25">
                  <c:v>2.6</c:v>
                </c:pt>
                <c:pt idx="26">
                  <c:v>2.7</c:v>
                </c:pt>
                <c:pt idx="27">
                  <c:v>2.8</c:v>
                </c:pt>
                <c:pt idx="28">
                  <c:v>2.9</c:v>
                </c:pt>
                <c:pt idx="29">
                  <c:v>3</c:v>
                </c:pt>
                <c:pt idx="30">
                  <c:v>3.1</c:v>
                </c:pt>
                <c:pt idx="31">
                  <c:v>3.2</c:v>
                </c:pt>
                <c:pt idx="32">
                  <c:v>3.3</c:v>
                </c:pt>
                <c:pt idx="33">
                  <c:v>3.4</c:v>
                </c:pt>
                <c:pt idx="34">
                  <c:v>3.5</c:v>
                </c:pt>
                <c:pt idx="35">
                  <c:v>3.6</c:v>
                </c:pt>
                <c:pt idx="36">
                  <c:v>3.7</c:v>
                </c:pt>
                <c:pt idx="37">
                  <c:v>3.8</c:v>
                </c:pt>
                <c:pt idx="38">
                  <c:v>3.9</c:v>
                </c:pt>
                <c:pt idx="39">
                  <c:v>4</c:v>
                </c:pt>
                <c:pt idx="40">
                  <c:v>4.0999999999999996</c:v>
                </c:pt>
                <c:pt idx="41">
                  <c:v>4.2</c:v>
                </c:pt>
                <c:pt idx="42">
                  <c:v>4.3</c:v>
                </c:pt>
                <c:pt idx="43">
                  <c:v>4.4000000000000004</c:v>
                </c:pt>
                <c:pt idx="44">
                  <c:v>4.5</c:v>
                </c:pt>
                <c:pt idx="45">
                  <c:v>4.5999999999999996</c:v>
                </c:pt>
                <c:pt idx="46">
                  <c:v>4.7</c:v>
                </c:pt>
                <c:pt idx="47">
                  <c:v>4.8</c:v>
                </c:pt>
              </c:numCache>
            </c:numRef>
          </c:xVal>
          <c:yVal>
            <c:numRef>
              <c:f>'Annex Figure 1.3.1.'!$B$25:$B$72</c:f>
              <c:numCache>
                <c:formatCode>General</c:formatCode>
                <c:ptCount val="48"/>
                <c:pt idx="0">
                  <c:v>-11.155966040401417</c:v>
                </c:pt>
                <c:pt idx="1">
                  <c:v>-7.9048043026315238</c:v>
                </c:pt>
                <c:pt idx="2">
                  <c:v>-5.4999999766937808</c:v>
                </c:pt>
                <c:pt idx="3">
                  <c:v>-3.5581500711685643</c:v>
                </c:pt>
                <c:pt idx="4">
                  <c:v>-1.9199910418291444</c:v>
                </c:pt>
                <c:pt idx="5">
                  <c:v>-0.50024443480665703</c:v>
                </c:pt>
                <c:pt idx="6">
                  <c:v>0.75326333080845131</c:v>
                </c:pt>
                <c:pt idx="7">
                  <c:v>1.8752442651015611</c:v>
                </c:pt>
                <c:pt idx="8">
                  <c:v>2.890173885749431</c:v>
                </c:pt>
                <c:pt idx="9">
                  <c:v>3.8160642205876618</c:v>
                </c:pt>
                <c:pt idx="10">
                  <c:v>4.6666141119711124</c:v>
                </c:pt>
                <c:pt idx="11">
                  <c:v>5.4525180203729038</c:v>
                </c:pt>
                <c:pt idx="12">
                  <c:v>6.1823046762824294</c:v>
                </c:pt>
                <c:pt idx="13">
                  <c:v>6.8628971773219192</c:v>
                </c:pt>
                <c:pt idx="14">
                  <c:v>7.5000000154570534</c:v>
                </c:pt>
                <c:pt idx="15">
                  <c:v>8.0983742611645209</c:v>
                </c:pt>
                <c:pt idx="16">
                  <c:v>8.662038038400393</c:v>
                </c:pt>
                <c:pt idx="17">
                  <c:v>9.1944156638347394</c:v>
                </c:pt>
                <c:pt idx="18">
                  <c:v>9.6984506382544584</c:v>
                </c:pt>
                <c:pt idx="19">
                  <c:v>10.176692635279952</c:v>
                </c:pt>
                <c:pt idx="20">
                  <c:v>10.631365429908811</c:v>
                </c:pt>
                <c:pt idx="21">
                  <c:v>11.064420620324453</c:v>
                </c:pt>
                <c:pt idx="22">
                  <c:v>11.477580601069029</c:v>
                </c:pt>
                <c:pt idx="23">
                  <c:v>11.872373293820345</c:v>
                </c:pt>
                <c:pt idx="24">
                  <c:v>12.250160480258174</c:v>
                </c:pt>
                <c:pt idx="25">
                  <c:v>12.612161113499413</c:v>
                </c:pt>
                <c:pt idx="26">
                  <c:v>12.959470648417911</c:v>
                </c:pt>
                <c:pt idx="27">
                  <c:v>13.293077186258733</c:v>
                </c:pt>
                <c:pt idx="28">
                  <c:v>13.613875048207005</c:v>
                </c:pt>
                <c:pt idx="29">
                  <c:v>13.922676257571704</c:v>
                </c:pt>
                <c:pt idx="30">
                  <c:v>14.220220308301307</c:v>
                </c:pt>
                <c:pt idx="31">
                  <c:v>14.507182519779382</c:v>
                </c:pt>
                <c:pt idx="32">
                  <c:v>14.784181217958681</c:v>
                </c:pt>
                <c:pt idx="33">
                  <c:v>15.051783936365078</c:v>
                </c:pt>
                <c:pt idx="34">
                  <c:v>15.310512794057853</c:v>
                </c:pt>
                <c:pt idx="35">
                  <c:v>15.560849178866999</c:v>
                </c:pt>
                <c:pt idx="36">
                  <c:v>15.803237841358927</c:v>
                </c:pt>
                <c:pt idx="37">
                  <c:v>16.038090486677135</c:v>
                </c:pt>
                <c:pt idx="38">
                  <c:v>16.265788936660901</c:v>
                </c:pt>
                <c:pt idx="39">
                  <c:v>16.486687922696735</c:v>
                </c:pt>
                <c:pt idx="40">
                  <c:v>16.701117560021206</c:v>
                </c:pt>
                <c:pt idx="41">
                  <c:v>16.909385546216395</c:v>
                </c:pt>
                <c:pt idx="42">
                  <c:v>17.111779120070075</c:v>
                </c:pt>
                <c:pt idx="43">
                  <c:v>17.308566811537531</c:v>
                </c:pt>
                <c:pt idx="44">
                  <c:v>17.500000009023299</c:v>
                </c:pt>
                <c:pt idx="45">
                  <c:v>17.686314366429517</c:v>
                </c:pt>
                <c:pt idx="46">
                  <c:v>17.867731069254983</c:v>
                </c:pt>
                <c:pt idx="47">
                  <c:v>18.044457976367624</c:v>
                </c:pt>
              </c:numCache>
            </c:numRef>
          </c:yVal>
          <c:smooth val="0"/>
          <c:extLst>
            <c:ext xmlns:c16="http://schemas.microsoft.com/office/drawing/2014/chart" uri="{C3380CC4-5D6E-409C-BE32-E72D297353CC}">
              <c16:uniqueId val="{00000000-CD3A-49FD-A7AA-7ED0A3F9DCE0}"/>
            </c:ext>
          </c:extLst>
        </c:ser>
        <c:dLbls>
          <c:showLegendKey val="0"/>
          <c:showVal val="0"/>
          <c:showCatName val="0"/>
          <c:showSerName val="0"/>
          <c:showPercent val="0"/>
          <c:showBubbleSize val="0"/>
        </c:dLbls>
        <c:axId val="902283568"/>
        <c:axId val="1104331696"/>
      </c:scatterChart>
      <c:valAx>
        <c:axId val="902283568"/>
        <c:scaling>
          <c:orientation val="minMax"/>
          <c:max val="5"/>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Multiples of median income</a:t>
                </a:r>
              </a:p>
            </c:rich>
          </c:tx>
          <c:layout>
            <c:manualLayout>
              <c:xMode val="edge"/>
              <c:yMode val="edge"/>
              <c:x val="0.34046809366220532"/>
              <c:y val="0.936321082657934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331696"/>
        <c:crosses val="autoZero"/>
        <c:crossBetween val="midCat"/>
      </c:valAx>
      <c:valAx>
        <c:axId val="1104331696"/>
        <c:scaling>
          <c:orientation val="minMax"/>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02283568"/>
        <c:crosses val="autoZero"/>
        <c:crossBetween val="midCat"/>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8183025337401"/>
          <c:y val="2.9247245135817779E-2"/>
          <c:w val="0.82651942551613222"/>
          <c:h val="0.85949660547750684"/>
        </c:manualLayout>
      </c:layout>
      <c:scatterChart>
        <c:scatterStyle val="lineMarker"/>
        <c:varyColors val="0"/>
        <c:ser>
          <c:idx val="0"/>
          <c:order val="0"/>
          <c:tx>
            <c:v>AEs</c:v>
          </c:tx>
          <c:spPr>
            <a:ln w="25400" cap="rnd">
              <a:noFill/>
              <a:round/>
            </a:ln>
            <a:effectLst/>
          </c:spPr>
          <c:marker>
            <c:symbol val="circle"/>
            <c:size val="5"/>
            <c:spPr>
              <a:solidFill>
                <a:srgbClr val="0070C0"/>
              </a:solidFill>
              <a:ln w="9525">
                <a:noFill/>
              </a:ln>
              <a:effectLst/>
            </c:spPr>
          </c:marker>
          <c:xVal>
            <c:numRef>
              <c:f>'Figure 1.6.'!$C$29:$C$63</c:f>
              <c:numCache>
                <c:formatCode>0.000</c:formatCode>
                <c:ptCount val="35"/>
                <c:pt idx="0">
                  <c:v>1.6534799380151302</c:v>
                </c:pt>
                <c:pt idx="1">
                  <c:v>1.8497999693740372</c:v>
                </c:pt>
                <c:pt idx="2">
                  <c:v>1.5708301218912408</c:v>
                </c:pt>
                <c:pt idx="3">
                  <c:v>1.5307449371194715</c:v>
                </c:pt>
                <c:pt idx="4">
                  <c:v>1.3360094255611581</c:v>
                </c:pt>
                <c:pt idx="5">
                  <c:v>1.3045455455044728</c:v>
                </c:pt>
                <c:pt idx="6">
                  <c:v>1.5866184431291823</c:v>
                </c:pt>
                <c:pt idx="7">
                  <c:v>0.88519423419056675</c:v>
                </c:pt>
                <c:pt idx="8">
                  <c:v>2.9592084363674869</c:v>
                </c:pt>
                <c:pt idx="9">
                  <c:v>1.7443978568824123</c:v>
                </c:pt>
                <c:pt idx="10">
                  <c:v>1.6700851868834414</c:v>
                </c:pt>
                <c:pt idx="11">
                  <c:v>1.6513242700520796</c:v>
                </c:pt>
                <c:pt idx="12">
                  <c:v>1.0222511468434097</c:v>
                </c:pt>
                <c:pt idx="13">
                  <c:v>1.3508962801075868</c:v>
                </c:pt>
                <c:pt idx="14">
                  <c:v>1.6344624934000023</c:v>
                </c:pt>
                <c:pt idx="15">
                  <c:v>1.6212636406008389</c:v>
                </c:pt>
                <c:pt idx="16">
                  <c:v>0.72268941242771656</c:v>
                </c:pt>
                <c:pt idx="17">
                  <c:v>4.2269522334269807</c:v>
                </c:pt>
                <c:pt idx="18">
                  <c:v>2.972884411281786</c:v>
                </c:pt>
                <c:pt idx="19">
                  <c:v>1.9881957683506073</c:v>
                </c:pt>
                <c:pt idx="20">
                  <c:v>1.8432324422699973</c:v>
                </c:pt>
                <c:pt idx="21">
                  <c:v>1.8733164527606596</c:v>
                </c:pt>
                <c:pt idx="22">
                  <c:v>1.3570032387449851</c:v>
                </c:pt>
                <c:pt idx="23">
                  <c:v>1.9461491139669704</c:v>
                </c:pt>
                <c:pt idx="24">
                  <c:v>2.0415253703790914</c:v>
                </c:pt>
                <c:pt idx="25">
                  <c:v>4.886963589038551</c:v>
                </c:pt>
                <c:pt idx="26">
                  <c:v>3.4165437884814294</c:v>
                </c:pt>
                <c:pt idx="27">
                  <c:v>5.3294269229632958</c:v>
                </c:pt>
                <c:pt idx="28">
                  <c:v>3.876347380103045</c:v>
                </c:pt>
                <c:pt idx="29">
                  <c:v>2.3645451479567638</c:v>
                </c:pt>
                <c:pt idx="30">
                  <c:v>4.1354985580606645</c:v>
                </c:pt>
                <c:pt idx="31">
                  <c:v>4.5119339375968401</c:v>
                </c:pt>
                <c:pt idx="32">
                  <c:v>4.542949606074961</c:v>
                </c:pt>
                <c:pt idx="33">
                  <c:v>5.5901151271750598</c:v>
                </c:pt>
                <c:pt idx="34">
                  <c:v>2.6175089936717297</c:v>
                </c:pt>
              </c:numCache>
            </c:numRef>
          </c:xVal>
          <c:yVal>
            <c:numRef>
              <c:f>'Figure 1.6.'!$D$29:$D$63</c:f>
              <c:numCache>
                <c:formatCode>0.000</c:formatCode>
                <c:ptCount val="35"/>
                <c:pt idx="0">
                  <c:v>3.4999996423721313E-2</c:v>
                </c:pt>
                <c:pt idx="1">
                  <c:v>4.8999994993209839E-2</c:v>
                </c:pt>
                <c:pt idx="2">
                  <c:v>5.4000020027160645E-2</c:v>
                </c:pt>
                <c:pt idx="3">
                  <c:v>1.4000013470649719E-2</c:v>
                </c:pt>
                <c:pt idx="4">
                  <c:v>0</c:v>
                </c:pt>
                <c:pt idx="5">
                  <c:v>-5.5000007152557373E-2</c:v>
                </c:pt>
                <c:pt idx="6">
                  <c:v>3.0000001192092896E-2</c:v>
                </c:pt>
                <c:pt idx="7">
                  <c:v>1.3000011444091797E-2</c:v>
                </c:pt>
                <c:pt idx="8">
                  <c:v>2.7999997138977051E-2</c:v>
                </c:pt>
                <c:pt idx="9">
                  <c:v>3.5999998450279236E-2</c:v>
                </c:pt>
                <c:pt idx="10">
                  <c:v>2.5999993085861206E-2</c:v>
                </c:pt>
                <c:pt idx="11">
                  <c:v>4.2999967932701111E-2</c:v>
                </c:pt>
                <c:pt idx="12">
                  <c:v>-2.0000338554382324E-3</c:v>
                </c:pt>
                <c:pt idx="13">
                  <c:v>3.9999991655349731E-2</c:v>
                </c:pt>
                <c:pt idx="14">
                  <c:v>3.200000524520874E-2</c:v>
                </c:pt>
                <c:pt idx="15">
                  <c:v>4.9999997019767761E-2</c:v>
                </c:pt>
                <c:pt idx="16">
                  <c:v>-1.9000023603439331E-2</c:v>
                </c:pt>
                <c:pt idx="17">
                  <c:v>-4.3000012636184692E-2</c:v>
                </c:pt>
                <c:pt idx="19">
                  <c:v>2.6666720708208302E-3</c:v>
                </c:pt>
                <c:pt idx="20">
                  <c:v>3.7999987602233887E-2</c:v>
                </c:pt>
                <c:pt idx="21">
                  <c:v>4.1000038385391235E-2</c:v>
                </c:pt>
                <c:pt idx="22">
                  <c:v>5.3000003099441528E-2</c:v>
                </c:pt>
                <c:pt idx="23">
                  <c:v>4.6000003814697266E-2</c:v>
                </c:pt>
                <c:pt idx="24">
                  <c:v>5.6000024080276489E-2</c:v>
                </c:pt>
                <c:pt idx="25">
                  <c:v>3.9000004529953003E-2</c:v>
                </c:pt>
                <c:pt idx="29">
                  <c:v>5.6999996304512024E-2</c:v>
                </c:pt>
                <c:pt idx="30">
                  <c:v>7.400001585483551E-2</c:v>
                </c:pt>
                <c:pt idx="32">
                  <c:v>0.12689998745918274</c:v>
                </c:pt>
                <c:pt idx="33">
                  <c:v>0.18570001423358917</c:v>
                </c:pt>
                <c:pt idx="34">
                  <c:v>5.0000011920928955E-2</c:v>
                </c:pt>
              </c:numCache>
            </c:numRef>
          </c:yVal>
          <c:smooth val="0"/>
          <c:extLst>
            <c:ext xmlns:c16="http://schemas.microsoft.com/office/drawing/2014/chart" uri="{C3380CC4-5D6E-409C-BE32-E72D297353CC}">
              <c16:uniqueId val="{00000000-07BA-4149-9A7F-D9C279E76C5F}"/>
            </c:ext>
          </c:extLst>
        </c:ser>
        <c:ser>
          <c:idx val="1"/>
          <c:order val="1"/>
          <c:tx>
            <c:v>EMEs</c:v>
          </c:tx>
          <c:spPr>
            <a:ln w="25400" cap="rnd">
              <a:noFill/>
              <a:round/>
            </a:ln>
            <a:effectLst/>
          </c:spPr>
          <c:marker>
            <c:symbol val="circle"/>
            <c:size val="5"/>
            <c:spPr>
              <a:solidFill>
                <a:srgbClr val="FFC000"/>
              </a:solidFill>
              <a:ln w="9525">
                <a:noFill/>
              </a:ln>
              <a:effectLst/>
            </c:spPr>
          </c:marker>
          <c:xVal>
            <c:numRef>
              <c:f>'Figure 1.6.'!$C$64:$C$127</c:f>
              <c:numCache>
                <c:formatCode>0.000</c:formatCode>
                <c:ptCount val="64"/>
                <c:pt idx="0">
                  <c:v>2.9065549872692831</c:v>
                </c:pt>
                <c:pt idx="1">
                  <c:v>1.4517105291291481</c:v>
                </c:pt>
                <c:pt idx="2">
                  <c:v>2.8540796695270148</c:v>
                </c:pt>
                <c:pt idx="3">
                  <c:v>1.46612481590779</c:v>
                </c:pt>
                <c:pt idx="4">
                  <c:v>2.4708282986874766</c:v>
                </c:pt>
                <c:pt idx="5">
                  <c:v>1.55520090959466</c:v>
                </c:pt>
                <c:pt idx="6">
                  <c:v>1.2935945782877003</c:v>
                </c:pt>
                <c:pt idx="7">
                  <c:v>3.7942297252452493</c:v>
                </c:pt>
                <c:pt idx="8">
                  <c:v>3.0465829278309471</c:v>
                </c:pt>
                <c:pt idx="9">
                  <c:v>3.6925031973232607</c:v>
                </c:pt>
                <c:pt idx="10">
                  <c:v>0.91850366144299744</c:v>
                </c:pt>
                <c:pt idx="11">
                  <c:v>-0.74658938488984949</c:v>
                </c:pt>
                <c:pt idx="12">
                  <c:v>4.2471500284590515</c:v>
                </c:pt>
                <c:pt idx="13">
                  <c:v>3.8481712144610873</c:v>
                </c:pt>
                <c:pt idx="14">
                  <c:v>3.361423010797044</c:v>
                </c:pt>
                <c:pt idx="15">
                  <c:v>4.255384565979762</c:v>
                </c:pt>
                <c:pt idx="16">
                  <c:v>3.1344713976253376</c:v>
                </c:pt>
                <c:pt idx="17">
                  <c:v>2.9809219824412421</c:v>
                </c:pt>
                <c:pt idx="18">
                  <c:v>4.7815193269461034</c:v>
                </c:pt>
                <c:pt idx="19">
                  <c:v>2.2788883968194007</c:v>
                </c:pt>
                <c:pt idx="20">
                  <c:v>3.0376263514816828</c:v>
                </c:pt>
                <c:pt idx="21">
                  <c:v>1.3310564028974441</c:v>
                </c:pt>
                <c:pt idx="22">
                  <c:v>2.0072002008176129</c:v>
                </c:pt>
                <c:pt idx="23">
                  <c:v>0.85832624261126655</c:v>
                </c:pt>
                <c:pt idx="24">
                  <c:v>0.99227809440161907</c:v>
                </c:pt>
                <c:pt idx="25">
                  <c:v>3.0228766964373119</c:v>
                </c:pt>
                <c:pt idx="26">
                  <c:v>1.3819956625746375</c:v>
                </c:pt>
                <c:pt idx="27">
                  <c:v>2.0517652098384751</c:v>
                </c:pt>
                <c:pt idx="28">
                  <c:v>0.23808064247601826</c:v>
                </c:pt>
                <c:pt idx="29">
                  <c:v>2.5066938805423074</c:v>
                </c:pt>
                <c:pt idx="30">
                  <c:v>3.0474737319604435</c:v>
                </c:pt>
                <c:pt idx="31">
                  <c:v>0.47037244615629564</c:v>
                </c:pt>
                <c:pt idx="32">
                  <c:v>2.250646066815877</c:v>
                </c:pt>
                <c:pt idx="33">
                  <c:v>1.5736611105773233</c:v>
                </c:pt>
                <c:pt idx="34">
                  <c:v>2.4980735015478643</c:v>
                </c:pt>
                <c:pt idx="35">
                  <c:v>1.0457338561883864</c:v>
                </c:pt>
                <c:pt idx="36">
                  <c:v>2.0550937224064678</c:v>
                </c:pt>
                <c:pt idx="37">
                  <c:v>0.56345594557218093</c:v>
                </c:pt>
                <c:pt idx="38">
                  <c:v>2.6546372443460613</c:v>
                </c:pt>
                <c:pt idx="39">
                  <c:v>2.36345662228105</c:v>
                </c:pt>
                <c:pt idx="40">
                  <c:v>0.55869726678353981</c:v>
                </c:pt>
                <c:pt idx="41">
                  <c:v>2.1905465814728102</c:v>
                </c:pt>
                <c:pt idx="42">
                  <c:v>3.5047132690978353</c:v>
                </c:pt>
                <c:pt idx="43">
                  <c:v>3.3664006792226839</c:v>
                </c:pt>
                <c:pt idx="44">
                  <c:v>-0.39213247080926539</c:v>
                </c:pt>
                <c:pt idx="45">
                  <c:v>3.0638268139656901</c:v>
                </c:pt>
                <c:pt idx="46">
                  <c:v>2.0528386783758683</c:v>
                </c:pt>
                <c:pt idx="47">
                  <c:v>2.5526018156166859</c:v>
                </c:pt>
                <c:pt idx="48">
                  <c:v>1.0332168970505962</c:v>
                </c:pt>
                <c:pt idx="49">
                  <c:v>1.3204957822983137</c:v>
                </c:pt>
                <c:pt idx="50">
                  <c:v>1.7403192945423953</c:v>
                </c:pt>
                <c:pt idx="51">
                  <c:v>3.5740017298461306</c:v>
                </c:pt>
                <c:pt idx="52">
                  <c:v>5.4679259101082662</c:v>
                </c:pt>
                <c:pt idx="53">
                  <c:v>4.1081949619754328</c:v>
                </c:pt>
                <c:pt idx="54">
                  <c:v>5.0234474205860575</c:v>
                </c:pt>
                <c:pt idx="55">
                  <c:v>1.2398163412109457</c:v>
                </c:pt>
                <c:pt idx="56">
                  <c:v>3.1199837630730367</c:v>
                </c:pt>
                <c:pt idx="57">
                  <c:v>1.7006703986207785</c:v>
                </c:pt>
                <c:pt idx="58">
                  <c:v>-0.94013943051244897</c:v>
                </c:pt>
                <c:pt idx="59">
                  <c:v>-0.81468883966506445</c:v>
                </c:pt>
                <c:pt idx="60">
                  <c:v>1.3530694270972448</c:v>
                </c:pt>
                <c:pt idx="61">
                  <c:v>-2.114126770210337</c:v>
                </c:pt>
                <c:pt idx="62">
                  <c:v>0.65366290498845003</c:v>
                </c:pt>
                <c:pt idx="63">
                  <c:v>-0.31432530158046929</c:v>
                </c:pt>
              </c:numCache>
            </c:numRef>
          </c:xVal>
          <c:yVal>
            <c:numRef>
              <c:f>'Figure 1.6.'!$D$64:$D$127</c:f>
              <c:numCache>
                <c:formatCode>0.000</c:formatCode>
                <c:ptCount val="64"/>
                <c:pt idx="0">
                  <c:v>-0.12940001487731934</c:v>
                </c:pt>
                <c:pt idx="1">
                  <c:v>-2.8600007295608521E-2</c:v>
                </c:pt>
                <c:pt idx="2">
                  <c:v>4.4200018048286438E-2</c:v>
                </c:pt>
                <c:pt idx="3">
                  <c:v>2.9599994421005249E-2</c:v>
                </c:pt>
                <c:pt idx="4">
                  <c:v>5.8999955654144287E-3</c:v>
                </c:pt>
                <c:pt idx="7">
                  <c:v>-2.4200007319450378E-2</c:v>
                </c:pt>
                <c:pt idx="8">
                  <c:v>3.9200007915496826E-2</c:v>
                </c:pt>
                <c:pt idx="11">
                  <c:v>-2.3600012063980103E-2</c:v>
                </c:pt>
                <c:pt idx="13">
                  <c:v>1.8700003623962402E-2</c:v>
                </c:pt>
                <c:pt idx="14">
                  <c:v>-7.394997775554657E-2</c:v>
                </c:pt>
                <c:pt idx="16">
                  <c:v>-3.2999992370605469E-2</c:v>
                </c:pt>
                <c:pt idx="17">
                  <c:v>2.4600028991699219E-2</c:v>
                </c:pt>
                <c:pt idx="18">
                  <c:v>0.15980000793933868</c:v>
                </c:pt>
                <c:pt idx="21">
                  <c:v>1.600000262260437E-2</c:v>
                </c:pt>
                <c:pt idx="22">
                  <c:v>9.4300016760826111E-2</c:v>
                </c:pt>
                <c:pt idx="25">
                  <c:v>4.3999999761581421E-2</c:v>
                </c:pt>
                <c:pt idx="27">
                  <c:v>-1.6984045505523682E-2</c:v>
                </c:pt>
                <c:pt idx="28">
                  <c:v>-3.4928053617477417E-2</c:v>
                </c:pt>
                <c:pt idx="29">
                  <c:v>-8.8923394680023193E-2</c:v>
                </c:pt>
                <c:pt idx="31">
                  <c:v>4.1434198617935181E-2</c:v>
                </c:pt>
                <c:pt idx="32">
                  <c:v>-2.5734364986419678E-2</c:v>
                </c:pt>
                <c:pt idx="33">
                  <c:v>-0.11014649271965027</c:v>
                </c:pt>
                <c:pt idx="36">
                  <c:v>-2.6088297367095947E-2</c:v>
                </c:pt>
                <c:pt idx="37">
                  <c:v>-6.7482084035873413E-2</c:v>
                </c:pt>
                <c:pt idx="38">
                  <c:v>7.4258118867874146E-2</c:v>
                </c:pt>
                <c:pt idx="39">
                  <c:v>-9.1115772724151611E-2</c:v>
                </c:pt>
                <c:pt idx="40">
                  <c:v>-8.8679194450378418E-3</c:v>
                </c:pt>
                <c:pt idx="48">
                  <c:v>-0.1007000207901001</c:v>
                </c:pt>
                <c:pt idx="52">
                  <c:v>-2.6300013065338135E-2</c:v>
                </c:pt>
                <c:pt idx="55">
                  <c:v>-7.6200008392333984E-2</c:v>
                </c:pt>
                <c:pt idx="56">
                  <c:v>2.6900053024291992E-2</c:v>
                </c:pt>
                <c:pt idx="58">
                  <c:v>6.25E-2</c:v>
                </c:pt>
                <c:pt idx="63">
                  <c:v>-8.9999973773956299E-2</c:v>
                </c:pt>
              </c:numCache>
            </c:numRef>
          </c:yVal>
          <c:smooth val="0"/>
          <c:extLst>
            <c:ext xmlns:c16="http://schemas.microsoft.com/office/drawing/2014/chart" uri="{C3380CC4-5D6E-409C-BE32-E72D297353CC}">
              <c16:uniqueId val="{00000001-07BA-4149-9A7F-D9C279E76C5F}"/>
            </c:ext>
          </c:extLst>
        </c:ser>
        <c:ser>
          <c:idx val="2"/>
          <c:order val="2"/>
          <c:tx>
            <c:v>LIDCs</c:v>
          </c:tx>
          <c:spPr>
            <a:ln w="25400" cap="rnd">
              <a:noFill/>
              <a:round/>
            </a:ln>
            <a:effectLst/>
          </c:spPr>
          <c:marker>
            <c:symbol val="circle"/>
            <c:size val="5"/>
            <c:spPr>
              <a:solidFill>
                <a:srgbClr val="C00000"/>
              </a:solidFill>
              <a:ln w="9525">
                <a:noFill/>
              </a:ln>
              <a:effectLst/>
            </c:spPr>
          </c:marker>
          <c:xVal>
            <c:numRef>
              <c:f>'Figure 1.6.'!$C$128:$C$179</c:f>
              <c:numCache>
                <c:formatCode>0.000</c:formatCode>
                <c:ptCount val="52"/>
                <c:pt idx="0">
                  <c:v>1.7311674259274696</c:v>
                </c:pt>
                <c:pt idx="1">
                  <c:v>3.2017027422889992</c:v>
                </c:pt>
                <c:pt idx="2">
                  <c:v>1.370393557291314</c:v>
                </c:pt>
                <c:pt idx="3">
                  <c:v>2.3229491841160996</c:v>
                </c:pt>
                <c:pt idx="4">
                  <c:v>6.293949104570987</c:v>
                </c:pt>
                <c:pt idx="5">
                  <c:v>4.9048342028392833</c:v>
                </c:pt>
                <c:pt idx="6">
                  <c:v>3.1513580599920847</c:v>
                </c:pt>
                <c:pt idx="7">
                  <c:v>6.2010932238610108</c:v>
                </c:pt>
                <c:pt idx="8">
                  <c:v>4.5970831909955985</c:v>
                </c:pt>
                <c:pt idx="9">
                  <c:v>5.0459088489545598</c:v>
                </c:pt>
                <c:pt idx="10">
                  <c:v>1.7728208087542032</c:v>
                </c:pt>
                <c:pt idx="11">
                  <c:v>8.7842709843040225</c:v>
                </c:pt>
                <c:pt idx="12">
                  <c:v>2.8231951428791739</c:v>
                </c:pt>
                <c:pt idx="13">
                  <c:v>0.71583062859296631</c:v>
                </c:pt>
                <c:pt idx="14">
                  <c:v>0.48408790935562113</c:v>
                </c:pt>
                <c:pt idx="15">
                  <c:v>2.2069363266694317</c:v>
                </c:pt>
                <c:pt idx="16">
                  <c:v>3.3339451571843335</c:v>
                </c:pt>
                <c:pt idx="17">
                  <c:v>4.7633478388452861</c:v>
                </c:pt>
                <c:pt idx="18">
                  <c:v>2.6660412274870291</c:v>
                </c:pt>
                <c:pt idx="19">
                  <c:v>1.4383255968043245</c:v>
                </c:pt>
                <c:pt idx="20">
                  <c:v>2.6095482180063985</c:v>
                </c:pt>
                <c:pt idx="21">
                  <c:v>-0.83806253416205068</c:v>
                </c:pt>
                <c:pt idx="22">
                  <c:v>1.4675676625841776</c:v>
                </c:pt>
                <c:pt idx="23">
                  <c:v>-4.7309250850503422E-2</c:v>
                </c:pt>
                <c:pt idx="24">
                  <c:v>-0.5043180878485789</c:v>
                </c:pt>
                <c:pt idx="25">
                  <c:v>-1.1966707898311939</c:v>
                </c:pt>
                <c:pt idx="26">
                  <c:v>3.0089674281701759</c:v>
                </c:pt>
                <c:pt idx="27">
                  <c:v>-0.63889733687257633</c:v>
                </c:pt>
                <c:pt idx="28">
                  <c:v>-2.1270673682206649</c:v>
                </c:pt>
                <c:pt idx="29">
                  <c:v>0.76311033833095843</c:v>
                </c:pt>
                <c:pt idx="30">
                  <c:v>3.2186233076857418</c:v>
                </c:pt>
                <c:pt idx="31">
                  <c:v>-0.28462103843782599</c:v>
                </c:pt>
                <c:pt idx="32">
                  <c:v>2.8147886243147018</c:v>
                </c:pt>
                <c:pt idx="33">
                  <c:v>0.59470777738894243</c:v>
                </c:pt>
                <c:pt idx="34">
                  <c:v>0.13671524285014983</c:v>
                </c:pt>
                <c:pt idx="35">
                  <c:v>-0.53905323662972948</c:v>
                </c:pt>
                <c:pt idx="36">
                  <c:v>0.87213788585799423</c:v>
                </c:pt>
                <c:pt idx="37">
                  <c:v>2.8634381886152522</c:v>
                </c:pt>
                <c:pt idx="38">
                  <c:v>1.1152084467019341</c:v>
                </c:pt>
                <c:pt idx="39">
                  <c:v>-0.60278504113486819</c:v>
                </c:pt>
                <c:pt idx="40">
                  <c:v>0.99273101435597488</c:v>
                </c:pt>
                <c:pt idx="41">
                  <c:v>2.0253289600344382</c:v>
                </c:pt>
                <c:pt idx="42">
                  <c:v>4.6556247415840879</c:v>
                </c:pt>
                <c:pt idx="43">
                  <c:v>0.32230617952457802</c:v>
                </c:pt>
                <c:pt idx="44">
                  <c:v>2.5110465938393465</c:v>
                </c:pt>
                <c:pt idx="45">
                  <c:v>2.1085750088508246</c:v>
                </c:pt>
                <c:pt idx="46">
                  <c:v>0.46365338003552425</c:v>
                </c:pt>
                <c:pt idx="47">
                  <c:v>2.4120774372474734</c:v>
                </c:pt>
                <c:pt idx="48">
                  <c:v>-5.1138450995103231E-2</c:v>
                </c:pt>
                <c:pt idx="49">
                  <c:v>2.5276722157425247</c:v>
                </c:pt>
                <c:pt idx="50">
                  <c:v>2.7038765821922901</c:v>
                </c:pt>
                <c:pt idx="51">
                  <c:v>0.9193259841678928</c:v>
                </c:pt>
              </c:numCache>
            </c:numRef>
          </c:xVal>
          <c:yVal>
            <c:numRef>
              <c:f>'Figure 1.6.'!$D$128:$D$179</c:f>
              <c:numCache>
                <c:formatCode>0.000</c:formatCode>
                <c:ptCount val="52"/>
                <c:pt idx="0">
                  <c:v>8.1000030040740967E-3</c:v>
                </c:pt>
                <c:pt idx="1">
                  <c:v>-2.3999989032745361E-2</c:v>
                </c:pt>
                <c:pt idx="4">
                  <c:v>5.2100002765655518E-2</c:v>
                </c:pt>
                <c:pt idx="6">
                  <c:v>-4.71000075340271E-2</c:v>
                </c:pt>
                <c:pt idx="7">
                  <c:v>3.5799980163574219E-2</c:v>
                </c:pt>
                <c:pt idx="8">
                  <c:v>2.7799993753433228E-2</c:v>
                </c:pt>
                <c:pt idx="9">
                  <c:v>1.940000057220459E-2</c:v>
                </c:pt>
                <c:pt idx="10">
                  <c:v>-0.11550000309944153</c:v>
                </c:pt>
                <c:pt idx="11">
                  <c:v>-1.1599987745285034E-2</c:v>
                </c:pt>
                <c:pt idx="12">
                  <c:v>-3.2495349645614624E-2</c:v>
                </c:pt>
                <c:pt idx="14">
                  <c:v>-1.8953680992126465E-2</c:v>
                </c:pt>
                <c:pt idx="15">
                  <c:v>-9.6868216991424561E-2</c:v>
                </c:pt>
                <c:pt idx="18">
                  <c:v>-0.1151999831199646</c:v>
                </c:pt>
                <c:pt idx="20">
                  <c:v>2.090001106262207E-2</c:v>
                </c:pt>
                <c:pt idx="21">
                  <c:v>-5.0900042057037354E-2</c:v>
                </c:pt>
                <c:pt idx="27">
                  <c:v>-3.2966673374176025E-2</c:v>
                </c:pt>
                <c:pt idx="30">
                  <c:v>7.0500016212463379E-2</c:v>
                </c:pt>
                <c:pt idx="31">
                  <c:v>-0.13109999895095825</c:v>
                </c:pt>
                <c:pt idx="32">
                  <c:v>-2.3499995470046997E-2</c:v>
                </c:pt>
                <c:pt idx="34">
                  <c:v>-1.8399953842163086E-2</c:v>
                </c:pt>
                <c:pt idx="36">
                  <c:v>-1.7349988222122192E-2</c:v>
                </c:pt>
                <c:pt idx="37">
                  <c:v>-0.196399986743927</c:v>
                </c:pt>
                <c:pt idx="38">
                  <c:v>-0.17400002479553223</c:v>
                </c:pt>
                <c:pt idx="39">
                  <c:v>1.170000433921814E-2</c:v>
                </c:pt>
                <c:pt idx="40">
                  <c:v>-2.1100014448165894E-2</c:v>
                </c:pt>
                <c:pt idx="41">
                  <c:v>4.2899996042251587E-2</c:v>
                </c:pt>
                <c:pt idx="43">
                  <c:v>0.21540001034736633</c:v>
                </c:pt>
                <c:pt idx="45">
                  <c:v>-0.13850000500679016</c:v>
                </c:pt>
                <c:pt idx="47">
                  <c:v>2.4899989366531372E-2</c:v>
                </c:pt>
                <c:pt idx="49">
                  <c:v>-1.5999972820281982E-3</c:v>
                </c:pt>
                <c:pt idx="50">
                  <c:v>-0.12770000100135803</c:v>
                </c:pt>
                <c:pt idx="51">
                  <c:v>-4.8899948596954346E-2</c:v>
                </c:pt>
              </c:numCache>
            </c:numRef>
          </c:yVal>
          <c:smooth val="0"/>
          <c:extLst>
            <c:ext xmlns:c16="http://schemas.microsoft.com/office/drawing/2014/chart" uri="{C3380CC4-5D6E-409C-BE32-E72D297353CC}">
              <c16:uniqueId val="{00000002-07BA-4149-9A7F-D9C279E76C5F}"/>
            </c:ext>
          </c:extLst>
        </c:ser>
        <c:ser>
          <c:idx val="3"/>
          <c:order val="3"/>
          <c:tx>
            <c:v>Median</c:v>
          </c:tx>
          <c:spPr>
            <a:ln w="19050" cap="rnd">
              <a:solidFill>
                <a:schemeClr val="bg1">
                  <a:lumMod val="50000"/>
                </a:schemeClr>
              </a:solidFill>
              <a:prstDash val="sysDash"/>
              <a:round/>
            </a:ln>
            <a:effectLst/>
          </c:spPr>
          <c:marker>
            <c:symbol val="none"/>
          </c:marker>
          <c:xVal>
            <c:numRef>
              <c:f>'Figure 1.6.'!$F$29:$F$30</c:f>
              <c:numCache>
                <c:formatCode>0.00</c:formatCode>
                <c:ptCount val="2"/>
                <c:pt idx="0">
                  <c:v>2.0072002008176129</c:v>
                </c:pt>
                <c:pt idx="1">
                  <c:v>2.0072002008176129</c:v>
                </c:pt>
              </c:numCache>
            </c:numRef>
          </c:xVal>
          <c:yVal>
            <c:numRef>
              <c:f>'Figure 1.6.'!$G$29:$G$30</c:f>
              <c:numCache>
                <c:formatCode>General</c:formatCode>
                <c:ptCount val="2"/>
                <c:pt idx="0">
                  <c:v>-0.25</c:v>
                </c:pt>
                <c:pt idx="1">
                  <c:v>0.25</c:v>
                </c:pt>
              </c:numCache>
            </c:numRef>
          </c:yVal>
          <c:smooth val="0"/>
          <c:extLst>
            <c:ext xmlns:c16="http://schemas.microsoft.com/office/drawing/2014/chart" uri="{C3380CC4-5D6E-409C-BE32-E72D297353CC}">
              <c16:uniqueId val="{00000003-07BA-4149-9A7F-D9C279E76C5F}"/>
            </c:ext>
          </c:extLst>
        </c:ser>
        <c:dLbls>
          <c:showLegendKey val="0"/>
          <c:showVal val="0"/>
          <c:showCatName val="0"/>
          <c:showSerName val="0"/>
          <c:showPercent val="0"/>
          <c:showBubbleSize val="0"/>
        </c:dLbls>
        <c:axId val="1817480032"/>
        <c:axId val="1884826080"/>
      </c:scatterChart>
      <c:valAx>
        <c:axId val="1817480032"/>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Average real GDP growth per capita (percent)</a:t>
                </a:r>
              </a:p>
            </c:rich>
          </c:tx>
          <c:layout>
            <c:manualLayout>
              <c:xMode val="edge"/>
              <c:yMode val="edge"/>
              <c:x val="0.25659015584853528"/>
              <c:y val="0.9517363521049230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4826080"/>
        <c:crosses val="autoZero"/>
        <c:crossBetween val="midCat"/>
      </c:valAx>
      <c:valAx>
        <c:axId val="1884826080"/>
        <c:scaling>
          <c:orientation val="minMax"/>
          <c:max val="0.25"/>
          <c:min val="-0.25"/>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Change in Gini coefficient</a:t>
                </a:r>
              </a:p>
            </c:rich>
          </c:tx>
          <c:layout>
            <c:manualLayout>
              <c:xMode val="edge"/>
              <c:yMode val="edge"/>
              <c:x val="1.8630690392485985E-3"/>
              <c:y val="0.38671612856903526"/>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0"/>
        <c:majorTickMark val="in"/>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7480032"/>
        <c:crosses val="autoZero"/>
        <c:crossBetween val="midCat"/>
        <c:majorUnit val="0.1"/>
      </c:valAx>
      <c:spPr>
        <a:noFill/>
        <a:ln>
          <a:solidFill>
            <a:schemeClr val="bg1">
              <a:lumMod val="65000"/>
            </a:schemeClr>
          </a:solidFill>
        </a:ln>
        <a:effectLst/>
      </c:spPr>
    </c:plotArea>
    <c:legend>
      <c:legendPos val="b"/>
      <c:layout>
        <c:manualLayout>
          <c:xMode val="edge"/>
          <c:yMode val="edge"/>
          <c:x val="0.62797114493883022"/>
          <c:y val="0.70058572465675828"/>
          <c:w val="0.30818735377927864"/>
          <c:h val="0.13730687919329235"/>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0"/>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84399232704619E-2"/>
          <c:y val="3.757253085120469E-2"/>
          <c:w val="0.88858218809605316"/>
          <c:h val="0.82557719160340026"/>
        </c:manualLayout>
      </c:layout>
      <c:scatterChart>
        <c:scatterStyle val="lineMarker"/>
        <c:varyColors val="0"/>
        <c:ser>
          <c:idx val="0"/>
          <c:order val="0"/>
          <c:tx>
            <c:strRef>
              <c:f>'Annex Figure 1.3.2.'!$B$25</c:f>
              <c:strCache>
                <c:ptCount val="1"/>
                <c:pt idx="0">
                  <c:v>Expanded EITC</c:v>
                </c:pt>
              </c:strCache>
            </c:strRef>
          </c:tx>
          <c:spPr>
            <a:ln w="28575" cap="rnd">
              <a:solidFill>
                <a:srgbClr val="00B050"/>
              </a:solidFill>
              <a:round/>
            </a:ln>
            <a:effectLst/>
          </c:spPr>
          <c:marker>
            <c:symbol val="none"/>
          </c:marker>
          <c:xVal>
            <c:numRef>
              <c:f>'Annex Figure 1.3.2.'!$A$26:$A$145</c:f>
              <c:numCache>
                <c:formatCode>General</c:formatCode>
                <c:ptCount val="120"/>
                <c:pt idx="0">
                  <c:v>0.1</c:v>
                </c:pt>
                <c:pt idx="1">
                  <c:v>0.2</c:v>
                </c:pt>
                <c:pt idx="2">
                  <c:v>0.3</c:v>
                </c:pt>
                <c:pt idx="3">
                  <c:v>0.4</c:v>
                </c:pt>
                <c:pt idx="4">
                  <c:v>0.5</c:v>
                </c:pt>
                <c:pt idx="5">
                  <c:v>0.6</c:v>
                </c:pt>
                <c:pt idx="6">
                  <c:v>0.7</c:v>
                </c:pt>
                <c:pt idx="7">
                  <c:v>0.8</c:v>
                </c:pt>
                <c:pt idx="8">
                  <c:v>0.9</c:v>
                </c:pt>
                <c:pt idx="9">
                  <c:v>1</c:v>
                </c:pt>
                <c:pt idx="10">
                  <c:v>1.1000000000000001</c:v>
                </c:pt>
                <c:pt idx="11">
                  <c:v>1.2</c:v>
                </c:pt>
                <c:pt idx="12">
                  <c:v>1.3</c:v>
                </c:pt>
                <c:pt idx="13">
                  <c:v>1.4</c:v>
                </c:pt>
                <c:pt idx="14">
                  <c:v>1.5</c:v>
                </c:pt>
                <c:pt idx="15">
                  <c:v>1.6</c:v>
                </c:pt>
                <c:pt idx="16">
                  <c:v>1.7</c:v>
                </c:pt>
                <c:pt idx="17">
                  <c:v>1.8</c:v>
                </c:pt>
                <c:pt idx="18">
                  <c:v>1.9</c:v>
                </c:pt>
                <c:pt idx="19">
                  <c:v>2</c:v>
                </c:pt>
                <c:pt idx="20">
                  <c:v>2.1</c:v>
                </c:pt>
                <c:pt idx="21">
                  <c:v>2.2000000000000002</c:v>
                </c:pt>
                <c:pt idx="22">
                  <c:v>2.2999999999999998</c:v>
                </c:pt>
                <c:pt idx="23">
                  <c:v>2.4</c:v>
                </c:pt>
                <c:pt idx="24">
                  <c:v>2.5</c:v>
                </c:pt>
                <c:pt idx="25">
                  <c:v>2.6</c:v>
                </c:pt>
                <c:pt idx="26">
                  <c:v>2.7</c:v>
                </c:pt>
                <c:pt idx="27">
                  <c:v>2.8</c:v>
                </c:pt>
                <c:pt idx="28">
                  <c:v>2.9</c:v>
                </c:pt>
                <c:pt idx="29">
                  <c:v>3</c:v>
                </c:pt>
                <c:pt idx="30">
                  <c:v>3.1</c:v>
                </c:pt>
                <c:pt idx="31">
                  <c:v>3.2</c:v>
                </c:pt>
                <c:pt idx="32">
                  <c:v>3.3</c:v>
                </c:pt>
                <c:pt idx="33">
                  <c:v>3.4</c:v>
                </c:pt>
                <c:pt idx="34">
                  <c:v>3.5</c:v>
                </c:pt>
                <c:pt idx="35">
                  <c:v>3.6</c:v>
                </c:pt>
                <c:pt idx="36">
                  <c:v>3.7</c:v>
                </c:pt>
                <c:pt idx="37">
                  <c:v>3.8</c:v>
                </c:pt>
                <c:pt idx="38">
                  <c:v>3.9</c:v>
                </c:pt>
                <c:pt idx="39">
                  <c:v>4</c:v>
                </c:pt>
                <c:pt idx="40">
                  <c:v>4.0999999999999996</c:v>
                </c:pt>
                <c:pt idx="41">
                  <c:v>4.2</c:v>
                </c:pt>
                <c:pt idx="42">
                  <c:v>4.3</c:v>
                </c:pt>
                <c:pt idx="43">
                  <c:v>4.4000000000000004</c:v>
                </c:pt>
                <c:pt idx="44">
                  <c:v>4.5</c:v>
                </c:pt>
                <c:pt idx="45">
                  <c:v>4.5999999999999996</c:v>
                </c:pt>
                <c:pt idx="46">
                  <c:v>4.7</c:v>
                </c:pt>
                <c:pt idx="47">
                  <c:v>4.8</c:v>
                </c:pt>
                <c:pt idx="48">
                  <c:v>4.9000000000000004</c:v>
                </c:pt>
                <c:pt idx="49">
                  <c:v>5</c:v>
                </c:pt>
                <c:pt idx="50">
                  <c:v>5.0999999999999996</c:v>
                </c:pt>
                <c:pt idx="51">
                  <c:v>5.2</c:v>
                </c:pt>
                <c:pt idx="52">
                  <c:v>5.3</c:v>
                </c:pt>
                <c:pt idx="53">
                  <c:v>5.4</c:v>
                </c:pt>
                <c:pt idx="54">
                  <c:v>5.5</c:v>
                </c:pt>
                <c:pt idx="55">
                  <c:v>5.6</c:v>
                </c:pt>
                <c:pt idx="56">
                  <c:v>5.7</c:v>
                </c:pt>
                <c:pt idx="57">
                  <c:v>5.8</c:v>
                </c:pt>
                <c:pt idx="58">
                  <c:v>5.9</c:v>
                </c:pt>
                <c:pt idx="59">
                  <c:v>6</c:v>
                </c:pt>
                <c:pt idx="60">
                  <c:v>6.1</c:v>
                </c:pt>
                <c:pt idx="61">
                  <c:v>6.2</c:v>
                </c:pt>
                <c:pt idx="62">
                  <c:v>6.3</c:v>
                </c:pt>
                <c:pt idx="63">
                  <c:v>6.4</c:v>
                </c:pt>
                <c:pt idx="64">
                  <c:v>6.5</c:v>
                </c:pt>
                <c:pt idx="65">
                  <c:v>6.6</c:v>
                </c:pt>
                <c:pt idx="66">
                  <c:v>6.7</c:v>
                </c:pt>
                <c:pt idx="67">
                  <c:v>6.8</c:v>
                </c:pt>
                <c:pt idx="68">
                  <c:v>6.9</c:v>
                </c:pt>
                <c:pt idx="69">
                  <c:v>7</c:v>
                </c:pt>
                <c:pt idx="70">
                  <c:v>7.1</c:v>
                </c:pt>
                <c:pt idx="71">
                  <c:v>7.2</c:v>
                </c:pt>
                <c:pt idx="72">
                  <c:v>7.3</c:v>
                </c:pt>
                <c:pt idx="73">
                  <c:v>7.4</c:v>
                </c:pt>
                <c:pt idx="74">
                  <c:v>7.5</c:v>
                </c:pt>
                <c:pt idx="75">
                  <c:v>7.6</c:v>
                </c:pt>
                <c:pt idx="76">
                  <c:v>7.7</c:v>
                </c:pt>
                <c:pt idx="77">
                  <c:v>7.8</c:v>
                </c:pt>
                <c:pt idx="78">
                  <c:v>7.9</c:v>
                </c:pt>
                <c:pt idx="79">
                  <c:v>8</c:v>
                </c:pt>
                <c:pt idx="80">
                  <c:v>8.1</c:v>
                </c:pt>
                <c:pt idx="81">
                  <c:v>8.1999999999999993</c:v>
                </c:pt>
                <c:pt idx="82">
                  <c:v>8.3000000000000007</c:v>
                </c:pt>
                <c:pt idx="83">
                  <c:v>8.4</c:v>
                </c:pt>
                <c:pt idx="84">
                  <c:v>8.5</c:v>
                </c:pt>
                <c:pt idx="85">
                  <c:v>8.6</c:v>
                </c:pt>
                <c:pt idx="86">
                  <c:v>8.6999999999999993</c:v>
                </c:pt>
                <c:pt idx="87">
                  <c:v>8.8000000000000007</c:v>
                </c:pt>
                <c:pt idx="88">
                  <c:v>8.9</c:v>
                </c:pt>
                <c:pt idx="89">
                  <c:v>9</c:v>
                </c:pt>
                <c:pt idx="90">
                  <c:v>9.1</c:v>
                </c:pt>
                <c:pt idx="91">
                  <c:v>9.1999999999999993</c:v>
                </c:pt>
                <c:pt idx="92">
                  <c:v>9.3000000000000007</c:v>
                </c:pt>
                <c:pt idx="93">
                  <c:v>9.4</c:v>
                </c:pt>
                <c:pt idx="94">
                  <c:v>9.5</c:v>
                </c:pt>
                <c:pt idx="95">
                  <c:v>9.6</c:v>
                </c:pt>
                <c:pt idx="96">
                  <c:v>9.6999999999999993</c:v>
                </c:pt>
                <c:pt idx="97">
                  <c:v>9.8000000000000007</c:v>
                </c:pt>
                <c:pt idx="98">
                  <c:v>9.9</c:v>
                </c:pt>
                <c:pt idx="99">
                  <c:v>10</c:v>
                </c:pt>
                <c:pt idx="100">
                  <c:v>10.1</c:v>
                </c:pt>
                <c:pt idx="101">
                  <c:v>10.199999999999999</c:v>
                </c:pt>
                <c:pt idx="102">
                  <c:v>10.3</c:v>
                </c:pt>
                <c:pt idx="103">
                  <c:v>10.4</c:v>
                </c:pt>
                <c:pt idx="104">
                  <c:v>10.5</c:v>
                </c:pt>
                <c:pt idx="105">
                  <c:v>10.6</c:v>
                </c:pt>
                <c:pt idx="106">
                  <c:v>10.7</c:v>
                </c:pt>
                <c:pt idx="107">
                  <c:v>10.8</c:v>
                </c:pt>
                <c:pt idx="108">
                  <c:v>10.9</c:v>
                </c:pt>
                <c:pt idx="109">
                  <c:v>11</c:v>
                </c:pt>
                <c:pt idx="110">
                  <c:v>11.1</c:v>
                </c:pt>
                <c:pt idx="111">
                  <c:v>11.2</c:v>
                </c:pt>
                <c:pt idx="112">
                  <c:v>11.3</c:v>
                </c:pt>
                <c:pt idx="113">
                  <c:v>11.4</c:v>
                </c:pt>
                <c:pt idx="114">
                  <c:v>11.5</c:v>
                </c:pt>
                <c:pt idx="115">
                  <c:v>11.6</c:v>
                </c:pt>
                <c:pt idx="116">
                  <c:v>11.7</c:v>
                </c:pt>
                <c:pt idx="117">
                  <c:v>11.8</c:v>
                </c:pt>
                <c:pt idx="118">
                  <c:v>11.9</c:v>
                </c:pt>
                <c:pt idx="119">
                  <c:v>12</c:v>
                </c:pt>
              </c:numCache>
            </c:numRef>
          </c:xVal>
          <c:yVal>
            <c:numRef>
              <c:f>'Annex Figure 1.3.2.'!$B$26:$B$145</c:f>
              <c:numCache>
                <c:formatCode>General</c:formatCode>
                <c:ptCount val="120"/>
                <c:pt idx="0">
                  <c:v>-7.1488578405388772</c:v>
                </c:pt>
                <c:pt idx="1">
                  <c:v>-6.9011035115924475</c:v>
                </c:pt>
                <c:pt idx="2">
                  <c:v>-6.6883759681658947</c:v>
                </c:pt>
                <c:pt idx="3">
                  <c:v>-6.2107456233778731</c:v>
                </c:pt>
                <c:pt idx="4">
                  <c:v>-5.6741181189512657</c:v>
                </c:pt>
                <c:pt idx="5">
                  <c:v>-4.9580016574722503</c:v>
                </c:pt>
                <c:pt idx="6">
                  <c:v>-4.1704018296662255</c:v>
                </c:pt>
                <c:pt idx="7">
                  <c:v>-3.3753544360771048</c:v>
                </c:pt>
                <c:pt idx="8">
                  <c:v>-2.6093748418021923</c:v>
                </c:pt>
                <c:pt idx="9">
                  <c:v>-1.8918473804051485</c:v>
                </c:pt>
                <c:pt idx="10">
                  <c:v>-1.231654597065357</c:v>
                </c:pt>
                <c:pt idx="11">
                  <c:v>-0.63138738016736706</c:v>
                </c:pt>
                <c:pt idx="12">
                  <c:v>-8.9994010456253548E-2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yVal>
          <c:smooth val="0"/>
          <c:extLst>
            <c:ext xmlns:c16="http://schemas.microsoft.com/office/drawing/2014/chart" uri="{C3380CC4-5D6E-409C-BE32-E72D297353CC}">
              <c16:uniqueId val="{00000000-A96C-446E-9748-798DD397A125}"/>
            </c:ext>
          </c:extLst>
        </c:ser>
        <c:dLbls>
          <c:showLegendKey val="0"/>
          <c:showVal val="0"/>
          <c:showCatName val="0"/>
          <c:showSerName val="0"/>
          <c:showPercent val="0"/>
          <c:showBubbleSize val="0"/>
        </c:dLbls>
        <c:axId val="902283568"/>
        <c:axId val="1104331696"/>
      </c:scatterChart>
      <c:valAx>
        <c:axId val="902283568"/>
        <c:scaling>
          <c:orientation val="minMax"/>
          <c:max val="12"/>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Multiples of median income</a:t>
                </a:r>
              </a:p>
            </c:rich>
          </c:tx>
          <c:layout>
            <c:manualLayout>
              <c:xMode val="edge"/>
              <c:yMode val="edge"/>
              <c:x val="0.34046809366220532"/>
              <c:y val="0.936321082657934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331696"/>
        <c:crosses val="autoZero"/>
        <c:crossBetween val="midCat"/>
      </c:valAx>
      <c:valAx>
        <c:axId val="1104331696"/>
        <c:scaling>
          <c:orientation val="minMax"/>
          <c:max val="0.2"/>
          <c:min val="-8"/>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02283568"/>
        <c:crosses val="autoZero"/>
        <c:crossBetween val="midCat"/>
        <c:majorUnit val="2"/>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75806766192442"/>
          <c:y val="3.224757161765035E-2"/>
          <c:w val="0.84402455266340126"/>
          <c:h val="0.62115440698117874"/>
        </c:manualLayout>
      </c:layout>
      <c:barChart>
        <c:barDir val="col"/>
        <c:grouping val="clustered"/>
        <c:varyColors val="0"/>
        <c:ser>
          <c:idx val="0"/>
          <c:order val="0"/>
          <c:tx>
            <c:strRef>
              <c:f>'Annex Figure 1.3.3.'!$A$26</c:f>
              <c:strCache>
                <c:ptCount val="1"/>
                <c:pt idx="0">
                  <c:v>Government expenditure cuts</c:v>
                </c:pt>
              </c:strCache>
            </c:strRef>
          </c:tx>
          <c:spPr>
            <a:solidFill>
              <a:srgbClr val="0070C0"/>
            </a:solidFill>
            <a:ln>
              <a:noFill/>
            </a:ln>
            <a:effectLst/>
          </c:spPr>
          <c:invertIfNegative val="0"/>
          <c:cat>
            <c:multiLvlStrRef>
              <c:f>'Annex Figure 1.3.3.'!$B$24:$H$25</c:f>
              <c:multiLvlStrCache>
                <c:ptCount val="7"/>
                <c:lvl>
                  <c:pt idx="0">
                    <c:v>GDP</c:v>
                  </c:pt>
                  <c:pt idx="1">
                    <c:v>Consumption</c:v>
                  </c:pt>
                  <c:pt idx="2">
                    <c:v>Investment</c:v>
                  </c:pt>
                  <c:pt idx="3">
                    <c:v>Unskilled</c:v>
                  </c:pt>
                  <c:pt idx="4">
                    <c:v>Medium skilled</c:v>
                  </c:pt>
                  <c:pt idx="5">
                    <c:v>High skilled</c:v>
                  </c:pt>
                  <c:pt idx="6">
                    <c:v>Total</c:v>
                  </c:pt>
                </c:lvl>
                <c:lvl>
                  <c:pt idx="3">
                    <c:v>Hours</c:v>
                  </c:pt>
                </c:lvl>
              </c:multiLvlStrCache>
            </c:multiLvlStrRef>
          </c:cat>
          <c:val>
            <c:numRef>
              <c:f>'Annex Figure 1.3.3.'!$B$26:$H$26</c:f>
              <c:numCache>
                <c:formatCode>General</c:formatCode>
                <c:ptCount val="7"/>
                <c:pt idx="0">
                  <c:v>-0.61750744201396479</c:v>
                </c:pt>
                <c:pt idx="1">
                  <c:v>0.48088093460059156</c:v>
                </c:pt>
                <c:pt idx="2">
                  <c:v>-1.7019071606520386</c:v>
                </c:pt>
                <c:pt idx="3">
                  <c:v>1.0566762728146051</c:v>
                </c:pt>
                <c:pt idx="4">
                  <c:v>-1.4415376401494928</c:v>
                </c:pt>
                <c:pt idx="5">
                  <c:v>-0.22547914317926354</c:v>
                </c:pt>
                <c:pt idx="6">
                  <c:v>-0.71357683006948447</c:v>
                </c:pt>
              </c:numCache>
            </c:numRef>
          </c:val>
          <c:extLst>
            <c:ext xmlns:c16="http://schemas.microsoft.com/office/drawing/2014/chart" uri="{C3380CC4-5D6E-409C-BE32-E72D297353CC}">
              <c16:uniqueId val="{00000000-2135-4B63-B0A3-936418CCC5AD}"/>
            </c:ext>
          </c:extLst>
        </c:ser>
        <c:dLbls>
          <c:showLegendKey val="0"/>
          <c:showVal val="0"/>
          <c:showCatName val="0"/>
          <c:showSerName val="0"/>
          <c:showPercent val="0"/>
          <c:showBubbleSize val="0"/>
        </c:dLbls>
        <c:gapWidth val="46"/>
        <c:overlap val="-67"/>
        <c:axId val="880649920"/>
        <c:axId val="881600032"/>
      </c:barChart>
      <c:lineChart>
        <c:grouping val="standard"/>
        <c:varyColors val="0"/>
        <c:ser>
          <c:idx val="2"/>
          <c:order val="1"/>
          <c:tx>
            <c:strRef>
              <c:f>'Annex Figure 1.3.3.'!$A$28</c:f>
              <c:strCache>
                <c:ptCount val="1"/>
                <c:pt idx="0">
                  <c:v>PIT increase</c:v>
                </c:pt>
              </c:strCache>
            </c:strRef>
          </c:tx>
          <c:spPr>
            <a:ln w="28575" cap="rnd">
              <a:noFill/>
              <a:round/>
            </a:ln>
            <a:effectLst/>
          </c:spPr>
          <c:marker>
            <c:symbol val="circle"/>
            <c:size val="5"/>
            <c:spPr>
              <a:solidFill>
                <a:srgbClr val="C00000"/>
              </a:solidFill>
              <a:ln w="9525">
                <a:noFill/>
              </a:ln>
              <a:effectLst/>
            </c:spPr>
          </c:marker>
          <c:cat>
            <c:multiLvlStrRef>
              <c:f>'Annex Figure 1.3.3.'!$B$24:$H$25</c:f>
              <c:multiLvlStrCache>
                <c:ptCount val="7"/>
                <c:lvl>
                  <c:pt idx="0">
                    <c:v>GDP</c:v>
                  </c:pt>
                  <c:pt idx="1">
                    <c:v>Consumption</c:v>
                  </c:pt>
                  <c:pt idx="2">
                    <c:v>Investment</c:v>
                  </c:pt>
                  <c:pt idx="3">
                    <c:v>Unskilled</c:v>
                  </c:pt>
                  <c:pt idx="4">
                    <c:v>Medium skilled</c:v>
                  </c:pt>
                  <c:pt idx="5">
                    <c:v>High skilled</c:v>
                  </c:pt>
                  <c:pt idx="6">
                    <c:v>Total</c:v>
                  </c:pt>
                </c:lvl>
                <c:lvl>
                  <c:pt idx="3">
                    <c:v>Hours</c:v>
                  </c:pt>
                </c:lvl>
              </c:multiLvlStrCache>
            </c:multiLvlStrRef>
          </c:cat>
          <c:val>
            <c:numRef>
              <c:f>'Annex Figure 1.3.3.'!$B$28:$H$28</c:f>
              <c:numCache>
                <c:formatCode>General</c:formatCode>
                <c:ptCount val="7"/>
                <c:pt idx="0">
                  <c:v>-7.6947242916497576</c:v>
                </c:pt>
                <c:pt idx="1">
                  <c:v>-8.5368658627190008</c:v>
                </c:pt>
                <c:pt idx="2">
                  <c:v>-8.6764177393056308</c:v>
                </c:pt>
                <c:pt idx="3">
                  <c:v>-0.96061479346781775</c:v>
                </c:pt>
                <c:pt idx="4">
                  <c:v>-3.0432461292044799</c:v>
                </c:pt>
                <c:pt idx="5">
                  <c:v>-6.6516347237880469</c:v>
                </c:pt>
                <c:pt idx="6">
                  <c:v>-2.923498413497172</c:v>
                </c:pt>
              </c:numCache>
            </c:numRef>
          </c:val>
          <c:smooth val="0"/>
          <c:extLst>
            <c:ext xmlns:c16="http://schemas.microsoft.com/office/drawing/2014/chart" uri="{C3380CC4-5D6E-409C-BE32-E72D297353CC}">
              <c16:uniqueId val="{00000001-2135-4B63-B0A3-936418CCC5AD}"/>
            </c:ext>
          </c:extLst>
        </c:ser>
        <c:ser>
          <c:idx val="1"/>
          <c:order val="2"/>
          <c:tx>
            <c:strRef>
              <c:f>'Annex Figure 1.3.3.'!$A$27</c:f>
              <c:strCache>
                <c:ptCount val="1"/>
                <c:pt idx="0">
                  <c:v>VAT increase</c:v>
                </c:pt>
              </c:strCache>
            </c:strRef>
          </c:tx>
          <c:spPr>
            <a:ln w="28575" cap="rnd">
              <a:noFill/>
              <a:round/>
            </a:ln>
            <a:effectLst/>
          </c:spPr>
          <c:marker>
            <c:symbol val="circle"/>
            <c:size val="5"/>
            <c:spPr>
              <a:solidFill>
                <a:srgbClr val="FFC000"/>
              </a:solidFill>
              <a:ln w="9525">
                <a:noFill/>
              </a:ln>
              <a:effectLst/>
            </c:spPr>
          </c:marker>
          <c:cat>
            <c:multiLvlStrRef>
              <c:f>'Annex Figure 1.3.3.'!$B$24:$H$25</c:f>
              <c:multiLvlStrCache>
                <c:ptCount val="7"/>
                <c:lvl>
                  <c:pt idx="0">
                    <c:v>GDP</c:v>
                  </c:pt>
                  <c:pt idx="1">
                    <c:v>Consumption</c:v>
                  </c:pt>
                  <c:pt idx="2">
                    <c:v>Investment</c:v>
                  </c:pt>
                  <c:pt idx="3">
                    <c:v>Unskilled</c:v>
                  </c:pt>
                  <c:pt idx="4">
                    <c:v>Medium skilled</c:v>
                  </c:pt>
                  <c:pt idx="5">
                    <c:v>High skilled</c:v>
                  </c:pt>
                  <c:pt idx="6">
                    <c:v>Total</c:v>
                  </c:pt>
                </c:lvl>
                <c:lvl>
                  <c:pt idx="3">
                    <c:v>Hours</c:v>
                  </c:pt>
                </c:lvl>
              </c:multiLvlStrCache>
            </c:multiLvlStrRef>
          </c:cat>
          <c:val>
            <c:numRef>
              <c:f>'Annex Figure 1.3.3.'!$B$27:$H$27</c:f>
              <c:numCache>
                <c:formatCode>General</c:formatCode>
                <c:ptCount val="7"/>
                <c:pt idx="0">
                  <c:v>-1.2148164711214826</c:v>
                </c:pt>
                <c:pt idx="1">
                  <c:v>-3.5185234428472434</c:v>
                </c:pt>
                <c:pt idx="2">
                  <c:v>-3.4245131783209426</c:v>
                </c:pt>
                <c:pt idx="3">
                  <c:v>0.28818443804035088</c:v>
                </c:pt>
                <c:pt idx="4">
                  <c:v>-2.1890016017084846</c:v>
                </c:pt>
                <c:pt idx="5">
                  <c:v>-0.67643742953776842</c:v>
                </c:pt>
                <c:pt idx="6">
                  <c:v>-0.28696831187710936</c:v>
                </c:pt>
              </c:numCache>
            </c:numRef>
          </c:val>
          <c:smooth val="0"/>
          <c:extLst>
            <c:ext xmlns:c16="http://schemas.microsoft.com/office/drawing/2014/chart" uri="{C3380CC4-5D6E-409C-BE32-E72D297353CC}">
              <c16:uniqueId val="{00000002-2135-4B63-B0A3-936418CCC5AD}"/>
            </c:ext>
          </c:extLst>
        </c:ser>
        <c:dLbls>
          <c:showLegendKey val="0"/>
          <c:showVal val="0"/>
          <c:showCatName val="0"/>
          <c:showSerName val="0"/>
          <c:showPercent val="0"/>
          <c:showBubbleSize val="0"/>
        </c:dLbls>
        <c:marker val="1"/>
        <c:smooth val="0"/>
        <c:axId val="880649920"/>
        <c:axId val="881600032"/>
      </c:lineChart>
      <c:catAx>
        <c:axId val="880649920"/>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81600032"/>
        <c:crosses val="autoZero"/>
        <c:auto val="1"/>
        <c:lblAlgn val="ctr"/>
        <c:lblOffset val="100"/>
        <c:noMultiLvlLbl val="0"/>
      </c:catAx>
      <c:valAx>
        <c:axId val="881600032"/>
        <c:scaling>
          <c:orientation val="minMax"/>
          <c:max val="1.5"/>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80649920"/>
        <c:crosses val="autoZero"/>
        <c:crossBetween val="between"/>
      </c:valAx>
      <c:spPr>
        <a:noFill/>
        <a:ln>
          <a:solidFill>
            <a:schemeClr val="bg1">
              <a:lumMod val="65000"/>
            </a:schemeClr>
          </a:solidFill>
        </a:ln>
        <a:effectLst/>
      </c:spPr>
    </c:plotArea>
    <c:legend>
      <c:legendPos val="b"/>
      <c:layout>
        <c:manualLayout>
          <c:xMode val="edge"/>
          <c:yMode val="edge"/>
          <c:x val="0.48518518518518516"/>
          <c:y val="0.47921216097987751"/>
          <c:w val="0.47870370370370369"/>
          <c:h val="0.1541211723534558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166999916991586E-2"/>
          <c:y val="3.7040747526185427E-2"/>
          <c:w val="0.88523129194864514"/>
          <c:h val="0.83323309235054421"/>
        </c:manualLayout>
      </c:layout>
      <c:barChart>
        <c:barDir val="col"/>
        <c:grouping val="clustered"/>
        <c:varyColors val="0"/>
        <c:ser>
          <c:idx val="0"/>
          <c:order val="0"/>
          <c:tx>
            <c:strRef>
              <c:f>'Annex Figure 1.3.4.'!$A$26</c:f>
              <c:strCache>
                <c:ptCount val="1"/>
                <c:pt idx="0">
                  <c:v>Government expenditure cuts</c:v>
                </c:pt>
              </c:strCache>
            </c:strRef>
          </c:tx>
          <c:spPr>
            <a:solidFill>
              <a:srgbClr val="0070C0"/>
            </a:solidFill>
            <a:ln>
              <a:noFill/>
            </a:ln>
            <a:effectLst/>
          </c:spPr>
          <c:invertIfNegative val="0"/>
          <c:cat>
            <c:numRef>
              <c:f>'Annex Figure 1.3.4.'!$B$25:$F$25</c:f>
              <c:numCache>
                <c:formatCode>General</c:formatCode>
                <c:ptCount val="5"/>
                <c:pt idx="0">
                  <c:v>1</c:v>
                </c:pt>
                <c:pt idx="1">
                  <c:v>2</c:v>
                </c:pt>
                <c:pt idx="2">
                  <c:v>3</c:v>
                </c:pt>
                <c:pt idx="3">
                  <c:v>4</c:v>
                </c:pt>
                <c:pt idx="4">
                  <c:v>5</c:v>
                </c:pt>
              </c:numCache>
            </c:numRef>
          </c:cat>
          <c:val>
            <c:numRef>
              <c:f>'Annex Figure 1.3.4.'!$B$26:$F$26</c:f>
              <c:numCache>
                <c:formatCode>0.0000</c:formatCode>
                <c:ptCount val="5"/>
                <c:pt idx="0">
                  <c:v>12.401127942517219</c:v>
                </c:pt>
                <c:pt idx="1">
                  <c:v>4.0498137807758523</c:v>
                </c:pt>
                <c:pt idx="2">
                  <c:v>-0.1754838087950514</c:v>
                </c:pt>
                <c:pt idx="3">
                  <c:v>-1.0100362083214456</c:v>
                </c:pt>
                <c:pt idx="4">
                  <c:v>-0.94265705530916344</c:v>
                </c:pt>
              </c:numCache>
            </c:numRef>
          </c:val>
          <c:extLst>
            <c:ext xmlns:c16="http://schemas.microsoft.com/office/drawing/2014/chart" uri="{C3380CC4-5D6E-409C-BE32-E72D297353CC}">
              <c16:uniqueId val="{00000000-B504-4B1E-B8B6-859FC7FD9424}"/>
            </c:ext>
          </c:extLst>
        </c:ser>
        <c:dLbls>
          <c:showLegendKey val="0"/>
          <c:showVal val="0"/>
          <c:showCatName val="0"/>
          <c:showSerName val="0"/>
          <c:showPercent val="0"/>
          <c:showBubbleSize val="0"/>
        </c:dLbls>
        <c:gapWidth val="46"/>
        <c:overlap val="-67"/>
        <c:axId val="880649920"/>
        <c:axId val="881600032"/>
      </c:barChart>
      <c:lineChart>
        <c:grouping val="standard"/>
        <c:varyColors val="0"/>
        <c:ser>
          <c:idx val="1"/>
          <c:order val="1"/>
          <c:tx>
            <c:strRef>
              <c:f>'Annex Figure 1.3.4.'!$A$27</c:f>
              <c:strCache>
                <c:ptCount val="1"/>
                <c:pt idx="0">
                  <c:v>VAT increase</c:v>
                </c:pt>
              </c:strCache>
            </c:strRef>
          </c:tx>
          <c:spPr>
            <a:ln w="28575" cap="rnd">
              <a:noFill/>
              <a:round/>
            </a:ln>
            <a:effectLst/>
          </c:spPr>
          <c:marker>
            <c:symbol val="circle"/>
            <c:size val="5"/>
            <c:spPr>
              <a:solidFill>
                <a:srgbClr val="FFC000"/>
              </a:solidFill>
              <a:ln w="9525">
                <a:noFill/>
              </a:ln>
              <a:effectLst/>
            </c:spPr>
          </c:marker>
          <c:val>
            <c:numRef>
              <c:f>'Annex Figure 1.3.4.'!$B$27:$F$27</c:f>
              <c:numCache>
                <c:formatCode>0.00</c:formatCode>
                <c:ptCount val="5"/>
                <c:pt idx="0">
                  <c:v>6.5180248844376187</c:v>
                </c:pt>
                <c:pt idx="1">
                  <c:v>-0.74740451520267948</c:v>
                </c:pt>
                <c:pt idx="2">
                  <c:v>-4.9160114588697015</c:v>
                </c:pt>
                <c:pt idx="3">
                  <c:v>-5.7380191078381797</c:v>
                </c:pt>
                <c:pt idx="4">
                  <c:v>-4.2995962537667207</c:v>
                </c:pt>
              </c:numCache>
            </c:numRef>
          </c:val>
          <c:smooth val="0"/>
          <c:extLst>
            <c:ext xmlns:c16="http://schemas.microsoft.com/office/drawing/2014/chart" uri="{C3380CC4-5D6E-409C-BE32-E72D297353CC}">
              <c16:uniqueId val="{00000001-B504-4B1E-B8B6-859FC7FD9424}"/>
            </c:ext>
          </c:extLst>
        </c:ser>
        <c:ser>
          <c:idx val="2"/>
          <c:order val="2"/>
          <c:tx>
            <c:strRef>
              <c:f>'Annex Figure 1.3.4.'!$A$28</c:f>
              <c:strCache>
                <c:ptCount val="1"/>
                <c:pt idx="0">
                  <c:v>PIT increase</c:v>
                </c:pt>
              </c:strCache>
            </c:strRef>
          </c:tx>
          <c:spPr>
            <a:ln w="25400" cap="rnd">
              <a:noFill/>
              <a:round/>
            </a:ln>
            <a:effectLst/>
          </c:spPr>
          <c:marker>
            <c:symbol val="circle"/>
            <c:size val="5"/>
            <c:spPr>
              <a:solidFill>
                <a:srgbClr val="C00000"/>
              </a:solidFill>
              <a:ln w="9525">
                <a:noFill/>
              </a:ln>
              <a:effectLst/>
            </c:spPr>
          </c:marker>
          <c:val>
            <c:numRef>
              <c:f>'Annex Figure 1.3.4.'!$B$28:$F$28</c:f>
              <c:numCache>
                <c:formatCode>0.00</c:formatCode>
                <c:ptCount val="5"/>
                <c:pt idx="0">
                  <c:v>13.91347237047896</c:v>
                </c:pt>
                <c:pt idx="1">
                  <c:v>4.1568775946146994</c:v>
                </c:pt>
                <c:pt idx="2">
                  <c:v>-2.4843494599963445</c:v>
                </c:pt>
                <c:pt idx="3">
                  <c:v>-4.3603229305243509</c:v>
                </c:pt>
                <c:pt idx="4">
                  <c:v>-17.609905929351886</c:v>
                </c:pt>
              </c:numCache>
            </c:numRef>
          </c:val>
          <c:smooth val="0"/>
          <c:extLst>
            <c:ext xmlns:c16="http://schemas.microsoft.com/office/drawing/2014/chart" uri="{C3380CC4-5D6E-409C-BE32-E72D297353CC}">
              <c16:uniqueId val="{00000002-B504-4B1E-B8B6-859FC7FD9424}"/>
            </c:ext>
          </c:extLst>
        </c:ser>
        <c:dLbls>
          <c:showLegendKey val="0"/>
          <c:showVal val="0"/>
          <c:showCatName val="0"/>
          <c:showSerName val="0"/>
          <c:showPercent val="0"/>
          <c:showBubbleSize val="0"/>
        </c:dLbls>
        <c:marker val="1"/>
        <c:smooth val="0"/>
        <c:axId val="880649920"/>
        <c:axId val="881600032"/>
      </c:lineChart>
      <c:catAx>
        <c:axId val="880649920"/>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Quintile</a:t>
                </a:r>
              </a:p>
            </c:rich>
          </c:tx>
          <c:layout>
            <c:manualLayout>
              <c:xMode val="edge"/>
              <c:yMode val="edge"/>
              <c:x val="0.46273439778361036"/>
              <c:y val="0.9322497812773403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1600032"/>
        <c:crosses val="autoZero"/>
        <c:auto val="1"/>
        <c:lblAlgn val="ctr"/>
        <c:lblOffset val="100"/>
        <c:noMultiLvlLbl val="0"/>
      </c:catAx>
      <c:valAx>
        <c:axId val="881600032"/>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649920"/>
        <c:crosses val="autoZero"/>
        <c:crossBetween val="between"/>
      </c:valAx>
      <c:spPr>
        <a:noFill/>
        <a:ln>
          <a:solidFill>
            <a:schemeClr val="bg2">
              <a:lumMod val="75000"/>
            </a:schemeClr>
          </a:solidFill>
        </a:ln>
        <a:effectLst/>
      </c:spPr>
    </c:plotArea>
    <c:legend>
      <c:legendPos val="b"/>
      <c:layout>
        <c:manualLayout>
          <c:xMode val="edge"/>
          <c:yMode val="edge"/>
          <c:x val="7.2994677748614761E-2"/>
          <c:y val="0.68044925634295716"/>
          <c:w val="0.53318569553805772"/>
          <c:h val="0.16661576620220714"/>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84399232704619E-2"/>
          <c:y val="4.1400072118991604E-2"/>
          <c:w val="0.88858218809605316"/>
          <c:h val="0.82174955855268639"/>
        </c:manualLayout>
      </c:layout>
      <c:scatterChart>
        <c:scatterStyle val="lineMarker"/>
        <c:varyColors val="0"/>
        <c:ser>
          <c:idx val="1"/>
          <c:order val="0"/>
          <c:tx>
            <c:strRef>
              <c:f>'Annex Figure 1.3.5.'!$B$25</c:f>
              <c:strCache>
                <c:ptCount val="1"/>
                <c:pt idx="0">
                  <c:v>Expanded EITC</c:v>
                </c:pt>
              </c:strCache>
            </c:strRef>
          </c:tx>
          <c:spPr>
            <a:ln w="28575" cap="rnd">
              <a:solidFill>
                <a:srgbClr val="C00000"/>
              </a:solidFill>
              <a:round/>
            </a:ln>
            <a:effectLst/>
          </c:spPr>
          <c:marker>
            <c:symbol val="none"/>
          </c:marker>
          <c:xVal>
            <c:numRef>
              <c:f>'Annex Figure 1.3.5.'!$A$26:$A$145</c:f>
              <c:numCache>
                <c:formatCode>General</c:formatCode>
                <c:ptCount val="120"/>
                <c:pt idx="0">
                  <c:v>0.1</c:v>
                </c:pt>
                <c:pt idx="1">
                  <c:v>0.2</c:v>
                </c:pt>
                <c:pt idx="2">
                  <c:v>0.3</c:v>
                </c:pt>
                <c:pt idx="3">
                  <c:v>0.4</c:v>
                </c:pt>
                <c:pt idx="4">
                  <c:v>0.5</c:v>
                </c:pt>
                <c:pt idx="5">
                  <c:v>0.6</c:v>
                </c:pt>
                <c:pt idx="6">
                  <c:v>0.7</c:v>
                </c:pt>
                <c:pt idx="7">
                  <c:v>0.8</c:v>
                </c:pt>
                <c:pt idx="8">
                  <c:v>0.9</c:v>
                </c:pt>
                <c:pt idx="9">
                  <c:v>1</c:v>
                </c:pt>
                <c:pt idx="10">
                  <c:v>1.1000000000000001</c:v>
                </c:pt>
                <c:pt idx="11">
                  <c:v>1.2</c:v>
                </c:pt>
                <c:pt idx="12">
                  <c:v>1.3</c:v>
                </c:pt>
                <c:pt idx="13">
                  <c:v>1.4</c:v>
                </c:pt>
                <c:pt idx="14">
                  <c:v>1.5</c:v>
                </c:pt>
                <c:pt idx="15">
                  <c:v>1.6</c:v>
                </c:pt>
                <c:pt idx="16">
                  <c:v>1.7</c:v>
                </c:pt>
                <c:pt idx="17">
                  <c:v>1.8</c:v>
                </c:pt>
                <c:pt idx="18">
                  <c:v>1.9</c:v>
                </c:pt>
                <c:pt idx="19">
                  <c:v>2</c:v>
                </c:pt>
                <c:pt idx="20">
                  <c:v>2.1</c:v>
                </c:pt>
                <c:pt idx="21">
                  <c:v>2.2000000000000002</c:v>
                </c:pt>
                <c:pt idx="22">
                  <c:v>2.2999999999999998</c:v>
                </c:pt>
                <c:pt idx="23">
                  <c:v>2.4</c:v>
                </c:pt>
                <c:pt idx="24">
                  <c:v>2.5</c:v>
                </c:pt>
                <c:pt idx="25">
                  <c:v>2.6</c:v>
                </c:pt>
                <c:pt idx="26">
                  <c:v>2.7</c:v>
                </c:pt>
                <c:pt idx="27">
                  <c:v>2.8</c:v>
                </c:pt>
                <c:pt idx="28">
                  <c:v>2.9</c:v>
                </c:pt>
                <c:pt idx="29">
                  <c:v>3</c:v>
                </c:pt>
                <c:pt idx="30">
                  <c:v>3.1</c:v>
                </c:pt>
                <c:pt idx="31">
                  <c:v>3.2</c:v>
                </c:pt>
                <c:pt idx="32">
                  <c:v>3.3</c:v>
                </c:pt>
                <c:pt idx="33">
                  <c:v>3.4</c:v>
                </c:pt>
                <c:pt idx="34">
                  <c:v>3.5</c:v>
                </c:pt>
                <c:pt idx="35">
                  <c:v>3.6</c:v>
                </c:pt>
                <c:pt idx="36">
                  <c:v>3.7</c:v>
                </c:pt>
                <c:pt idx="37">
                  <c:v>3.8</c:v>
                </c:pt>
                <c:pt idx="38">
                  <c:v>3.9</c:v>
                </c:pt>
                <c:pt idx="39">
                  <c:v>4</c:v>
                </c:pt>
                <c:pt idx="40">
                  <c:v>4.0999999999999996</c:v>
                </c:pt>
                <c:pt idx="41">
                  <c:v>4.2</c:v>
                </c:pt>
                <c:pt idx="42">
                  <c:v>4.3</c:v>
                </c:pt>
                <c:pt idx="43">
                  <c:v>4.4000000000000004</c:v>
                </c:pt>
                <c:pt idx="44">
                  <c:v>4.5</c:v>
                </c:pt>
                <c:pt idx="45">
                  <c:v>4.5999999999999996</c:v>
                </c:pt>
                <c:pt idx="46">
                  <c:v>4.7</c:v>
                </c:pt>
                <c:pt idx="47">
                  <c:v>4.8</c:v>
                </c:pt>
                <c:pt idx="48">
                  <c:v>4.9000000000000004</c:v>
                </c:pt>
                <c:pt idx="49">
                  <c:v>5</c:v>
                </c:pt>
                <c:pt idx="50">
                  <c:v>5.0999999999999996</c:v>
                </c:pt>
                <c:pt idx="51">
                  <c:v>5.2</c:v>
                </c:pt>
                <c:pt idx="52">
                  <c:v>5.3</c:v>
                </c:pt>
                <c:pt idx="53">
                  <c:v>5.4</c:v>
                </c:pt>
                <c:pt idx="54">
                  <c:v>5.5</c:v>
                </c:pt>
                <c:pt idx="55">
                  <c:v>5.6</c:v>
                </c:pt>
                <c:pt idx="56">
                  <c:v>5.7</c:v>
                </c:pt>
                <c:pt idx="57">
                  <c:v>5.8</c:v>
                </c:pt>
                <c:pt idx="58">
                  <c:v>5.9</c:v>
                </c:pt>
                <c:pt idx="59">
                  <c:v>6</c:v>
                </c:pt>
                <c:pt idx="60">
                  <c:v>6.1</c:v>
                </c:pt>
                <c:pt idx="61">
                  <c:v>6.2</c:v>
                </c:pt>
                <c:pt idx="62">
                  <c:v>6.3</c:v>
                </c:pt>
                <c:pt idx="63">
                  <c:v>6.4</c:v>
                </c:pt>
                <c:pt idx="64">
                  <c:v>6.5</c:v>
                </c:pt>
                <c:pt idx="65">
                  <c:v>6.6</c:v>
                </c:pt>
                <c:pt idx="66">
                  <c:v>6.7</c:v>
                </c:pt>
                <c:pt idx="67">
                  <c:v>6.8</c:v>
                </c:pt>
                <c:pt idx="68">
                  <c:v>6.9</c:v>
                </c:pt>
                <c:pt idx="69">
                  <c:v>7</c:v>
                </c:pt>
                <c:pt idx="70">
                  <c:v>7.1</c:v>
                </c:pt>
                <c:pt idx="71">
                  <c:v>7.2</c:v>
                </c:pt>
                <c:pt idx="72">
                  <c:v>7.3</c:v>
                </c:pt>
                <c:pt idx="73">
                  <c:v>7.4</c:v>
                </c:pt>
                <c:pt idx="74">
                  <c:v>7.5</c:v>
                </c:pt>
                <c:pt idx="75">
                  <c:v>7.6</c:v>
                </c:pt>
                <c:pt idx="76">
                  <c:v>7.7</c:v>
                </c:pt>
                <c:pt idx="77">
                  <c:v>7.8</c:v>
                </c:pt>
                <c:pt idx="78">
                  <c:v>7.9</c:v>
                </c:pt>
                <c:pt idx="79">
                  <c:v>8</c:v>
                </c:pt>
                <c:pt idx="80">
                  <c:v>8.1</c:v>
                </c:pt>
                <c:pt idx="81">
                  <c:v>8.1999999999999993</c:v>
                </c:pt>
                <c:pt idx="82">
                  <c:v>8.3000000000000007</c:v>
                </c:pt>
                <c:pt idx="83">
                  <c:v>8.4</c:v>
                </c:pt>
                <c:pt idx="84">
                  <c:v>8.5</c:v>
                </c:pt>
                <c:pt idx="85">
                  <c:v>8.6</c:v>
                </c:pt>
                <c:pt idx="86">
                  <c:v>8.6999999999999993</c:v>
                </c:pt>
                <c:pt idx="87">
                  <c:v>8.8000000000000007</c:v>
                </c:pt>
                <c:pt idx="88">
                  <c:v>8.9</c:v>
                </c:pt>
                <c:pt idx="89">
                  <c:v>9</c:v>
                </c:pt>
                <c:pt idx="90">
                  <c:v>9.1</c:v>
                </c:pt>
                <c:pt idx="91">
                  <c:v>9.1999999999999993</c:v>
                </c:pt>
                <c:pt idx="92">
                  <c:v>9.3000000000000007</c:v>
                </c:pt>
                <c:pt idx="93">
                  <c:v>9.4</c:v>
                </c:pt>
                <c:pt idx="94">
                  <c:v>9.5</c:v>
                </c:pt>
                <c:pt idx="95">
                  <c:v>9.6</c:v>
                </c:pt>
                <c:pt idx="96">
                  <c:v>9.6999999999999993</c:v>
                </c:pt>
                <c:pt idx="97">
                  <c:v>9.8000000000000007</c:v>
                </c:pt>
                <c:pt idx="98">
                  <c:v>9.9</c:v>
                </c:pt>
                <c:pt idx="99">
                  <c:v>10</c:v>
                </c:pt>
                <c:pt idx="100">
                  <c:v>10.1</c:v>
                </c:pt>
                <c:pt idx="101">
                  <c:v>10.199999999999999</c:v>
                </c:pt>
                <c:pt idx="102">
                  <c:v>10.3</c:v>
                </c:pt>
                <c:pt idx="103">
                  <c:v>10.4</c:v>
                </c:pt>
                <c:pt idx="104">
                  <c:v>10.5</c:v>
                </c:pt>
                <c:pt idx="105">
                  <c:v>10.6</c:v>
                </c:pt>
                <c:pt idx="106">
                  <c:v>10.7</c:v>
                </c:pt>
                <c:pt idx="107">
                  <c:v>10.8</c:v>
                </c:pt>
                <c:pt idx="108">
                  <c:v>10.9</c:v>
                </c:pt>
                <c:pt idx="109">
                  <c:v>11</c:v>
                </c:pt>
                <c:pt idx="110">
                  <c:v>11.1</c:v>
                </c:pt>
                <c:pt idx="111">
                  <c:v>11.2</c:v>
                </c:pt>
                <c:pt idx="112">
                  <c:v>11.3</c:v>
                </c:pt>
                <c:pt idx="113">
                  <c:v>11.4</c:v>
                </c:pt>
                <c:pt idx="114">
                  <c:v>11.5</c:v>
                </c:pt>
                <c:pt idx="115">
                  <c:v>11.6</c:v>
                </c:pt>
                <c:pt idx="116">
                  <c:v>11.7</c:v>
                </c:pt>
                <c:pt idx="117">
                  <c:v>11.8</c:v>
                </c:pt>
                <c:pt idx="118">
                  <c:v>11.9</c:v>
                </c:pt>
                <c:pt idx="119">
                  <c:v>12</c:v>
                </c:pt>
              </c:numCache>
            </c:numRef>
          </c:xVal>
          <c:yVal>
            <c:numRef>
              <c:f>'Annex Figure 1.3.5.'!$B$26:$B$145</c:f>
              <c:numCache>
                <c:formatCode>General</c:formatCode>
                <c:ptCount val="120"/>
                <c:pt idx="0">
                  <c:v>-7.1488578405388772</c:v>
                </c:pt>
                <c:pt idx="1">
                  <c:v>-6.9011035115924475</c:v>
                </c:pt>
                <c:pt idx="2">
                  <c:v>-6.6883759681658947</c:v>
                </c:pt>
                <c:pt idx="3">
                  <c:v>-6.2107456233778731</c:v>
                </c:pt>
                <c:pt idx="4">
                  <c:v>-5.6741181189512657</c:v>
                </c:pt>
                <c:pt idx="5">
                  <c:v>-4.9580016574722503</c:v>
                </c:pt>
                <c:pt idx="6">
                  <c:v>-4.1704018296662255</c:v>
                </c:pt>
                <c:pt idx="7">
                  <c:v>-3.3753544360771048</c:v>
                </c:pt>
                <c:pt idx="8">
                  <c:v>-2.6093748418021923</c:v>
                </c:pt>
                <c:pt idx="9">
                  <c:v>-1.8918473804051485</c:v>
                </c:pt>
                <c:pt idx="10">
                  <c:v>-1.231654597065357</c:v>
                </c:pt>
                <c:pt idx="11">
                  <c:v>-0.63138738016736706</c:v>
                </c:pt>
                <c:pt idx="12">
                  <c:v>-8.9994010456253548E-2</c:v>
                </c:pt>
                <c:pt idx="13">
                  <c:v>0</c:v>
                </c:pt>
                <c:pt idx="14">
                  <c:v>0</c:v>
                </c:pt>
                <c:pt idx="15">
                  <c:v>0</c:v>
                </c:pt>
                <c:pt idx="16">
                  <c:v>0</c:v>
                </c:pt>
                <c:pt idx="17">
                  <c:v>0</c:v>
                </c:pt>
                <c:pt idx="18">
                  <c:v>0</c:v>
                </c:pt>
                <c:pt idx="19">
                  <c:v>0</c:v>
                </c:pt>
                <c:pt idx="20">
                  <c:v>1.1927827636051394</c:v>
                </c:pt>
                <c:pt idx="21">
                  <c:v>1.3688981766291146</c:v>
                </c:pt>
                <c:pt idx="22">
                  <c:v>1.553278210038215</c:v>
                </c:pt>
                <c:pt idx="23">
                  <c:v>1.7442379751386596</c:v>
                </c:pt>
                <c:pt idx="24">
                  <c:v>1.9403289915760702</c:v>
                </c:pt>
                <c:pt idx="25">
                  <c:v>2.1403051786901841</c:v>
                </c:pt>
                <c:pt idx="26">
                  <c:v>2.3430942865452646</c:v>
                </c:pt>
                <c:pt idx="27">
                  <c:v>2.5477737690853335</c:v>
                </c:pt>
                <c:pt idx="28">
                  <c:v>2.7535503130929424</c:v>
                </c:pt>
                <c:pt idx="29">
                  <c:v>2.9597423967502099</c:v>
                </c:pt>
                <c:pt idx="30">
                  <c:v>3.1657653744622927</c:v>
                </c:pt>
                <c:pt idx="31">
                  <c:v>3.3711186799429473</c:v>
                </c:pt>
                <c:pt idx="32">
                  <c:v>3.5753748143129531</c:v>
                </c:pt>
                <c:pt idx="33">
                  <c:v>3.7781698451333963</c:v>
                </c:pt>
                <c:pt idx="34">
                  <c:v>3.9791951895461182</c:v>
                </c:pt>
                <c:pt idx="35">
                  <c:v>4.1781904927307991</c:v>
                </c:pt>
                <c:pt idx="36">
                  <c:v>4.3749374437350017</c:v>
                </c:pt>
                <c:pt idx="37">
                  <c:v>4.5692543959208223</c:v>
                </c:pt>
                <c:pt idx="38">
                  <c:v>4.7609916799649383</c:v>
                </c:pt>
                <c:pt idx="39">
                  <c:v>4.9500275144489514</c:v>
                </c:pt>
                <c:pt idx="40">
                  <c:v>5.1362644332799725</c:v>
                </c:pt>
                <c:pt idx="41">
                  <c:v>5.3196261610367657</c:v>
                </c:pt>
                <c:pt idx="42">
                  <c:v>5.5000548772756304</c:v>
                </c:pt>
                <c:pt idx="43">
                  <c:v>5.6775088191957401</c:v>
                </c:pt>
                <c:pt idx="44">
                  <c:v>5.8519601791328419</c:v>
                </c:pt>
                <c:pt idx="45">
                  <c:v>6.0233932593423525</c:v>
                </c:pt>
                <c:pt idx="46">
                  <c:v>6.191802851630996</c:v>
                </c:pt>
                <c:pt idx="47">
                  <c:v>6.357192813743481</c:v>
                </c:pt>
                <c:pt idx="48">
                  <c:v>6.5195748181308879</c:v>
                </c:pt>
                <c:pt idx="49">
                  <c:v>6.6789672519161982</c:v>
                </c:pt>
                <c:pt idx="50">
                  <c:v>6.8353942496152413</c:v>
                </c:pt>
                <c:pt idx="51">
                  <c:v>6.9888848425323857</c:v>
                </c:pt>
                <c:pt idx="52">
                  <c:v>7.1394722107902382</c:v>
                </c:pt>
                <c:pt idx="53">
                  <c:v>7.2871930257161281</c:v>
                </c:pt>
                <c:pt idx="54">
                  <c:v>7.4320868718364039</c:v>
                </c:pt>
                <c:pt idx="55">
                  <c:v>7.5741957390567549</c:v>
                </c:pt>
                <c:pt idx="56">
                  <c:v>7.7135635767598743</c:v>
                </c:pt>
                <c:pt idx="57">
                  <c:v>7.8502359025564203</c:v>
                </c:pt>
                <c:pt idx="58">
                  <c:v>7.9842594593012635</c:v>
                </c:pt>
                <c:pt idx="59">
                  <c:v>8.1156819147515193</c:v>
                </c:pt>
                <c:pt idx="60">
                  <c:v>8.2445515989123095</c:v>
                </c:pt>
                <c:pt idx="61">
                  <c:v>8.3709172747010747</c:v>
                </c:pt>
                <c:pt idx="62">
                  <c:v>8.494827938074792</c:v>
                </c:pt>
                <c:pt idx="63">
                  <c:v>8.6163326442149746</c:v>
                </c:pt>
                <c:pt idx="64">
                  <c:v>8.7354803567604336</c:v>
                </c:pt>
                <c:pt idx="65">
                  <c:v>8.8523198174260678</c:v>
                </c:pt>
                <c:pt idx="66">
                  <c:v>8.9668994336521664</c:v>
                </c:pt>
                <c:pt idx="67">
                  <c:v>9.0792671821979241</c:v>
                </c:pt>
                <c:pt idx="68">
                  <c:v>9.1894705268315704</c:v>
                </c:pt>
                <c:pt idx="69">
                  <c:v>9.2975563484787287</c:v>
                </c:pt>
                <c:pt idx="70">
                  <c:v>9.4035708863765421</c:v>
                </c:pt>
                <c:pt idx="71">
                  <c:v>9.5075596889448555</c:v>
                </c:pt>
                <c:pt idx="72">
                  <c:v>9.6095675732306844</c:v>
                </c:pt>
                <c:pt idx="73">
                  <c:v>9.7096385919108137</c:v>
                </c:pt>
                <c:pt idx="74">
                  <c:v>9.8078160069509153</c:v>
                </c:pt>
                <c:pt idx="75">
                  <c:v>9.9041422691205305</c:v>
                </c:pt>
                <c:pt idx="76">
                  <c:v>9.998659002652392</c:v>
                </c:pt>
                <c:pt idx="77">
                  <c:v>10.091406994414456</c:v>
                </c:pt>
                <c:pt idx="78">
                  <c:v>10.182426187033037</c:v>
                </c:pt>
                <c:pt idx="79">
                  <c:v>10.271755675468011</c:v>
                </c:pt>
                <c:pt idx="80">
                  <c:v>10.3594337065974</c:v>
                </c:pt>
                <c:pt idx="81">
                  <c:v>10.445497681416988</c:v>
                </c:pt>
                <c:pt idx="82">
                  <c:v>10.529984159505954</c:v>
                </c:pt>
                <c:pt idx="83">
                  <c:v>10.612928865447476</c:v>
                </c:pt>
                <c:pt idx="84">
                  <c:v>10.694366696929304</c:v>
                </c:pt>
                <c:pt idx="85">
                  <c:v>10.774331734279265</c:v>
                </c:pt>
                <c:pt idx="86">
                  <c:v>10.852857251219252</c:v>
                </c:pt>
                <c:pt idx="87">
                  <c:v>10.929975726645388</c:v>
                </c:pt>
                <c:pt idx="88">
                  <c:v>11.005718857264284</c:v>
                </c:pt>
                <c:pt idx="89">
                  <c:v>11.08011757093476</c:v>
                </c:pt>
                <c:pt idx="90">
                  <c:v>11.153202040582027</c:v>
                </c:pt>
                <c:pt idx="91">
                  <c:v>11.225001698566775</c:v>
                </c:pt>
                <c:pt idx="92">
                  <c:v>11.295545251405571</c:v>
                </c:pt>
                <c:pt idx="93">
                  <c:v>11.364860694751354</c:v>
                </c:pt>
                <c:pt idx="94">
                  <c:v>11.432975328553937</c:v>
                </c:pt>
                <c:pt idx="95">
                  <c:v>11.499915772330013</c:v>
                </c:pt>
                <c:pt idx="96">
                  <c:v>11.565707980481346</c:v>
                </c:pt>
                <c:pt idx="97">
                  <c:v>11.630377257607297</c:v>
                </c:pt>
                <c:pt idx="98">
                  <c:v>11.693948273764995</c:v>
                </c:pt>
                <c:pt idx="99">
                  <c:v>11.756445079636602</c:v>
                </c:pt>
                <c:pt idx="100">
                  <c:v>11.817891121568756</c:v>
                </c:pt>
                <c:pt idx="101">
                  <c:v>11.878309256454024</c:v>
                </c:pt>
                <c:pt idx="102">
                  <c:v>11.93772176642873</c:v>
                </c:pt>
                <c:pt idx="103">
                  <c:v>11.996150373365417</c:v>
                </c:pt>
                <c:pt idx="104">
                  <c:v>12.053616253141413</c:v>
                </c:pt>
                <c:pt idx="105">
                  <c:v>12.110140049668452</c:v>
                </c:pt>
                <c:pt idx="106">
                  <c:v>12.165741888670681</c:v>
                </c:pt>
                <c:pt idx="107">
                  <c:v>12.220441391200932</c:v>
                </c:pt>
                <c:pt idx="108">
                  <c:v>12.274257686887182</c:v>
                </c:pt>
                <c:pt idx="109">
                  <c:v>12.327209426903277</c:v>
                </c:pt>
                <c:pt idx="110">
                  <c:v>12.379314796659106</c:v>
                </c:pt>
                <c:pt idx="111">
                  <c:v>12.430591528207589</c:v>
                </c:pt>
                <c:pt idx="112">
                  <c:v>12.481056912366522</c:v>
                </c:pt>
                <c:pt idx="113">
                  <c:v>12.530727810554652</c:v>
                </c:pt>
                <c:pt idx="114">
                  <c:v>12.579620666342521</c:v>
                </c:pt>
                <c:pt idx="115">
                  <c:v>12.627751516719172</c:v>
                </c:pt>
                <c:pt idx="116">
                  <c:v>12.675136003076769</c:v>
                </c:pt>
                <c:pt idx="117">
                  <c:v>12.721789381915624</c:v>
                </c:pt>
                <c:pt idx="118">
                  <c:v>12.767726535272949</c:v>
                </c:pt>
                <c:pt idx="119">
                  <c:v>12.812961980878871</c:v>
                </c:pt>
              </c:numCache>
            </c:numRef>
          </c:yVal>
          <c:smooth val="0"/>
          <c:extLst>
            <c:ext xmlns:c16="http://schemas.microsoft.com/office/drawing/2014/chart" uri="{C3380CC4-5D6E-409C-BE32-E72D297353CC}">
              <c16:uniqueId val="{00000000-C149-4839-8C47-FF373AE9F9F5}"/>
            </c:ext>
          </c:extLst>
        </c:ser>
        <c:dLbls>
          <c:showLegendKey val="0"/>
          <c:showVal val="0"/>
          <c:showCatName val="0"/>
          <c:showSerName val="0"/>
          <c:showPercent val="0"/>
          <c:showBubbleSize val="0"/>
        </c:dLbls>
        <c:axId val="902283568"/>
        <c:axId val="1104331696"/>
      </c:scatterChart>
      <c:valAx>
        <c:axId val="902283568"/>
        <c:scaling>
          <c:orientation val="minMax"/>
          <c:max val="12"/>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Multiples of median income</a:t>
                </a:r>
              </a:p>
            </c:rich>
          </c:tx>
          <c:layout>
            <c:manualLayout>
              <c:xMode val="edge"/>
              <c:yMode val="edge"/>
              <c:x val="0.34046809366220532"/>
              <c:y val="0.936321082657934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331696"/>
        <c:crosses val="autoZero"/>
        <c:crossBetween val="midCat"/>
      </c:valAx>
      <c:valAx>
        <c:axId val="1104331696"/>
        <c:scaling>
          <c:orientation val="minMax"/>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02283568"/>
        <c:crosses val="autoZero"/>
        <c:crossBetween val="midCat"/>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50539515893842E-2"/>
          <c:y val="4.1744247780993178E-2"/>
          <c:w val="0.87643190434529017"/>
          <c:h val="0.61165773081783581"/>
        </c:manualLayout>
      </c:layout>
      <c:barChart>
        <c:barDir val="col"/>
        <c:grouping val="clustered"/>
        <c:varyColors val="0"/>
        <c:ser>
          <c:idx val="0"/>
          <c:order val="0"/>
          <c:tx>
            <c:strRef>
              <c:f>'Annex Figure 1.3.6.'!$A$22</c:f>
              <c:strCache>
                <c:ptCount val="1"/>
                <c:pt idx="0">
                  <c:v>Government expenditure cuts</c:v>
                </c:pt>
              </c:strCache>
            </c:strRef>
          </c:tx>
          <c:spPr>
            <a:solidFill>
              <a:srgbClr val="0070C0"/>
            </a:solidFill>
            <a:ln>
              <a:noFill/>
            </a:ln>
            <a:effectLst/>
          </c:spPr>
          <c:invertIfNegative val="0"/>
          <c:cat>
            <c:multiLvlStrRef>
              <c:f>'Annex Figure 1.3.6.'!$B$20:$H$21</c:f>
              <c:multiLvlStrCache>
                <c:ptCount val="7"/>
                <c:lvl>
                  <c:pt idx="0">
                    <c:v>GDP</c:v>
                  </c:pt>
                  <c:pt idx="1">
                    <c:v>Consumption</c:v>
                  </c:pt>
                  <c:pt idx="2">
                    <c:v>Investment</c:v>
                  </c:pt>
                  <c:pt idx="3">
                    <c:v>Unskilled</c:v>
                  </c:pt>
                  <c:pt idx="4">
                    <c:v>Medium skilled</c:v>
                  </c:pt>
                  <c:pt idx="5">
                    <c:v>High skilled</c:v>
                  </c:pt>
                  <c:pt idx="6">
                    <c:v>Total</c:v>
                  </c:pt>
                </c:lvl>
                <c:lvl>
                  <c:pt idx="3">
                    <c:v>Hours</c:v>
                  </c:pt>
                </c:lvl>
              </c:multiLvlStrCache>
            </c:multiLvlStrRef>
          </c:cat>
          <c:val>
            <c:numRef>
              <c:f>'Annex Figure 1.3.6.'!$B$22:$H$22</c:f>
              <c:numCache>
                <c:formatCode>0.00</c:formatCode>
                <c:ptCount val="7"/>
                <c:pt idx="0">
                  <c:v>-0.16275196796259328</c:v>
                </c:pt>
                <c:pt idx="1">
                  <c:v>1.0492841220399063</c:v>
                </c:pt>
                <c:pt idx="2">
                  <c:v>-1.165606113588169</c:v>
                </c:pt>
                <c:pt idx="3">
                  <c:v>0.19212295869357465</c:v>
                </c:pt>
                <c:pt idx="4">
                  <c:v>5.3390282968512892E-2</c:v>
                </c:pt>
                <c:pt idx="5">
                  <c:v>-0.11273957158962622</c:v>
                </c:pt>
                <c:pt idx="6">
                  <c:v>6.9191093219256317E-2</c:v>
                </c:pt>
              </c:numCache>
            </c:numRef>
          </c:val>
          <c:extLst>
            <c:ext xmlns:c16="http://schemas.microsoft.com/office/drawing/2014/chart" uri="{C3380CC4-5D6E-409C-BE32-E72D297353CC}">
              <c16:uniqueId val="{00000000-18A5-453D-B414-E2A1A50EB4E3}"/>
            </c:ext>
          </c:extLst>
        </c:ser>
        <c:dLbls>
          <c:showLegendKey val="0"/>
          <c:showVal val="0"/>
          <c:showCatName val="0"/>
          <c:showSerName val="0"/>
          <c:showPercent val="0"/>
          <c:showBubbleSize val="0"/>
        </c:dLbls>
        <c:gapWidth val="46"/>
        <c:overlap val="-67"/>
        <c:axId val="880649920"/>
        <c:axId val="881600032"/>
      </c:barChart>
      <c:lineChart>
        <c:grouping val="standard"/>
        <c:varyColors val="0"/>
        <c:ser>
          <c:idx val="2"/>
          <c:order val="1"/>
          <c:tx>
            <c:strRef>
              <c:f>'Annex Figure 1.3.6.'!$A$23</c:f>
              <c:strCache>
                <c:ptCount val="1"/>
                <c:pt idx="0">
                  <c:v>VAT increase</c:v>
                </c:pt>
              </c:strCache>
            </c:strRef>
          </c:tx>
          <c:spPr>
            <a:ln w="28575" cap="rnd">
              <a:noFill/>
              <a:round/>
            </a:ln>
            <a:effectLst/>
          </c:spPr>
          <c:marker>
            <c:symbol val="circle"/>
            <c:size val="5"/>
            <c:spPr>
              <a:solidFill>
                <a:schemeClr val="accent4"/>
              </a:solidFill>
              <a:ln w="9525">
                <a:noFill/>
              </a:ln>
              <a:effectLst/>
            </c:spPr>
          </c:marker>
          <c:val>
            <c:numRef>
              <c:f>'Annex Figure 1.3.6.'!$B$23:$H$23</c:f>
              <c:numCache>
                <c:formatCode>0.00</c:formatCode>
                <c:ptCount val="7"/>
                <c:pt idx="0">
                  <c:v>-0.59913277855944136</c:v>
                </c:pt>
                <c:pt idx="1">
                  <c:v>-1.9601854917210115</c:v>
                </c:pt>
                <c:pt idx="2">
                  <c:v>-2.3289128163611061</c:v>
                </c:pt>
                <c:pt idx="3">
                  <c:v>-0.48030739673391443</c:v>
                </c:pt>
                <c:pt idx="4">
                  <c:v>-0.64068339562199927</c:v>
                </c:pt>
                <c:pt idx="5">
                  <c:v>-0.33821871476887866</c:v>
                </c:pt>
                <c:pt idx="6">
                  <c:v>-0.57030234411037384</c:v>
                </c:pt>
              </c:numCache>
            </c:numRef>
          </c:val>
          <c:smooth val="0"/>
          <c:extLst>
            <c:ext xmlns:c16="http://schemas.microsoft.com/office/drawing/2014/chart" uri="{C3380CC4-5D6E-409C-BE32-E72D297353CC}">
              <c16:uniqueId val="{00000001-18A5-453D-B414-E2A1A50EB4E3}"/>
            </c:ext>
          </c:extLst>
        </c:ser>
        <c:ser>
          <c:idx val="1"/>
          <c:order val="2"/>
          <c:tx>
            <c:strRef>
              <c:f>'Annex Figure 1.3.6.'!$A$24</c:f>
              <c:strCache>
                <c:ptCount val="1"/>
                <c:pt idx="0">
                  <c:v>PIT increase</c:v>
                </c:pt>
              </c:strCache>
            </c:strRef>
          </c:tx>
          <c:spPr>
            <a:ln w="28575" cap="rnd">
              <a:noFill/>
              <a:round/>
            </a:ln>
            <a:effectLst/>
          </c:spPr>
          <c:marker>
            <c:symbol val="circle"/>
            <c:size val="5"/>
            <c:spPr>
              <a:solidFill>
                <a:srgbClr val="C00000"/>
              </a:solidFill>
              <a:ln w="9525">
                <a:noFill/>
              </a:ln>
              <a:effectLst/>
            </c:spPr>
          </c:marker>
          <c:val>
            <c:numRef>
              <c:f>'Annex Figure 1.3.6.'!$B$24:$H$24</c:f>
              <c:numCache>
                <c:formatCode>0.00</c:formatCode>
                <c:ptCount val="7"/>
                <c:pt idx="0">
                  <c:v>-7.2519088537027265</c:v>
                </c:pt>
                <c:pt idx="1">
                  <c:v>-7.8628129323756291</c:v>
                </c:pt>
                <c:pt idx="2">
                  <c:v>-8.4257688627781491</c:v>
                </c:pt>
                <c:pt idx="3">
                  <c:v>-1.5369836695485195</c:v>
                </c:pt>
                <c:pt idx="4">
                  <c:v>-1.6017084890549982</c:v>
                </c:pt>
                <c:pt idx="5">
                  <c:v>-6.4261555806087944</c:v>
                </c:pt>
                <c:pt idx="6">
                  <c:v>-2.0946030947288974</c:v>
                </c:pt>
              </c:numCache>
            </c:numRef>
          </c:val>
          <c:smooth val="0"/>
          <c:extLst>
            <c:ext xmlns:c16="http://schemas.microsoft.com/office/drawing/2014/chart" uri="{C3380CC4-5D6E-409C-BE32-E72D297353CC}">
              <c16:uniqueId val="{00000002-18A5-453D-B414-E2A1A50EB4E3}"/>
            </c:ext>
          </c:extLst>
        </c:ser>
        <c:dLbls>
          <c:showLegendKey val="0"/>
          <c:showVal val="0"/>
          <c:showCatName val="0"/>
          <c:showSerName val="0"/>
          <c:showPercent val="0"/>
          <c:showBubbleSize val="0"/>
        </c:dLbls>
        <c:marker val="1"/>
        <c:smooth val="0"/>
        <c:axId val="880649920"/>
        <c:axId val="881600032"/>
      </c:lineChart>
      <c:catAx>
        <c:axId val="880649920"/>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81600032"/>
        <c:crosses val="autoZero"/>
        <c:auto val="1"/>
        <c:lblAlgn val="ctr"/>
        <c:lblOffset val="100"/>
        <c:noMultiLvlLbl val="0"/>
      </c:catAx>
      <c:valAx>
        <c:axId val="881600032"/>
        <c:scaling>
          <c:orientation val="minMax"/>
          <c:max val="1.5"/>
          <c:min val="-9"/>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80649920"/>
        <c:crosses val="autoZero"/>
        <c:crossBetween val="between"/>
      </c:valAx>
      <c:spPr>
        <a:noFill/>
        <a:ln>
          <a:solidFill>
            <a:schemeClr val="bg1">
              <a:lumMod val="65000"/>
            </a:schemeClr>
          </a:solidFill>
        </a:ln>
        <a:effectLst/>
      </c:spPr>
    </c:plotArea>
    <c:legend>
      <c:legendPos val="b"/>
      <c:layout>
        <c:manualLayout>
          <c:xMode val="edge"/>
          <c:yMode val="edge"/>
          <c:x val="9.4879702537182878E-2"/>
          <c:y val="0.32201793525809269"/>
          <c:w val="0.55098097112860889"/>
          <c:h val="0.1557598425196850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079031787693207E-2"/>
          <c:y val="4.9508311461067357E-2"/>
          <c:w val="0.88294882725646551"/>
          <c:h val="0.81737891737891732"/>
        </c:manualLayout>
      </c:layout>
      <c:barChart>
        <c:barDir val="col"/>
        <c:grouping val="clustered"/>
        <c:varyColors val="0"/>
        <c:ser>
          <c:idx val="0"/>
          <c:order val="0"/>
          <c:tx>
            <c:strRef>
              <c:f>'Annex Figure 1.3.7.'!$A$25</c:f>
              <c:strCache>
                <c:ptCount val="1"/>
                <c:pt idx="0">
                  <c:v>Government expenditure cuts</c:v>
                </c:pt>
              </c:strCache>
            </c:strRef>
          </c:tx>
          <c:spPr>
            <a:solidFill>
              <a:srgbClr val="0070C0"/>
            </a:solidFill>
            <a:ln>
              <a:noFill/>
            </a:ln>
            <a:effectLst/>
          </c:spPr>
          <c:invertIfNegative val="0"/>
          <c:cat>
            <c:numRef>
              <c:f>'Annex Figure 1.3.7.'!$B$24:$F$24</c:f>
              <c:numCache>
                <c:formatCode>General</c:formatCode>
                <c:ptCount val="5"/>
                <c:pt idx="0">
                  <c:v>1</c:v>
                </c:pt>
                <c:pt idx="1">
                  <c:v>2</c:v>
                </c:pt>
                <c:pt idx="2">
                  <c:v>3</c:v>
                </c:pt>
                <c:pt idx="3">
                  <c:v>4</c:v>
                </c:pt>
                <c:pt idx="4">
                  <c:v>5</c:v>
                </c:pt>
              </c:numCache>
            </c:numRef>
          </c:cat>
          <c:val>
            <c:numRef>
              <c:f>'Annex Figure 1.3.7.'!$B$25:$F$25</c:f>
              <c:numCache>
                <c:formatCode>0.00</c:formatCode>
                <c:ptCount val="5"/>
                <c:pt idx="0">
                  <c:v>4.9011805955198939</c:v>
                </c:pt>
                <c:pt idx="1">
                  <c:v>2.9546203278051575</c:v>
                </c:pt>
                <c:pt idx="2">
                  <c:v>1.6232647191545175</c:v>
                </c:pt>
                <c:pt idx="3">
                  <c:v>1.6071821710228538</c:v>
                </c:pt>
                <c:pt idx="4">
                  <c:v>-9.2579889683495981E-2</c:v>
                </c:pt>
              </c:numCache>
            </c:numRef>
          </c:val>
          <c:extLst>
            <c:ext xmlns:c16="http://schemas.microsoft.com/office/drawing/2014/chart" uri="{C3380CC4-5D6E-409C-BE32-E72D297353CC}">
              <c16:uniqueId val="{00000000-3ADA-4FF1-BAB6-5CB9E829205B}"/>
            </c:ext>
          </c:extLst>
        </c:ser>
        <c:dLbls>
          <c:showLegendKey val="0"/>
          <c:showVal val="0"/>
          <c:showCatName val="0"/>
          <c:showSerName val="0"/>
          <c:showPercent val="0"/>
          <c:showBubbleSize val="0"/>
        </c:dLbls>
        <c:gapWidth val="46"/>
        <c:overlap val="-67"/>
        <c:axId val="880649920"/>
        <c:axId val="881600032"/>
      </c:barChart>
      <c:lineChart>
        <c:grouping val="standard"/>
        <c:varyColors val="0"/>
        <c:ser>
          <c:idx val="1"/>
          <c:order val="1"/>
          <c:tx>
            <c:strRef>
              <c:f>'Annex Figure 1.3.7.'!$A$27</c:f>
              <c:strCache>
                <c:ptCount val="1"/>
                <c:pt idx="0">
                  <c:v>PIT increase</c:v>
                </c:pt>
              </c:strCache>
            </c:strRef>
          </c:tx>
          <c:spPr>
            <a:ln w="28575" cap="rnd">
              <a:noFill/>
              <a:round/>
            </a:ln>
            <a:effectLst/>
          </c:spPr>
          <c:marker>
            <c:symbol val="circle"/>
            <c:size val="5"/>
            <c:spPr>
              <a:solidFill>
                <a:srgbClr val="C00000"/>
              </a:solidFill>
              <a:ln w="9525">
                <a:noFill/>
              </a:ln>
              <a:effectLst/>
            </c:spPr>
          </c:marker>
          <c:val>
            <c:numRef>
              <c:f>'Annex Figure 1.3.7.'!$B$27:$F$27</c:f>
              <c:numCache>
                <c:formatCode>0.00</c:formatCode>
                <c:ptCount val="5"/>
                <c:pt idx="0">
                  <c:v>2.8378365097496023</c:v>
                </c:pt>
                <c:pt idx="1">
                  <c:v>1.8943151872609718</c:v>
                </c:pt>
                <c:pt idx="2">
                  <c:v>-0.23486915781943837</c:v>
                </c:pt>
                <c:pt idx="3">
                  <c:v>-0.3807731267921432</c:v>
                </c:pt>
                <c:pt idx="4">
                  <c:v>-16.287894296563476</c:v>
                </c:pt>
              </c:numCache>
            </c:numRef>
          </c:val>
          <c:smooth val="0"/>
          <c:extLst>
            <c:ext xmlns:c16="http://schemas.microsoft.com/office/drawing/2014/chart" uri="{C3380CC4-5D6E-409C-BE32-E72D297353CC}">
              <c16:uniqueId val="{00000001-3ADA-4FF1-BAB6-5CB9E829205B}"/>
            </c:ext>
          </c:extLst>
        </c:ser>
        <c:ser>
          <c:idx val="2"/>
          <c:order val="2"/>
          <c:tx>
            <c:strRef>
              <c:f>'Annex Figure 1.3.7.'!$A$26</c:f>
              <c:strCache>
                <c:ptCount val="1"/>
                <c:pt idx="0">
                  <c:v>VAT increase</c:v>
                </c:pt>
              </c:strCache>
            </c:strRef>
          </c:tx>
          <c:spPr>
            <a:ln w="25400" cap="rnd">
              <a:noFill/>
              <a:round/>
            </a:ln>
            <a:effectLst/>
          </c:spPr>
          <c:marker>
            <c:symbol val="circle"/>
            <c:size val="5"/>
            <c:spPr>
              <a:solidFill>
                <a:schemeClr val="accent4"/>
              </a:solidFill>
              <a:ln w="9525">
                <a:noFill/>
              </a:ln>
              <a:effectLst/>
            </c:spPr>
          </c:marker>
          <c:val>
            <c:numRef>
              <c:f>'Annex Figure 1.3.7.'!$B$26:$F$26</c:f>
              <c:numCache>
                <c:formatCode>0.00</c:formatCode>
                <c:ptCount val="5"/>
                <c:pt idx="0">
                  <c:v>0.76411288079261808</c:v>
                </c:pt>
                <c:pt idx="1">
                  <c:v>-0.94990895545942178</c:v>
                </c:pt>
                <c:pt idx="2">
                  <c:v>-2.2386285888761153</c:v>
                </c:pt>
                <c:pt idx="3">
                  <c:v>-2.1406130316489036</c:v>
                </c:pt>
                <c:pt idx="4">
                  <c:v>-2.3735648923181332</c:v>
                </c:pt>
              </c:numCache>
            </c:numRef>
          </c:val>
          <c:smooth val="0"/>
          <c:extLst>
            <c:ext xmlns:c16="http://schemas.microsoft.com/office/drawing/2014/chart" uri="{C3380CC4-5D6E-409C-BE32-E72D297353CC}">
              <c16:uniqueId val="{00000002-3ADA-4FF1-BAB6-5CB9E829205B}"/>
            </c:ext>
          </c:extLst>
        </c:ser>
        <c:dLbls>
          <c:showLegendKey val="0"/>
          <c:showVal val="0"/>
          <c:showCatName val="0"/>
          <c:showSerName val="0"/>
          <c:showPercent val="0"/>
          <c:showBubbleSize val="0"/>
        </c:dLbls>
        <c:marker val="1"/>
        <c:smooth val="0"/>
        <c:axId val="880649920"/>
        <c:axId val="881600032"/>
      </c:lineChart>
      <c:catAx>
        <c:axId val="880649920"/>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Quintile</a:t>
                </a:r>
              </a:p>
            </c:rich>
          </c:tx>
          <c:layout>
            <c:manualLayout>
              <c:xMode val="edge"/>
              <c:yMode val="edge"/>
              <c:x val="0.46931641506595106"/>
              <c:y val="0.93774031451196804"/>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1600032"/>
        <c:crosses val="autoZero"/>
        <c:auto val="1"/>
        <c:lblAlgn val="ctr"/>
        <c:lblOffset val="100"/>
        <c:noMultiLvlLbl val="0"/>
      </c:catAx>
      <c:valAx>
        <c:axId val="881600032"/>
        <c:scaling>
          <c:orientation val="minMax"/>
          <c:max val="6"/>
          <c:min val="-2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649920"/>
        <c:crosses val="autoZero"/>
        <c:crossBetween val="between"/>
      </c:valAx>
      <c:spPr>
        <a:noFill/>
        <a:ln>
          <a:solidFill>
            <a:schemeClr val="bg1">
              <a:lumMod val="65000"/>
            </a:schemeClr>
          </a:solidFill>
        </a:ln>
        <a:effectLst/>
      </c:spPr>
    </c:plotArea>
    <c:legend>
      <c:legendPos val="b"/>
      <c:layout>
        <c:manualLayout>
          <c:xMode val="edge"/>
          <c:yMode val="edge"/>
          <c:x val="0.11207239720034998"/>
          <c:y val="0.6376277340332458"/>
          <c:w val="0.48952583156404816"/>
          <c:h val="0.17020698267417428"/>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23010525746138"/>
          <c:y val="4.6296296296296301E-2"/>
          <c:w val="0.78197617050446011"/>
          <c:h val="0.83059948702993325"/>
        </c:manualLayout>
      </c:layout>
      <c:scatterChart>
        <c:scatterStyle val="lineMarker"/>
        <c:varyColors val="0"/>
        <c:ser>
          <c:idx val="0"/>
          <c:order val="0"/>
          <c:tx>
            <c:strRef>
              <c:f>'Annex Figure 1.3.8.'!$B$29</c:f>
              <c:strCache>
                <c:ptCount val="1"/>
                <c:pt idx="0">
                  <c:v>UBI, PIT</c:v>
                </c:pt>
              </c:strCache>
            </c:strRef>
          </c:tx>
          <c:spPr>
            <a:ln w="19050" cap="rnd">
              <a:solidFill>
                <a:srgbClr val="C00000"/>
              </a:solidFill>
              <a:prstDash val="dash"/>
              <a:round/>
            </a:ln>
            <a:effectLst/>
          </c:spPr>
          <c:marker>
            <c:symbol val="none"/>
          </c:marker>
          <c:xVal>
            <c:numRef>
              <c:f>'Annex Figure 1.3.8.'!$A$30:$A$39</c:f>
              <c:numCache>
                <c:formatCode>General</c:formatCode>
                <c:ptCount val="10"/>
                <c:pt idx="0">
                  <c:v>0.01</c:v>
                </c:pt>
                <c:pt idx="1">
                  <c:v>2.5000000000000001E-2</c:v>
                </c:pt>
                <c:pt idx="2">
                  <c:v>0.05</c:v>
                </c:pt>
                <c:pt idx="3">
                  <c:v>0.1</c:v>
                </c:pt>
                <c:pt idx="4">
                  <c:v>0.5</c:v>
                </c:pt>
                <c:pt idx="5">
                  <c:v>1</c:v>
                </c:pt>
                <c:pt idx="6">
                  <c:v>1.25</c:v>
                </c:pt>
                <c:pt idx="7">
                  <c:v>1.5</c:v>
                </c:pt>
                <c:pt idx="8">
                  <c:v>2</c:v>
                </c:pt>
                <c:pt idx="9">
                  <c:v>2.5</c:v>
                </c:pt>
              </c:numCache>
            </c:numRef>
          </c:xVal>
          <c:yVal>
            <c:numRef>
              <c:f>'Annex Figure 1.3.8.'!$B$30:$B$39</c:f>
              <c:numCache>
                <c:formatCode>General</c:formatCode>
                <c:ptCount val="10"/>
                <c:pt idx="0">
                  <c:v>-0.10991928817643593</c:v>
                </c:pt>
                <c:pt idx="1">
                  <c:v>-0.10795592958089362</c:v>
                </c:pt>
                <c:pt idx="2">
                  <c:v>-0.10471256077748858</c:v>
                </c:pt>
                <c:pt idx="3">
                  <c:v>-9.8339504773628406E-2</c:v>
                </c:pt>
                <c:pt idx="4">
                  <c:v>-5.3894797091317947E-2</c:v>
                </c:pt>
                <c:pt idx="5">
                  <c:v>-1.6823245473652992E-2</c:v>
                </c:pt>
                <c:pt idx="6">
                  <c:v>-5.3639215007244001E-3</c:v>
                </c:pt>
                <c:pt idx="7">
                  <c:v>2.6363063292798028E-3</c:v>
                </c:pt>
                <c:pt idx="8">
                  <c:v>1.1597731675303757E-2</c:v>
                </c:pt>
                <c:pt idx="9">
                  <c:v>1.5366716410843972E-2</c:v>
                </c:pt>
              </c:numCache>
            </c:numRef>
          </c:yVal>
          <c:smooth val="0"/>
          <c:extLst>
            <c:ext xmlns:c16="http://schemas.microsoft.com/office/drawing/2014/chart" uri="{C3380CC4-5D6E-409C-BE32-E72D297353CC}">
              <c16:uniqueId val="{00000000-D60F-4109-9070-9C4D908C8402}"/>
            </c:ext>
          </c:extLst>
        </c:ser>
        <c:ser>
          <c:idx val="1"/>
          <c:order val="1"/>
          <c:tx>
            <c:strRef>
              <c:f>'Annex Figure 1.3.8.'!$C$29</c:f>
              <c:strCache>
                <c:ptCount val="1"/>
                <c:pt idx="0">
                  <c:v>UBI, VAT</c:v>
                </c:pt>
              </c:strCache>
            </c:strRef>
          </c:tx>
          <c:spPr>
            <a:ln w="19050" cap="rnd">
              <a:solidFill>
                <a:srgbClr val="C00000"/>
              </a:solidFill>
              <a:round/>
            </a:ln>
            <a:effectLst/>
          </c:spPr>
          <c:marker>
            <c:symbol val="none"/>
          </c:marker>
          <c:xVal>
            <c:numRef>
              <c:f>'Annex Figure 1.3.8.'!$A$30:$A$39</c:f>
              <c:numCache>
                <c:formatCode>General</c:formatCode>
                <c:ptCount val="10"/>
                <c:pt idx="0">
                  <c:v>0.01</c:v>
                </c:pt>
                <c:pt idx="1">
                  <c:v>2.5000000000000001E-2</c:v>
                </c:pt>
                <c:pt idx="2">
                  <c:v>0.05</c:v>
                </c:pt>
                <c:pt idx="3">
                  <c:v>0.1</c:v>
                </c:pt>
                <c:pt idx="4">
                  <c:v>0.5</c:v>
                </c:pt>
                <c:pt idx="5">
                  <c:v>1</c:v>
                </c:pt>
                <c:pt idx="6">
                  <c:v>1.25</c:v>
                </c:pt>
                <c:pt idx="7">
                  <c:v>1.5</c:v>
                </c:pt>
                <c:pt idx="8">
                  <c:v>2</c:v>
                </c:pt>
                <c:pt idx="9">
                  <c:v>2.5</c:v>
                </c:pt>
              </c:numCache>
            </c:numRef>
          </c:xVal>
          <c:yVal>
            <c:numRef>
              <c:f>'Annex Figure 1.3.8.'!$C$30:$C$39</c:f>
              <c:numCache>
                <c:formatCode>General</c:formatCode>
                <c:ptCount val="10"/>
                <c:pt idx="0">
                  <c:v>-2.7539624897517712E-2</c:v>
                </c:pt>
                <c:pt idx="1">
                  <c:v>-2.7253188767208281E-2</c:v>
                </c:pt>
                <c:pt idx="2">
                  <c:v>-2.677654095283577E-2</c:v>
                </c:pt>
                <c:pt idx="3">
                  <c:v>-2.5826709918930657E-2</c:v>
                </c:pt>
                <c:pt idx="4">
                  <c:v>-1.8560204085685594E-2</c:v>
                </c:pt>
                <c:pt idx="5">
                  <c:v>-1.0947258242110181E-2</c:v>
                </c:pt>
                <c:pt idx="6">
                  <c:v>-7.9374935542011471E-3</c:v>
                </c:pt>
                <c:pt idx="7">
                  <c:v>-5.413652384139267E-3</c:v>
                </c:pt>
                <c:pt idx="8">
                  <c:v>-1.6283285785214652E-3</c:v>
                </c:pt>
                <c:pt idx="9">
                  <c:v>8.9067756353433669E-4</c:v>
                </c:pt>
              </c:numCache>
            </c:numRef>
          </c:yVal>
          <c:smooth val="0"/>
          <c:extLst>
            <c:ext xmlns:c16="http://schemas.microsoft.com/office/drawing/2014/chart" uri="{C3380CC4-5D6E-409C-BE32-E72D297353CC}">
              <c16:uniqueId val="{00000001-D60F-4109-9070-9C4D908C8402}"/>
            </c:ext>
          </c:extLst>
        </c:ser>
        <c:ser>
          <c:idx val="2"/>
          <c:order val="2"/>
          <c:tx>
            <c:strRef>
              <c:f>'Annex Figure 1.3.8.'!$D$29</c:f>
              <c:strCache>
                <c:ptCount val="1"/>
                <c:pt idx="0">
                  <c:v>EITC, PIT</c:v>
                </c:pt>
              </c:strCache>
            </c:strRef>
          </c:tx>
          <c:spPr>
            <a:ln w="19050" cap="rnd">
              <a:solidFill>
                <a:srgbClr val="0070C0"/>
              </a:solidFill>
              <a:prstDash val="dash"/>
              <a:round/>
            </a:ln>
            <a:effectLst/>
          </c:spPr>
          <c:marker>
            <c:symbol val="none"/>
          </c:marker>
          <c:xVal>
            <c:numRef>
              <c:f>'Annex Figure 1.3.8.'!$A$30:$A$39</c:f>
              <c:numCache>
                <c:formatCode>General</c:formatCode>
                <c:ptCount val="10"/>
                <c:pt idx="0">
                  <c:v>0.01</c:v>
                </c:pt>
                <c:pt idx="1">
                  <c:v>2.5000000000000001E-2</c:v>
                </c:pt>
                <c:pt idx="2">
                  <c:v>0.05</c:v>
                </c:pt>
                <c:pt idx="3">
                  <c:v>0.1</c:v>
                </c:pt>
                <c:pt idx="4">
                  <c:v>0.5</c:v>
                </c:pt>
                <c:pt idx="5">
                  <c:v>1</c:v>
                </c:pt>
                <c:pt idx="6">
                  <c:v>1.25</c:v>
                </c:pt>
                <c:pt idx="7">
                  <c:v>1.5</c:v>
                </c:pt>
                <c:pt idx="8">
                  <c:v>2</c:v>
                </c:pt>
                <c:pt idx="9">
                  <c:v>2.5</c:v>
                </c:pt>
              </c:numCache>
            </c:numRef>
          </c:xVal>
          <c:yVal>
            <c:numRef>
              <c:f>'Annex Figure 1.3.8.'!$D$30:$D$39</c:f>
              <c:numCache>
                <c:formatCode>General</c:formatCode>
                <c:ptCount val="10"/>
                <c:pt idx="0">
                  <c:v>-0.15922345389939219</c:v>
                </c:pt>
                <c:pt idx="1">
                  <c:v>-0.15671802797192025</c:v>
                </c:pt>
                <c:pt idx="2">
                  <c:v>-0.15256834025599786</c:v>
                </c:pt>
                <c:pt idx="3">
                  <c:v>-0.14437298763985429</c:v>
                </c:pt>
                <c:pt idx="4">
                  <c:v>-8.51966015186989E-2</c:v>
                </c:pt>
                <c:pt idx="5">
                  <c:v>-3.0631974596164624E-2</c:v>
                </c:pt>
                <c:pt idx="6">
                  <c:v>-1.1912545224790017E-2</c:v>
                </c:pt>
                <c:pt idx="7">
                  <c:v>2.6898522637134326E-3</c:v>
                </c:pt>
                <c:pt idx="8">
                  <c:v>2.2119873471698748E-2</c:v>
                </c:pt>
                <c:pt idx="9">
                  <c:v>3.3146508788106099E-2</c:v>
                </c:pt>
              </c:numCache>
            </c:numRef>
          </c:yVal>
          <c:smooth val="0"/>
          <c:extLst>
            <c:ext xmlns:c16="http://schemas.microsoft.com/office/drawing/2014/chart" uri="{C3380CC4-5D6E-409C-BE32-E72D297353CC}">
              <c16:uniqueId val="{00000002-D60F-4109-9070-9C4D908C8402}"/>
            </c:ext>
          </c:extLst>
        </c:ser>
        <c:ser>
          <c:idx val="3"/>
          <c:order val="3"/>
          <c:tx>
            <c:strRef>
              <c:f>'Annex Figure 1.3.8.'!$E$29</c:f>
              <c:strCache>
                <c:ptCount val="1"/>
                <c:pt idx="0">
                  <c:v>EITC, VAT</c:v>
                </c:pt>
              </c:strCache>
            </c:strRef>
          </c:tx>
          <c:spPr>
            <a:ln w="19050" cap="rnd">
              <a:solidFill>
                <a:srgbClr val="0070C0"/>
              </a:solidFill>
              <a:round/>
            </a:ln>
            <a:effectLst/>
          </c:spPr>
          <c:marker>
            <c:symbol val="none"/>
          </c:marker>
          <c:xVal>
            <c:numRef>
              <c:f>'Annex Figure 1.3.8.'!$A$30:$A$39</c:f>
              <c:numCache>
                <c:formatCode>General</c:formatCode>
                <c:ptCount val="10"/>
                <c:pt idx="0">
                  <c:v>0.01</c:v>
                </c:pt>
                <c:pt idx="1">
                  <c:v>2.5000000000000001E-2</c:v>
                </c:pt>
                <c:pt idx="2">
                  <c:v>0.05</c:v>
                </c:pt>
                <c:pt idx="3">
                  <c:v>0.1</c:v>
                </c:pt>
                <c:pt idx="4">
                  <c:v>0.5</c:v>
                </c:pt>
                <c:pt idx="5">
                  <c:v>1</c:v>
                </c:pt>
                <c:pt idx="6">
                  <c:v>1.25</c:v>
                </c:pt>
                <c:pt idx="7">
                  <c:v>1.5</c:v>
                </c:pt>
                <c:pt idx="8">
                  <c:v>2</c:v>
                </c:pt>
                <c:pt idx="9">
                  <c:v>2.5</c:v>
                </c:pt>
              </c:numCache>
            </c:numRef>
          </c:xVal>
          <c:yVal>
            <c:numRef>
              <c:f>'Annex Figure 1.3.8.'!$E$30:$E$39</c:f>
              <c:numCache>
                <c:formatCode>General</c:formatCode>
                <c:ptCount val="10"/>
                <c:pt idx="0">
                  <c:v>-2.6185460242688752E-2</c:v>
                </c:pt>
                <c:pt idx="1">
                  <c:v>-2.5712271113563556E-2</c:v>
                </c:pt>
                <c:pt idx="2">
                  <c:v>-2.4920124490908524E-2</c:v>
                </c:pt>
                <c:pt idx="3">
                  <c:v>-2.3323977906828386E-2</c:v>
                </c:pt>
                <c:pt idx="4">
                  <c:v>-1.0344798296653579E-2</c:v>
                </c:pt>
                <c:pt idx="5">
                  <c:v>4.9241439084988237E-3</c:v>
                </c:pt>
                <c:pt idx="6">
                  <c:v>1.0934053264418653E-2</c:v>
                </c:pt>
                <c:pt idx="7">
                  <c:v>1.6332021690861009E-2</c:v>
                </c:pt>
                <c:pt idx="8">
                  <c:v>2.4550875570320652E-2</c:v>
                </c:pt>
                <c:pt idx="9">
                  <c:v>2.9932444279124892E-2</c:v>
                </c:pt>
              </c:numCache>
            </c:numRef>
          </c:yVal>
          <c:smooth val="0"/>
          <c:extLst>
            <c:ext xmlns:c16="http://schemas.microsoft.com/office/drawing/2014/chart" uri="{C3380CC4-5D6E-409C-BE32-E72D297353CC}">
              <c16:uniqueId val="{00000003-D60F-4109-9070-9C4D908C8402}"/>
            </c:ext>
          </c:extLst>
        </c:ser>
        <c:dLbls>
          <c:showLegendKey val="0"/>
          <c:showVal val="0"/>
          <c:showCatName val="0"/>
          <c:showSerName val="0"/>
          <c:showPercent val="0"/>
          <c:showBubbleSize val="0"/>
        </c:dLbls>
        <c:axId val="-820550128"/>
        <c:axId val="-680037392"/>
      </c:scatterChart>
      <c:valAx>
        <c:axId val="-820550128"/>
        <c:scaling>
          <c:orientation val="minMax"/>
          <c:max val="2"/>
          <c:min val="0"/>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Aversion to inequality (</a:t>
                </a:r>
                <a:r>
                  <a:rPr lang="el-GR"/>
                  <a:t>γ</a:t>
                </a:r>
                <a:r>
                  <a:rPr lang="en-US"/>
                  <a:t>)</a:t>
                </a:r>
              </a:p>
            </c:rich>
          </c:tx>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80037392"/>
        <c:crosses val="autoZero"/>
        <c:crossBetween val="midCat"/>
        <c:majorUnit val="0.4"/>
      </c:valAx>
      <c:valAx>
        <c:axId val="-680037392"/>
        <c:scaling>
          <c:orientation val="minMax"/>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Change in EDEI</a:t>
                </a:r>
              </a:p>
            </c:rich>
          </c:tx>
          <c:layout>
            <c:manualLayout>
              <c:xMode val="edge"/>
              <c:yMode val="edge"/>
              <c:x val="1.1710756863838889E-2"/>
              <c:y val="0.3380749754765503"/>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0550128"/>
        <c:crosses val="autoZero"/>
        <c:crossBetween val="midCat"/>
      </c:valAx>
      <c:spPr>
        <a:noFill/>
        <a:ln>
          <a:solidFill>
            <a:schemeClr val="bg1">
              <a:lumMod val="65000"/>
            </a:schemeClr>
          </a:solidFill>
        </a:ln>
        <a:effectLst/>
      </c:spPr>
    </c:plotArea>
    <c:legend>
      <c:legendPos val="b"/>
      <c:layout>
        <c:manualLayout>
          <c:xMode val="edge"/>
          <c:yMode val="edge"/>
          <c:x val="0.602409548942622"/>
          <c:y val="0.61014387090502586"/>
          <c:w val="0.33768842927331627"/>
          <c:h val="0.2257146809640248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71041119860006E-2"/>
          <c:y val="5.7304481219144762E-2"/>
          <c:w val="0.88319006999125105"/>
          <c:h val="0.79136060933559782"/>
        </c:manualLayout>
      </c:layout>
      <c:scatterChart>
        <c:scatterStyle val="lineMarker"/>
        <c:varyColors val="0"/>
        <c:ser>
          <c:idx val="0"/>
          <c:order val="0"/>
          <c:spPr>
            <a:ln w="25400" cap="rnd">
              <a:noFill/>
              <a:round/>
            </a:ln>
            <a:effectLst/>
          </c:spPr>
          <c:marker>
            <c:symbol val="circle"/>
            <c:size val="5"/>
            <c:spPr>
              <a:solidFill>
                <a:srgbClr val="0070C0"/>
              </a:solidFill>
              <a:ln w="25400">
                <a:noFill/>
              </a:ln>
              <a:effectLst/>
            </c:spPr>
          </c:marker>
          <c:trendline>
            <c:spPr>
              <a:ln w="19050" cap="rnd">
                <a:solidFill>
                  <a:srgbClr val="C00000"/>
                </a:solidFill>
                <a:prstDash val="sysDot"/>
              </a:ln>
              <a:effectLst/>
            </c:spPr>
            <c:trendlineType val="linear"/>
            <c:dispRSqr val="0"/>
            <c:dispEq val="0"/>
          </c:trendline>
          <c:xVal>
            <c:numRef>
              <c:f>'Annex Figure 1.4.1.'!$A$27:$A$66</c:f>
              <c:numCache>
                <c:formatCode>General</c:formatCode>
                <c:ptCount val="40"/>
                <c:pt idx="0">
                  <c:v>1982</c:v>
                </c:pt>
                <c:pt idx="1">
                  <c:v>1982</c:v>
                </c:pt>
                <c:pt idx="2">
                  <c:v>1982</c:v>
                </c:pt>
                <c:pt idx="3">
                  <c:v>1983</c:v>
                </c:pt>
                <c:pt idx="4">
                  <c:v>1983</c:v>
                </c:pt>
                <c:pt idx="5">
                  <c:v>1983</c:v>
                </c:pt>
                <c:pt idx="6">
                  <c:v>1983</c:v>
                </c:pt>
                <c:pt idx="7">
                  <c:v>1984</c:v>
                </c:pt>
                <c:pt idx="8">
                  <c:v>1984</c:v>
                </c:pt>
                <c:pt idx="9">
                  <c:v>1985</c:v>
                </c:pt>
                <c:pt idx="10">
                  <c:v>1985</c:v>
                </c:pt>
                <c:pt idx="11">
                  <c:v>1985</c:v>
                </c:pt>
                <c:pt idx="12">
                  <c:v>1986</c:v>
                </c:pt>
                <c:pt idx="13">
                  <c:v>1987</c:v>
                </c:pt>
                <c:pt idx="14">
                  <c:v>1987</c:v>
                </c:pt>
                <c:pt idx="15">
                  <c:v>1987</c:v>
                </c:pt>
                <c:pt idx="16">
                  <c:v>1988</c:v>
                </c:pt>
                <c:pt idx="17">
                  <c:v>1988</c:v>
                </c:pt>
                <c:pt idx="18">
                  <c:v>1988</c:v>
                </c:pt>
                <c:pt idx="19">
                  <c:v>1988</c:v>
                </c:pt>
                <c:pt idx="20">
                  <c:v>1989</c:v>
                </c:pt>
                <c:pt idx="21">
                  <c:v>1991</c:v>
                </c:pt>
                <c:pt idx="22">
                  <c:v>1992</c:v>
                </c:pt>
                <c:pt idx="23">
                  <c:v>1993</c:v>
                </c:pt>
                <c:pt idx="24">
                  <c:v>1998</c:v>
                </c:pt>
                <c:pt idx="25">
                  <c:v>1999</c:v>
                </c:pt>
                <c:pt idx="26">
                  <c:v>2002</c:v>
                </c:pt>
                <c:pt idx="27">
                  <c:v>2003</c:v>
                </c:pt>
                <c:pt idx="28">
                  <c:v>2003</c:v>
                </c:pt>
                <c:pt idx="29">
                  <c:v>2003</c:v>
                </c:pt>
                <c:pt idx="30">
                  <c:v>2005</c:v>
                </c:pt>
                <c:pt idx="31">
                  <c:v>2005</c:v>
                </c:pt>
                <c:pt idx="32">
                  <c:v>2007</c:v>
                </c:pt>
                <c:pt idx="33">
                  <c:v>2007</c:v>
                </c:pt>
                <c:pt idx="34">
                  <c:v>2010</c:v>
                </c:pt>
                <c:pt idx="35">
                  <c:v>2010</c:v>
                </c:pt>
                <c:pt idx="36">
                  <c:v>2012</c:v>
                </c:pt>
                <c:pt idx="37">
                  <c:v>2012</c:v>
                </c:pt>
                <c:pt idx="38">
                  <c:v>2012</c:v>
                </c:pt>
                <c:pt idx="39">
                  <c:v>2013</c:v>
                </c:pt>
              </c:numCache>
            </c:numRef>
          </c:xVal>
          <c:yVal>
            <c:numRef>
              <c:f>'Annex Figure 1.4.1.'!$B$27:$B$66</c:f>
              <c:numCache>
                <c:formatCode>General</c:formatCode>
                <c:ptCount val="40"/>
                <c:pt idx="0">
                  <c:v>0.25945230000000002</c:v>
                </c:pt>
                <c:pt idx="1">
                  <c:v>0.98764879999999999</c:v>
                </c:pt>
                <c:pt idx="2">
                  <c:v>1.365083</c:v>
                </c:pt>
                <c:pt idx="3">
                  <c:v>2.6502979999999998</c:v>
                </c:pt>
                <c:pt idx="4">
                  <c:v>1.3383510000000001</c:v>
                </c:pt>
                <c:pt idx="5">
                  <c:v>1.500874</c:v>
                </c:pt>
                <c:pt idx="6">
                  <c:v>8.7636210000000005</c:v>
                </c:pt>
                <c:pt idx="7">
                  <c:v>0.1073279</c:v>
                </c:pt>
                <c:pt idx="8">
                  <c:v>1.4768049999999999</c:v>
                </c:pt>
                <c:pt idx="9">
                  <c:v>1.4828570000000001</c:v>
                </c:pt>
                <c:pt idx="10">
                  <c:v>2.9853299999999998</c:v>
                </c:pt>
                <c:pt idx="11">
                  <c:v>4.7107799999999998E-2</c:v>
                </c:pt>
                <c:pt idx="12">
                  <c:v>0.14643629999999999</c:v>
                </c:pt>
                <c:pt idx="13">
                  <c:v>5.685149</c:v>
                </c:pt>
                <c:pt idx="14">
                  <c:v>0.1757251</c:v>
                </c:pt>
                <c:pt idx="15">
                  <c:v>3.7202410000000001</c:v>
                </c:pt>
                <c:pt idx="16">
                  <c:v>7.8701449999999999</c:v>
                </c:pt>
                <c:pt idx="17">
                  <c:v>0.7524499</c:v>
                </c:pt>
                <c:pt idx="18">
                  <c:v>4.310613</c:v>
                </c:pt>
                <c:pt idx="19">
                  <c:v>1.1812E-2</c:v>
                </c:pt>
                <c:pt idx="20">
                  <c:v>0.15483759999999999</c:v>
                </c:pt>
                <c:pt idx="21">
                  <c:v>1.1724840000000001</c:v>
                </c:pt>
                <c:pt idx="22">
                  <c:v>7.4393719999999997</c:v>
                </c:pt>
                <c:pt idx="23">
                  <c:v>0.50993750000000004</c:v>
                </c:pt>
                <c:pt idx="24">
                  <c:v>6.2316149999999997</c:v>
                </c:pt>
                <c:pt idx="25">
                  <c:v>0.40417989999999998</c:v>
                </c:pt>
                <c:pt idx="26">
                  <c:v>0.169101</c:v>
                </c:pt>
                <c:pt idx="27">
                  <c:v>2.4551219999999998</c:v>
                </c:pt>
                <c:pt idx="28">
                  <c:v>1.5112479999999999</c:v>
                </c:pt>
                <c:pt idx="29">
                  <c:v>1.759409</c:v>
                </c:pt>
                <c:pt idx="30">
                  <c:v>0.17448739999999999</c:v>
                </c:pt>
                <c:pt idx="31">
                  <c:v>5.9199840000000004</c:v>
                </c:pt>
                <c:pt idx="32">
                  <c:v>9.5969499999999999E-2</c:v>
                </c:pt>
                <c:pt idx="33">
                  <c:v>0.24533360000000001</c:v>
                </c:pt>
                <c:pt idx="34">
                  <c:v>1.2907169999999999</c:v>
                </c:pt>
                <c:pt idx="35">
                  <c:v>0.50190199999999996</c:v>
                </c:pt>
                <c:pt idx="36">
                  <c:v>1.3754999999999999</c:v>
                </c:pt>
                <c:pt idx="37">
                  <c:v>1.2794700000000001</c:v>
                </c:pt>
                <c:pt idx="38">
                  <c:v>1.977473</c:v>
                </c:pt>
                <c:pt idx="39">
                  <c:v>3.233886</c:v>
                </c:pt>
              </c:numCache>
            </c:numRef>
          </c:yVal>
          <c:smooth val="0"/>
          <c:extLst>
            <c:ext xmlns:c16="http://schemas.microsoft.com/office/drawing/2014/chart" uri="{C3380CC4-5D6E-409C-BE32-E72D297353CC}">
              <c16:uniqueId val="{00000001-152B-4869-B9C1-74ADE1CCA0CE}"/>
            </c:ext>
          </c:extLst>
        </c:ser>
        <c:dLbls>
          <c:showLegendKey val="0"/>
          <c:showVal val="0"/>
          <c:showCatName val="0"/>
          <c:showSerName val="0"/>
          <c:showPercent val="0"/>
          <c:showBubbleSize val="0"/>
        </c:dLbls>
        <c:axId val="1832928912"/>
        <c:axId val="1857023728"/>
      </c:scatterChart>
      <c:valAx>
        <c:axId val="1832928912"/>
        <c:scaling>
          <c:orientation val="minMax"/>
        </c:scaling>
        <c:delete val="0"/>
        <c:axPos val="b"/>
        <c:numFmt formatCode="General" sourceLinked="1"/>
        <c:majorTickMark val="in"/>
        <c:minorTickMark val="none"/>
        <c:tickLblPos val="nextTo"/>
        <c:spPr>
          <a:noFill/>
          <a:ln w="3175" cap="flat" cmpd="sng" algn="ctr">
            <a:solidFill>
              <a:srgbClr val="B3B3B3"/>
            </a:solidFill>
            <a:prstDash val="solid"/>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57023728"/>
        <c:crosses val="autoZero"/>
        <c:crossBetween val="midCat"/>
      </c:valAx>
      <c:valAx>
        <c:axId val="1857023728"/>
        <c:scaling>
          <c:orientation val="minMax"/>
        </c:scaling>
        <c:delete val="0"/>
        <c:axPos val="l"/>
        <c:numFmt formatCode="General" sourceLinked="1"/>
        <c:majorTickMark val="in"/>
        <c:minorTickMark val="none"/>
        <c:tickLblPos val="nextTo"/>
        <c:spPr>
          <a:noFill/>
          <a:ln w="3175" cap="flat" cmpd="sng" algn="ctr">
            <a:solidFill>
              <a:srgbClr val="B3B3B3"/>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32928912"/>
        <c:crosses val="autoZero"/>
        <c:crossBetween val="midCat"/>
        <c:majorUnit val="2"/>
      </c:valAx>
      <c:spPr>
        <a:solidFill>
          <a:srgbClr val="FFFFFF"/>
        </a:solidFill>
        <a:ln w="3175">
          <a:solidFill>
            <a:srgbClr val="B3B3B3"/>
          </a:solidFill>
          <a:prstDash val="solid"/>
        </a:ln>
        <a:effectLst/>
      </c:spPr>
    </c:plotArea>
    <c:plotVisOnly val="1"/>
    <c:dispBlanksAs val="gap"/>
    <c:showDLblsOverMax val="0"/>
  </c:chart>
  <c:spPr>
    <a:solidFill>
      <a:schemeClr val="bg1"/>
    </a:solidFill>
    <a:ln w="25400"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97758350569801E-2"/>
          <c:y val="2.501183368034645E-2"/>
          <c:w val="0.85756872272432072"/>
          <c:h val="0.84289625289518277"/>
        </c:manualLayout>
      </c:layout>
      <c:lineChart>
        <c:grouping val="standard"/>
        <c:varyColors val="0"/>
        <c:ser>
          <c:idx val="2"/>
          <c:order val="0"/>
          <c:tx>
            <c:strRef>
              <c:f>'Figure 1.7.'!$B$30</c:f>
              <c:strCache>
                <c:ptCount val="1"/>
                <c:pt idx="0">
                  <c:v>AEs</c:v>
                </c:pt>
              </c:strCache>
            </c:strRef>
          </c:tx>
          <c:spPr>
            <a:ln w="28575" cap="rnd">
              <a:solidFill>
                <a:srgbClr val="0070C0"/>
              </a:solidFill>
              <a:round/>
            </a:ln>
            <a:effectLst/>
          </c:spPr>
          <c:marker>
            <c:symbol val="none"/>
          </c:marker>
          <c:cat>
            <c:numRef>
              <c:f>'Figure 1.7.'!$A$31:$A$40</c:f>
              <c:numCache>
                <c:formatCode>General</c:formatCode>
                <c:ptCount val="10"/>
                <c:pt idx="0">
                  <c:v>10</c:v>
                </c:pt>
                <c:pt idx="1">
                  <c:v>20</c:v>
                </c:pt>
                <c:pt idx="2">
                  <c:v>30</c:v>
                </c:pt>
                <c:pt idx="3">
                  <c:v>40</c:v>
                </c:pt>
                <c:pt idx="4">
                  <c:v>50</c:v>
                </c:pt>
                <c:pt idx="5">
                  <c:v>60</c:v>
                </c:pt>
                <c:pt idx="6">
                  <c:v>70</c:v>
                </c:pt>
                <c:pt idx="7">
                  <c:v>80</c:v>
                </c:pt>
                <c:pt idx="8">
                  <c:v>90</c:v>
                </c:pt>
                <c:pt idx="9">
                  <c:v>100</c:v>
                </c:pt>
              </c:numCache>
            </c:numRef>
          </c:cat>
          <c:val>
            <c:numRef>
              <c:f>'Figure 1.7.'!$B$31:$B$40</c:f>
              <c:numCache>
                <c:formatCode>#,##0.0</c:formatCode>
                <c:ptCount val="10"/>
                <c:pt idx="0">
                  <c:v>32.398253047459185</c:v>
                </c:pt>
                <c:pt idx="1">
                  <c:v>28.198624994140044</c:v>
                </c:pt>
                <c:pt idx="2">
                  <c:v>31.117606272738378</c:v>
                </c:pt>
                <c:pt idx="3">
                  <c:v>33.158287651667237</c:v>
                </c:pt>
                <c:pt idx="4">
                  <c:v>34.996233377970022</c:v>
                </c:pt>
                <c:pt idx="5">
                  <c:v>35.965567083414392</c:v>
                </c:pt>
                <c:pt idx="6">
                  <c:v>36.763326013203113</c:v>
                </c:pt>
                <c:pt idx="7">
                  <c:v>38.253763753152562</c:v>
                </c:pt>
                <c:pt idx="8">
                  <c:v>40.213686140492527</c:v>
                </c:pt>
                <c:pt idx="9">
                  <c:v>54.491963410365337</c:v>
                </c:pt>
              </c:numCache>
            </c:numRef>
          </c:val>
          <c:smooth val="0"/>
          <c:extLst>
            <c:ext xmlns:c16="http://schemas.microsoft.com/office/drawing/2014/chart" uri="{C3380CC4-5D6E-409C-BE32-E72D297353CC}">
              <c16:uniqueId val="{00000000-8F72-4D41-A395-5F462837E82C}"/>
            </c:ext>
          </c:extLst>
        </c:ser>
        <c:ser>
          <c:idx val="0"/>
          <c:order val="1"/>
          <c:tx>
            <c:strRef>
              <c:f>'Figure 1.7.'!$C$30</c:f>
              <c:strCache>
                <c:ptCount val="1"/>
                <c:pt idx="0">
                  <c:v>EMEs</c:v>
                </c:pt>
              </c:strCache>
            </c:strRef>
          </c:tx>
          <c:spPr>
            <a:ln w="28575" cap="rnd">
              <a:solidFill>
                <a:srgbClr val="FFC000"/>
              </a:solidFill>
              <a:round/>
            </a:ln>
            <a:effectLst/>
          </c:spPr>
          <c:marker>
            <c:symbol val="none"/>
          </c:marker>
          <c:cat>
            <c:numRef>
              <c:f>'Figure 1.7.'!$A$31:$A$40</c:f>
              <c:numCache>
                <c:formatCode>General</c:formatCode>
                <c:ptCount val="10"/>
                <c:pt idx="0">
                  <c:v>10</c:v>
                </c:pt>
                <c:pt idx="1">
                  <c:v>20</c:v>
                </c:pt>
                <c:pt idx="2">
                  <c:v>30</c:v>
                </c:pt>
                <c:pt idx="3">
                  <c:v>40</c:v>
                </c:pt>
                <c:pt idx="4">
                  <c:v>50</c:v>
                </c:pt>
                <c:pt idx="5">
                  <c:v>60</c:v>
                </c:pt>
                <c:pt idx="6">
                  <c:v>70</c:v>
                </c:pt>
                <c:pt idx="7">
                  <c:v>80</c:v>
                </c:pt>
                <c:pt idx="8">
                  <c:v>90</c:v>
                </c:pt>
                <c:pt idx="9">
                  <c:v>100</c:v>
                </c:pt>
              </c:numCache>
            </c:numRef>
          </c:cat>
          <c:val>
            <c:numRef>
              <c:f>'Figure 1.7.'!$C$31:$C$40</c:f>
              <c:numCache>
                <c:formatCode>#,##0.0</c:formatCode>
                <c:ptCount val="10"/>
                <c:pt idx="0">
                  <c:v>59.605507635633785</c:v>
                </c:pt>
                <c:pt idx="1">
                  <c:v>78.330555071407673</c:v>
                </c:pt>
                <c:pt idx="2">
                  <c:v>82.658554537163184</c:v>
                </c:pt>
                <c:pt idx="3">
                  <c:v>88.393044073064246</c:v>
                </c:pt>
                <c:pt idx="4">
                  <c:v>99.031239058968211</c:v>
                </c:pt>
                <c:pt idx="5">
                  <c:v>114.85258949847351</c:v>
                </c:pt>
                <c:pt idx="6">
                  <c:v>135.338955377117</c:v>
                </c:pt>
                <c:pt idx="7">
                  <c:v>155.83010258164501</c:v>
                </c:pt>
                <c:pt idx="8">
                  <c:v>177.58278986162776</c:v>
                </c:pt>
                <c:pt idx="9">
                  <c:v>231.68880222557831</c:v>
                </c:pt>
              </c:numCache>
            </c:numRef>
          </c:val>
          <c:smooth val="0"/>
          <c:extLst>
            <c:ext xmlns:c16="http://schemas.microsoft.com/office/drawing/2014/chart" uri="{C3380CC4-5D6E-409C-BE32-E72D297353CC}">
              <c16:uniqueId val="{00000001-8F72-4D41-A395-5F462837E82C}"/>
            </c:ext>
          </c:extLst>
        </c:ser>
        <c:ser>
          <c:idx val="4"/>
          <c:order val="2"/>
          <c:tx>
            <c:strRef>
              <c:f>'Figure 1.7.'!$D$30</c:f>
              <c:strCache>
                <c:ptCount val="1"/>
                <c:pt idx="0">
                  <c:v>LIDCs</c:v>
                </c:pt>
              </c:strCache>
            </c:strRef>
          </c:tx>
          <c:spPr>
            <a:ln w="28575" cap="rnd">
              <a:solidFill>
                <a:srgbClr val="C00000"/>
              </a:solidFill>
              <a:round/>
            </a:ln>
            <a:effectLst/>
          </c:spPr>
          <c:marker>
            <c:symbol val="none"/>
          </c:marker>
          <c:cat>
            <c:numRef>
              <c:f>'Figure 1.7.'!$A$31:$A$40</c:f>
              <c:numCache>
                <c:formatCode>General</c:formatCode>
                <c:ptCount val="10"/>
                <c:pt idx="0">
                  <c:v>10</c:v>
                </c:pt>
                <c:pt idx="1">
                  <c:v>20</c:v>
                </c:pt>
                <c:pt idx="2">
                  <c:v>30</c:v>
                </c:pt>
                <c:pt idx="3">
                  <c:v>40</c:v>
                </c:pt>
                <c:pt idx="4">
                  <c:v>50</c:v>
                </c:pt>
                <c:pt idx="5">
                  <c:v>60</c:v>
                </c:pt>
                <c:pt idx="6">
                  <c:v>70</c:v>
                </c:pt>
                <c:pt idx="7">
                  <c:v>80</c:v>
                </c:pt>
                <c:pt idx="8">
                  <c:v>90</c:v>
                </c:pt>
                <c:pt idx="9">
                  <c:v>100</c:v>
                </c:pt>
              </c:numCache>
            </c:numRef>
          </c:cat>
          <c:val>
            <c:numRef>
              <c:f>'Figure 1.7.'!$D$31:$D$40</c:f>
              <c:numCache>
                <c:formatCode>#,##0.0</c:formatCode>
                <c:ptCount val="10"/>
                <c:pt idx="0">
                  <c:v>4.0244974333349601</c:v>
                </c:pt>
                <c:pt idx="1">
                  <c:v>3.9103008571509212</c:v>
                </c:pt>
                <c:pt idx="2">
                  <c:v>5.6141982800197621</c:v>
                </c:pt>
                <c:pt idx="3">
                  <c:v>7.4271385541942525</c:v>
                </c:pt>
                <c:pt idx="4">
                  <c:v>9.2785961812190756</c:v>
                </c:pt>
                <c:pt idx="5">
                  <c:v>10.444095574334339</c:v>
                </c:pt>
                <c:pt idx="6">
                  <c:v>12.088481675004488</c:v>
                </c:pt>
                <c:pt idx="7">
                  <c:v>14.556328108719002</c:v>
                </c:pt>
                <c:pt idx="8">
                  <c:v>18.518759652022808</c:v>
                </c:pt>
                <c:pt idx="9">
                  <c:v>41.358311025075103</c:v>
                </c:pt>
              </c:numCache>
            </c:numRef>
          </c:val>
          <c:smooth val="0"/>
          <c:extLst>
            <c:ext xmlns:c16="http://schemas.microsoft.com/office/drawing/2014/chart" uri="{C3380CC4-5D6E-409C-BE32-E72D297353CC}">
              <c16:uniqueId val="{00000002-8F72-4D41-A395-5F462837E82C}"/>
            </c:ext>
          </c:extLst>
        </c:ser>
        <c:dLbls>
          <c:showLegendKey val="0"/>
          <c:showVal val="0"/>
          <c:showCatName val="0"/>
          <c:showSerName val="0"/>
          <c:showPercent val="0"/>
          <c:showBubbleSize val="0"/>
        </c:dLbls>
        <c:smooth val="0"/>
        <c:axId val="1456834112"/>
        <c:axId val="1334693024"/>
      </c:lineChart>
      <c:catAx>
        <c:axId val="1456834112"/>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Percentiles </a:t>
                </a:r>
              </a:p>
            </c:rich>
          </c:tx>
          <c:layout>
            <c:manualLayout>
              <c:xMode val="edge"/>
              <c:yMode val="edge"/>
              <c:x val="0.47175993000874888"/>
              <c:y val="0.9435504697054656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693024"/>
        <c:crosses val="autoZero"/>
        <c:auto val="1"/>
        <c:lblAlgn val="ctr"/>
        <c:lblOffset val="100"/>
        <c:noMultiLvlLbl val="0"/>
      </c:catAx>
      <c:valAx>
        <c:axId val="1334693024"/>
        <c:scaling>
          <c:orientation val="minMax"/>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6834112"/>
        <c:crosses val="autoZero"/>
        <c:crossBetween val="midCat"/>
      </c:valAx>
      <c:spPr>
        <a:noFill/>
        <a:ln>
          <a:solidFill>
            <a:schemeClr val="bg1">
              <a:lumMod val="65000"/>
            </a:schemeClr>
          </a:solidFill>
        </a:ln>
        <a:effectLst/>
      </c:spPr>
    </c:plotArea>
    <c:legend>
      <c:legendPos val="r"/>
      <c:layout>
        <c:manualLayout>
          <c:xMode val="edge"/>
          <c:yMode val="edge"/>
          <c:x val="0.18198705161854767"/>
          <c:y val="9.6400842147266366E-2"/>
          <c:w val="0.2256310669849183"/>
          <c:h val="0.16138149699185758"/>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69313851197612E-2"/>
          <c:y val="2.6098349276588363E-2"/>
          <c:w val="0.87057905835445937"/>
          <c:h val="0.60661287173814016"/>
        </c:manualLayout>
      </c:layout>
      <c:lineChart>
        <c:grouping val="standard"/>
        <c:varyColors val="0"/>
        <c:ser>
          <c:idx val="0"/>
          <c:order val="0"/>
          <c:tx>
            <c:strRef>
              <c:f>'Figure 1.8.'!$A$24</c:f>
              <c:strCache>
                <c:ptCount val="1"/>
                <c:pt idx="0">
                  <c:v>East Asia and Pacific</c:v>
                </c:pt>
              </c:strCache>
            </c:strRef>
          </c:tx>
          <c:spPr>
            <a:ln w="28575" cap="rnd">
              <a:solidFill>
                <a:srgbClr val="0070C0"/>
              </a:solidFill>
              <a:round/>
            </a:ln>
            <a:effectLst/>
          </c:spPr>
          <c:marker>
            <c:symbol val="none"/>
          </c:marker>
          <c:cat>
            <c:numRef>
              <c:f>'Figure 1.8.'!$B$23:$Y$23</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'Figure 1.8.'!$B$24:$Y$24</c:f>
              <c:numCache>
                <c:formatCode>General</c:formatCode>
                <c:ptCount val="24"/>
                <c:pt idx="0">
                  <c:v>60.23</c:v>
                </c:pt>
                <c:pt idx="1">
                  <c:v>57.629999999999995</c:v>
                </c:pt>
                <c:pt idx="2">
                  <c:v>55.029999999999994</c:v>
                </c:pt>
                <c:pt idx="3">
                  <c:v>52.43</c:v>
                </c:pt>
                <c:pt idx="4">
                  <c:v>48.08</c:v>
                </c:pt>
                <c:pt idx="5">
                  <c:v>43.73</c:v>
                </c:pt>
                <c:pt idx="6">
                  <c:v>39.380000000000003</c:v>
                </c:pt>
                <c:pt idx="7">
                  <c:v>38.666666666666671</c:v>
                </c:pt>
                <c:pt idx="8">
                  <c:v>37.95333333333334</c:v>
                </c:pt>
                <c:pt idx="9">
                  <c:v>37.24</c:v>
                </c:pt>
                <c:pt idx="10">
                  <c:v>34.476666666666667</c:v>
                </c:pt>
                <c:pt idx="11">
                  <c:v>31.713333333333331</c:v>
                </c:pt>
                <c:pt idx="12">
                  <c:v>28.95</c:v>
                </c:pt>
                <c:pt idx="13">
                  <c:v>25.443333333333332</c:v>
                </c:pt>
                <c:pt idx="14">
                  <c:v>21.936666666666664</c:v>
                </c:pt>
                <c:pt idx="15">
                  <c:v>18.43</c:v>
                </c:pt>
                <c:pt idx="16">
                  <c:v>17.246666666666666</c:v>
                </c:pt>
                <c:pt idx="17">
                  <c:v>16.063333333333333</c:v>
                </c:pt>
                <c:pt idx="18">
                  <c:v>14.88</c:v>
                </c:pt>
                <c:pt idx="19">
                  <c:v>12.995000000000001</c:v>
                </c:pt>
                <c:pt idx="20">
                  <c:v>11.11</c:v>
                </c:pt>
                <c:pt idx="21">
                  <c:v>8.44</c:v>
                </c:pt>
                <c:pt idx="22">
                  <c:v>7.12</c:v>
                </c:pt>
                <c:pt idx="23">
                  <c:v>3.54</c:v>
                </c:pt>
              </c:numCache>
            </c:numRef>
          </c:val>
          <c:smooth val="0"/>
          <c:extLst>
            <c:ext xmlns:c16="http://schemas.microsoft.com/office/drawing/2014/chart" uri="{C3380CC4-5D6E-409C-BE32-E72D297353CC}">
              <c16:uniqueId val="{00000000-EFD2-45CA-A595-C5ECEF92644D}"/>
            </c:ext>
          </c:extLst>
        </c:ser>
        <c:ser>
          <c:idx val="1"/>
          <c:order val="1"/>
          <c:tx>
            <c:strRef>
              <c:f>'Figure 1.8.'!$A$25</c:f>
              <c:strCache>
                <c:ptCount val="1"/>
                <c:pt idx="0">
                  <c:v>Europe and Central Asia</c:v>
                </c:pt>
              </c:strCache>
            </c:strRef>
          </c:tx>
          <c:spPr>
            <a:ln w="28575" cap="rnd">
              <a:solidFill>
                <a:srgbClr val="C00000"/>
              </a:solidFill>
              <a:round/>
            </a:ln>
            <a:effectLst/>
          </c:spPr>
          <c:marker>
            <c:symbol val="none"/>
          </c:marker>
          <c:cat>
            <c:numRef>
              <c:f>'Figure 1.8.'!$B$23:$Y$23</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'Figure 1.8.'!$B$25:$Y$25</c:f>
              <c:numCache>
                <c:formatCode>General</c:formatCode>
                <c:ptCount val="24"/>
                <c:pt idx="0">
                  <c:v>1.93</c:v>
                </c:pt>
                <c:pt idx="1">
                  <c:v>3.1066666666666665</c:v>
                </c:pt>
                <c:pt idx="2">
                  <c:v>4.2833333333333332</c:v>
                </c:pt>
                <c:pt idx="3">
                  <c:v>5.46</c:v>
                </c:pt>
                <c:pt idx="4">
                  <c:v>6.0733333333333333</c:v>
                </c:pt>
                <c:pt idx="5">
                  <c:v>6.6866666666666665</c:v>
                </c:pt>
                <c:pt idx="6">
                  <c:v>7.3</c:v>
                </c:pt>
                <c:pt idx="7">
                  <c:v>7.5266666666666664</c:v>
                </c:pt>
                <c:pt idx="8">
                  <c:v>7.753333333333333</c:v>
                </c:pt>
                <c:pt idx="9">
                  <c:v>7.98</c:v>
                </c:pt>
                <c:pt idx="10">
                  <c:v>7.413333333333334</c:v>
                </c:pt>
                <c:pt idx="11">
                  <c:v>6.8466666666666676</c:v>
                </c:pt>
                <c:pt idx="12">
                  <c:v>6.28</c:v>
                </c:pt>
                <c:pt idx="13">
                  <c:v>5.8466666666666667</c:v>
                </c:pt>
                <c:pt idx="14">
                  <c:v>5.4133333333333331</c:v>
                </c:pt>
                <c:pt idx="15">
                  <c:v>4.9800000000000004</c:v>
                </c:pt>
                <c:pt idx="16">
                  <c:v>4.3600000000000003</c:v>
                </c:pt>
                <c:pt idx="17">
                  <c:v>3.74</c:v>
                </c:pt>
                <c:pt idx="18">
                  <c:v>3.12</c:v>
                </c:pt>
                <c:pt idx="19">
                  <c:v>3.0049999999999999</c:v>
                </c:pt>
                <c:pt idx="20">
                  <c:v>2.89</c:v>
                </c:pt>
                <c:pt idx="21">
                  <c:v>2.64</c:v>
                </c:pt>
                <c:pt idx="22">
                  <c:v>2.42</c:v>
                </c:pt>
                <c:pt idx="23">
                  <c:v>2.15</c:v>
                </c:pt>
              </c:numCache>
            </c:numRef>
          </c:val>
          <c:smooth val="0"/>
          <c:extLst>
            <c:ext xmlns:c16="http://schemas.microsoft.com/office/drawing/2014/chart" uri="{C3380CC4-5D6E-409C-BE32-E72D297353CC}">
              <c16:uniqueId val="{00000001-EFD2-45CA-A595-C5ECEF92644D}"/>
            </c:ext>
          </c:extLst>
        </c:ser>
        <c:ser>
          <c:idx val="2"/>
          <c:order val="2"/>
          <c:tx>
            <c:strRef>
              <c:f>'Figure 1.8.'!$A$26</c:f>
              <c:strCache>
                <c:ptCount val="1"/>
                <c:pt idx="0">
                  <c:v>Latin America and the Caribbean</c:v>
                </c:pt>
              </c:strCache>
            </c:strRef>
          </c:tx>
          <c:spPr>
            <a:ln w="28575" cap="rnd">
              <a:solidFill>
                <a:srgbClr val="FFC000"/>
              </a:solidFill>
              <a:round/>
            </a:ln>
            <a:effectLst/>
          </c:spPr>
          <c:marker>
            <c:symbol val="none"/>
          </c:marker>
          <c:cat>
            <c:numRef>
              <c:f>'Figure 1.8.'!$B$23:$Y$23</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'Figure 1.8.'!$B$26:$Y$26</c:f>
              <c:numCache>
                <c:formatCode>General</c:formatCode>
                <c:ptCount val="24"/>
                <c:pt idx="0">
                  <c:v>15.84</c:v>
                </c:pt>
                <c:pt idx="1">
                  <c:v>15.366666666666667</c:v>
                </c:pt>
                <c:pt idx="2">
                  <c:v>14.893333333333334</c:v>
                </c:pt>
                <c:pt idx="3">
                  <c:v>14.42</c:v>
                </c:pt>
                <c:pt idx="4">
                  <c:v>14.356666666666667</c:v>
                </c:pt>
                <c:pt idx="5">
                  <c:v>14.293333333333335</c:v>
                </c:pt>
                <c:pt idx="6">
                  <c:v>14.23</c:v>
                </c:pt>
                <c:pt idx="7">
                  <c:v>14.106666666666667</c:v>
                </c:pt>
                <c:pt idx="8">
                  <c:v>13.983333333333334</c:v>
                </c:pt>
                <c:pt idx="9">
                  <c:v>13.86</c:v>
                </c:pt>
                <c:pt idx="10">
                  <c:v>13.57</c:v>
                </c:pt>
                <c:pt idx="11">
                  <c:v>13.280000000000001</c:v>
                </c:pt>
                <c:pt idx="12">
                  <c:v>12.99</c:v>
                </c:pt>
                <c:pt idx="13">
                  <c:v>12.246666666666666</c:v>
                </c:pt>
                <c:pt idx="14">
                  <c:v>11.503333333333332</c:v>
                </c:pt>
                <c:pt idx="15">
                  <c:v>10.76</c:v>
                </c:pt>
                <c:pt idx="16">
                  <c:v>9.5500000000000007</c:v>
                </c:pt>
                <c:pt idx="17">
                  <c:v>8.34</c:v>
                </c:pt>
                <c:pt idx="18">
                  <c:v>7.13</c:v>
                </c:pt>
                <c:pt idx="19">
                  <c:v>6.7949999999999999</c:v>
                </c:pt>
                <c:pt idx="20">
                  <c:v>6.46</c:v>
                </c:pt>
                <c:pt idx="21">
                  <c:v>5.98</c:v>
                </c:pt>
                <c:pt idx="22">
                  <c:v>5.55</c:v>
                </c:pt>
                <c:pt idx="23">
                  <c:v>5.4</c:v>
                </c:pt>
              </c:numCache>
            </c:numRef>
          </c:val>
          <c:smooth val="0"/>
          <c:extLst>
            <c:ext xmlns:c16="http://schemas.microsoft.com/office/drawing/2014/chart" uri="{C3380CC4-5D6E-409C-BE32-E72D297353CC}">
              <c16:uniqueId val="{00000002-EFD2-45CA-A595-C5ECEF92644D}"/>
            </c:ext>
          </c:extLst>
        </c:ser>
        <c:ser>
          <c:idx val="4"/>
          <c:order val="3"/>
          <c:tx>
            <c:strRef>
              <c:f>'Figure 1.8.'!$A$28</c:f>
              <c:strCache>
                <c:ptCount val="1"/>
                <c:pt idx="0">
                  <c:v>South Asia</c:v>
                </c:pt>
              </c:strCache>
            </c:strRef>
          </c:tx>
          <c:spPr>
            <a:ln w="28575" cap="rnd">
              <a:solidFill>
                <a:srgbClr val="7030A0"/>
              </a:solidFill>
              <a:round/>
            </a:ln>
            <a:effectLst/>
          </c:spPr>
          <c:marker>
            <c:symbol val="none"/>
          </c:marker>
          <c:dPt>
            <c:idx val="8"/>
            <c:marker>
              <c:symbol val="none"/>
            </c:marker>
            <c:bubble3D val="0"/>
            <c:spPr>
              <a:ln w="28575" cap="rnd">
                <a:solidFill>
                  <a:srgbClr val="7030A0"/>
                </a:solidFill>
                <a:prstDash val="sysDash"/>
                <a:round/>
              </a:ln>
              <a:effectLst/>
            </c:spPr>
            <c:extLst>
              <c:ext xmlns:c16="http://schemas.microsoft.com/office/drawing/2014/chart" uri="{C3380CC4-5D6E-409C-BE32-E72D297353CC}">
                <c16:uniqueId val="{00000004-EFD2-45CA-A595-C5ECEF92644D}"/>
              </c:ext>
            </c:extLst>
          </c:dPt>
          <c:dPt>
            <c:idx val="9"/>
            <c:marker>
              <c:symbol val="none"/>
            </c:marker>
            <c:bubble3D val="0"/>
            <c:spPr>
              <a:ln w="28575" cap="rnd">
                <a:solidFill>
                  <a:srgbClr val="7030A0"/>
                </a:solidFill>
                <a:prstDash val="sysDash"/>
                <a:round/>
              </a:ln>
              <a:effectLst/>
            </c:spPr>
            <c:extLst>
              <c:ext xmlns:c16="http://schemas.microsoft.com/office/drawing/2014/chart" uri="{C3380CC4-5D6E-409C-BE32-E72D297353CC}">
                <c16:uniqueId val="{00000006-EFD2-45CA-A595-C5ECEF92644D}"/>
              </c:ext>
            </c:extLst>
          </c:dPt>
          <c:dPt>
            <c:idx val="10"/>
            <c:marker>
              <c:symbol val="none"/>
            </c:marker>
            <c:bubble3D val="0"/>
            <c:spPr>
              <a:ln w="28575" cap="rnd">
                <a:solidFill>
                  <a:srgbClr val="7030A0"/>
                </a:solidFill>
                <a:prstDash val="sysDash"/>
                <a:round/>
              </a:ln>
              <a:effectLst/>
            </c:spPr>
            <c:extLst>
              <c:ext xmlns:c16="http://schemas.microsoft.com/office/drawing/2014/chart" uri="{C3380CC4-5D6E-409C-BE32-E72D297353CC}">
                <c16:uniqueId val="{00000008-EFD2-45CA-A595-C5ECEF92644D}"/>
              </c:ext>
            </c:extLst>
          </c:dPt>
          <c:dPt>
            <c:idx val="11"/>
            <c:marker>
              <c:symbol val="none"/>
            </c:marker>
            <c:bubble3D val="0"/>
            <c:spPr>
              <a:ln w="28575" cap="rnd">
                <a:solidFill>
                  <a:srgbClr val="7030A0"/>
                </a:solidFill>
                <a:prstDash val="sysDash"/>
                <a:round/>
              </a:ln>
              <a:effectLst/>
            </c:spPr>
            <c:extLst>
              <c:ext xmlns:c16="http://schemas.microsoft.com/office/drawing/2014/chart" uri="{C3380CC4-5D6E-409C-BE32-E72D297353CC}">
                <c16:uniqueId val="{0000000A-EFD2-45CA-A595-C5ECEF92644D}"/>
              </c:ext>
            </c:extLst>
          </c:dPt>
          <c:dPt>
            <c:idx val="12"/>
            <c:marker>
              <c:symbol val="none"/>
            </c:marker>
            <c:bubble3D val="0"/>
            <c:spPr>
              <a:ln w="28575" cap="rnd">
                <a:solidFill>
                  <a:srgbClr val="7030A0"/>
                </a:solidFill>
                <a:prstDash val="sysDash"/>
                <a:round/>
              </a:ln>
              <a:effectLst/>
            </c:spPr>
            <c:extLst>
              <c:ext xmlns:c16="http://schemas.microsoft.com/office/drawing/2014/chart" uri="{C3380CC4-5D6E-409C-BE32-E72D297353CC}">
                <c16:uniqueId val="{0000000C-EFD2-45CA-A595-C5ECEF92644D}"/>
              </c:ext>
            </c:extLst>
          </c:dPt>
          <c:cat>
            <c:numRef>
              <c:f>'Figure 1.8.'!$B$23:$Y$23</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'Figure 1.8.'!$B$28:$Y$28</c:f>
              <c:numCache>
                <c:formatCode>General</c:formatCode>
                <c:ptCount val="24"/>
                <c:pt idx="0">
                  <c:v>44.58</c:v>
                </c:pt>
                <c:pt idx="1">
                  <c:v>44.66</c:v>
                </c:pt>
                <c:pt idx="2">
                  <c:v>44.739999999999995</c:v>
                </c:pt>
                <c:pt idx="3">
                  <c:v>44.82</c:v>
                </c:pt>
                <c:pt idx="4">
                  <c:v>43.296666666666667</c:v>
                </c:pt>
                <c:pt idx="5">
                  <c:v>41.773333333333333</c:v>
                </c:pt>
                <c:pt idx="6">
                  <c:v>40.25</c:v>
                </c:pt>
                <c:pt idx="12">
                  <c:v>38.450000000000003</c:v>
                </c:pt>
                <c:pt idx="13">
                  <c:v>36.846666666666671</c:v>
                </c:pt>
                <c:pt idx="14">
                  <c:v>35.243333333333339</c:v>
                </c:pt>
                <c:pt idx="15">
                  <c:v>33.64</c:v>
                </c:pt>
                <c:pt idx="16">
                  <c:v>32.216666666666669</c:v>
                </c:pt>
                <c:pt idx="17">
                  <c:v>30.793333333333337</c:v>
                </c:pt>
                <c:pt idx="18">
                  <c:v>29.37</c:v>
                </c:pt>
                <c:pt idx="19">
                  <c:v>26.975000000000001</c:v>
                </c:pt>
                <c:pt idx="20">
                  <c:v>24.58</c:v>
                </c:pt>
                <c:pt idx="21">
                  <c:v>19.850000000000001</c:v>
                </c:pt>
                <c:pt idx="22">
                  <c:v>17.510000000000002</c:v>
                </c:pt>
                <c:pt idx="23">
                  <c:v>15.09</c:v>
                </c:pt>
              </c:numCache>
            </c:numRef>
          </c:val>
          <c:smooth val="0"/>
          <c:extLst>
            <c:ext xmlns:c16="http://schemas.microsoft.com/office/drawing/2014/chart" uri="{C3380CC4-5D6E-409C-BE32-E72D297353CC}">
              <c16:uniqueId val="{0000000D-EFD2-45CA-A595-C5ECEF92644D}"/>
            </c:ext>
          </c:extLst>
        </c:ser>
        <c:ser>
          <c:idx val="5"/>
          <c:order val="4"/>
          <c:tx>
            <c:strRef>
              <c:f>'Figure 1.8.'!$A$29</c:f>
              <c:strCache>
                <c:ptCount val="1"/>
                <c:pt idx="0">
                  <c:v>Sub-Saharan Africa</c:v>
                </c:pt>
              </c:strCache>
            </c:strRef>
          </c:tx>
          <c:spPr>
            <a:ln w="28575" cap="rnd">
              <a:solidFill>
                <a:srgbClr val="00B0F0"/>
              </a:solidFill>
              <a:round/>
            </a:ln>
            <a:effectLst/>
          </c:spPr>
          <c:marker>
            <c:symbol val="none"/>
          </c:marker>
          <c:cat>
            <c:numRef>
              <c:f>'Figure 1.8.'!$B$23:$Y$23</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'Figure 1.8.'!$B$29:$Y$29</c:f>
              <c:numCache>
                <c:formatCode>General</c:formatCode>
                <c:ptCount val="24"/>
                <c:pt idx="0">
                  <c:v>54.28</c:v>
                </c:pt>
                <c:pt idx="1">
                  <c:v>55.666666666666664</c:v>
                </c:pt>
                <c:pt idx="2">
                  <c:v>57.053333333333327</c:v>
                </c:pt>
                <c:pt idx="3">
                  <c:v>58.44</c:v>
                </c:pt>
                <c:pt idx="4">
                  <c:v>58.19</c:v>
                </c:pt>
                <c:pt idx="5">
                  <c:v>57.94</c:v>
                </c:pt>
                <c:pt idx="6">
                  <c:v>57.69</c:v>
                </c:pt>
                <c:pt idx="7">
                  <c:v>57.5</c:v>
                </c:pt>
                <c:pt idx="8">
                  <c:v>57.31</c:v>
                </c:pt>
                <c:pt idx="9">
                  <c:v>57.12</c:v>
                </c:pt>
                <c:pt idx="10">
                  <c:v>56.606666666666662</c:v>
                </c:pt>
                <c:pt idx="11">
                  <c:v>56.093333333333327</c:v>
                </c:pt>
                <c:pt idx="12">
                  <c:v>55.58</c:v>
                </c:pt>
                <c:pt idx="13">
                  <c:v>53.733333333333334</c:v>
                </c:pt>
                <c:pt idx="14">
                  <c:v>51.88666666666667</c:v>
                </c:pt>
                <c:pt idx="15">
                  <c:v>50.04</c:v>
                </c:pt>
                <c:pt idx="16">
                  <c:v>49.036666666666669</c:v>
                </c:pt>
                <c:pt idx="17">
                  <c:v>48.033333333333339</c:v>
                </c:pt>
                <c:pt idx="18">
                  <c:v>47.03</c:v>
                </c:pt>
                <c:pt idx="19">
                  <c:v>46.355000000000004</c:v>
                </c:pt>
                <c:pt idx="20">
                  <c:v>45.68</c:v>
                </c:pt>
                <c:pt idx="21">
                  <c:v>44.06</c:v>
                </c:pt>
                <c:pt idx="22">
                  <c:v>42.6</c:v>
                </c:pt>
                <c:pt idx="23">
                  <c:v>40.99</c:v>
                </c:pt>
              </c:numCache>
            </c:numRef>
          </c:val>
          <c:smooth val="0"/>
          <c:extLst>
            <c:ext xmlns:c16="http://schemas.microsoft.com/office/drawing/2014/chart" uri="{C3380CC4-5D6E-409C-BE32-E72D297353CC}">
              <c16:uniqueId val="{0000000E-EFD2-45CA-A595-C5ECEF92644D}"/>
            </c:ext>
          </c:extLst>
        </c:ser>
        <c:ser>
          <c:idx val="6"/>
          <c:order val="5"/>
          <c:tx>
            <c:strRef>
              <c:f>'Figure 1.8.'!$A$30</c:f>
              <c:strCache>
                <c:ptCount val="1"/>
                <c:pt idx="0">
                  <c:v>World</c:v>
                </c:pt>
              </c:strCache>
            </c:strRef>
          </c:tx>
          <c:spPr>
            <a:ln w="28575" cap="rnd">
              <a:solidFill>
                <a:srgbClr val="002060"/>
              </a:solidFill>
              <a:round/>
            </a:ln>
            <a:effectLst/>
          </c:spPr>
          <c:marker>
            <c:symbol val="none"/>
          </c:marker>
          <c:cat>
            <c:numRef>
              <c:f>'Figure 1.8.'!$B$23:$Y$23</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'Figure 1.8.'!$B$30:$Y$30</c:f>
              <c:numCache>
                <c:formatCode>General</c:formatCode>
                <c:ptCount val="24"/>
                <c:pt idx="0">
                  <c:v>34.82</c:v>
                </c:pt>
                <c:pt idx="1">
                  <c:v>34.336666666666666</c:v>
                </c:pt>
                <c:pt idx="2">
                  <c:v>33.853333333333332</c:v>
                </c:pt>
                <c:pt idx="3">
                  <c:v>33.369999999999997</c:v>
                </c:pt>
                <c:pt idx="4">
                  <c:v>31.823333333333331</c:v>
                </c:pt>
                <c:pt idx="5">
                  <c:v>30.276666666666664</c:v>
                </c:pt>
                <c:pt idx="6">
                  <c:v>28.73</c:v>
                </c:pt>
                <c:pt idx="7">
                  <c:v>28.493333333333332</c:v>
                </c:pt>
                <c:pt idx="8">
                  <c:v>28.256666666666664</c:v>
                </c:pt>
                <c:pt idx="9">
                  <c:v>28.02</c:v>
                </c:pt>
                <c:pt idx="10">
                  <c:v>27.113333333333333</c:v>
                </c:pt>
                <c:pt idx="11">
                  <c:v>26.206666666666667</c:v>
                </c:pt>
                <c:pt idx="12">
                  <c:v>25.3</c:v>
                </c:pt>
                <c:pt idx="13">
                  <c:v>23.683333333333334</c:v>
                </c:pt>
                <c:pt idx="14">
                  <c:v>22.066666666666666</c:v>
                </c:pt>
                <c:pt idx="15">
                  <c:v>20.45</c:v>
                </c:pt>
                <c:pt idx="16">
                  <c:v>19.573333333333334</c:v>
                </c:pt>
                <c:pt idx="17">
                  <c:v>18.696666666666669</c:v>
                </c:pt>
                <c:pt idx="18">
                  <c:v>17.82</c:v>
                </c:pt>
                <c:pt idx="19">
                  <c:v>16.685000000000002</c:v>
                </c:pt>
                <c:pt idx="20">
                  <c:v>15.55</c:v>
                </c:pt>
                <c:pt idx="21">
                  <c:v>13.5</c:v>
                </c:pt>
                <c:pt idx="22">
                  <c:v>12.41</c:v>
                </c:pt>
                <c:pt idx="23">
                  <c:v>10.67</c:v>
                </c:pt>
              </c:numCache>
            </c:numRef>
          </c:val>
          <c:smooth val="0"/>
          <c:extLst>
            <c:ext xmlns:c16="http://schemas.microsoft.com/office/drawing/2014/chart" uri="{C3380CC4-5D6E-409C-BE32-E72D297353CC}">
              <c16:uniqueId val="{0000000F-EFD2-45CA-A595-C5ECEF92644D}"/>
            </c:ext>
          </c:extLst>
        </c:ser>
        <c:dLbls>
          <c:showLegendKey val="0"/>
          <c:showVal val="0"/>
          <c:showCatName val="0"/>
          <c:showSerName val="0"/>
          <c:showPercent val="0"/>
          <c:showBubbleSize val="0"/>
        </c:dLbls>
        <c:smooth val="0"/>
        <c:axId val="772175072"/>
        <c:axId val="776321824"/>
      </c:lineChart>
      <c:catAx>
        <c:axId val="77217507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6321824"/>
        <c:crosses val="autoZero"/>
        <c:auto val="1"/>
        <c:lblAlgn val="ctr"/>
        <c:lblOffset val="100"/>
        <c:tickLblSkip val="5"/>
        <c:noMultiLvlLbl val="0"/>
      </c:catAx>
      <c:valAx>
        <c:axId val="7763218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2175072"/>
        <c:crosses val="autoZero"/>
        <c:crossBetween val="between"/>
      </c:valAx>
      <c:spPr>
        <a:noFill/>
        <a:ln>
          <a:solidFill>
            <a:schemeClr val="bg1">
              <a:lumMod val="65000"/>
            </a:schemeClr>
          </a:solidFill>
        </a:ln>
        <a:effectLst/>
      </c:spPr>
    </c:plotArea>
    <c:legend>
      <c:legendPos val="b"/>
      <c:layout>
        <c:manualLayout>
          <c:xMode val="edge"/>
          <c:yMode val="edge"/>
          <c:x val="0.1297917583677923"/>
          <c:y val="0.75057504175614398"/>
          <c:w val="0.78990613052099823"/>
          <c:h val="0.2467031083924426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span"/>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39826010359486"/>
          <c:y val="3.9963669391462307E-2"/>
          <c:w val="0.87560329654290392"/>
          <c:h val="0.57188029107137672"/>
        </c:manualLayout>
      </c:layout>
      <c:barChart>
        <c:barDir val="col"/>
        <c:grouping val="stacked"/>
        <c:varyColors val="0"/>
        <c:ser>
          <c:idx val="0"/>
          <c:order val="0"/>
          <c:tx>
            <c:v>Taxes</c:v>
          </c:tx>
          <c:spPr>
            <a:solidFill>
              <a:srgbClr val="0070C0"/>
            </a:solidFill>
            <a:ln>
              <a:noFill/>
            </a:ln>
            <a:effectLst/>
          </c:spPr>
          <c:invertIfNegative val="0"/>
          <c:dLbls>
            <c:dLbl>
              <c:idx val="30"/>
              <c:layout>
                <c:manualLayout>
                  <c:x val="-3.2815198618307555E-2"/>
                  <c:y val="-0.232515894641235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8B-4921-839C-8AB1DCA7546F}"/>
                </c:ext>
              </c:extLst>
            </c:dLbl>
            <c:spPr>
              <a:noFill/>
              <a:ln>
                <a:noFill/>
              </a:ln>
              <a:effectLst/>
            </c:spPr>
            <c:txPr>
              <a:bodyPr rot="0" spcFirstLastPara="1" vertOverflow="ellipsis" vert="horz" wrap="square" anchor="ctr" anchorCtr="1"/>
              <a:lstStyle/>
              <a:p>
                <a:pPr>
                  <a:defRPr sz="700" b="0" i="0" u="none" strike="noStrike" kern="1200" baseline="0">
                    <a:solidFill>
                      <a:srgbClr val="0070C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1.9.'!$A$23:$A$53</c:f>
              <c:strCache>
                <c:ptCount val="31"/>
                <c:pt idx="0">
                  <c:v>Ireland</c:v>
                </c:pt>
                <c:pt idx="1">
                  <c:v>Finland</c:v>
                </c:pt>
                <c:pt idx="2">
                  <c:v>Greece</c:v>
                </c:pt>
                <c:pt idx="3">
                  <c:v>Belgium</c:v>
                </c:pt>
                <c:pt idx="4">
                  <c:v>Austria</c:v>
                </c:pt>
                <c:pt idx="5">
                  <c:v>Germany</c:v>
                </c:pt>
                <c:pt idx="6">
                  <c:v>Portugal</c:v>
                </c:pt>
                <c:pt idx="7">
                  <c:v>Slovenia</c:v>
                </c:pt>
                <c:pt idx="8">
                  <c:v>France</c:v>
                </c:pt>
                <c:pt idx="9">
                  <c:v>Luxembourg</c:v>
                </c:pt>
                <c:pt idx="10">
                  <c:v>Czech Republic</c:v>
                </c:pt>
                <c:pt idx="11">
                  <c:v>Italy</c:v>
                </c:pt>
                <c:pt idx="12">
                  <c:v>Denmark</c:v>
                </c:pt>
                <c:pt idx="13">
                  <c:v>Spain</c:v>
                </c:pt>
                <c:pt idx="14">
                  <c:v>United Kingdom</c:v>
                </c:pt>
                <c:pt idx="15">
                  <c:v>Poland</c:v>
                </c:pt>
                <c:pt idx="16">
                  <c:v>Sweden</c:v>
                </c:pt>
                <c:pt idx="17">
                  <c:v>Norway</c:v>
                </c:pt>
                <c:pt idx="18">
                  <c:v>Slovak Republic</c:v>
                </c:pt>
                <c:pt idx="19">
                  <c:v>Lithuania</c:v>
                </c:pt>
                <c:pt idx="20">
                  <c:v>Netherlands</c:v>
                </c:pt>
                <c:pt idx="21">
                  <c:v>Japan</c:v>
                </c:pt>
                <c:pt idx="22">
                  <c:v>Estonia</c:v>
                </c:pt>
                <c:pt idx="23">
                  <c:v>Latvia</c:v>
                </c:pt>
                <c:pt idx="24">
                  <c:v>Australia</c:v>
                </c:pt>
                <c:pt idx="25">
                  <c:v>Iceland</c:v>
                </c:pt>
                <c:pt idx="26">
                  <c:v>New Zealand</c:v>
                </c:pt>
                <c:pt idx="27">
                  <c:v>Canada</c:v>
                </c:pt>
                <c:pt idx="28">
                  <c:v>United States</c:v>
                </c:pt>
                <c:pt idx="29">
                  <c:v>Israel</c:v>
                </c:pt>
                <c:pt idx="30">
                  <c:v>Average</c:v>
                </c:pt>
              </c:strCache>
            </c:strRef>
          </c:cat>
          <c:val>
            <c:numRef>
              <c:f>'Figure 1.9.'!$B$23:$B$53</c:f>
              <c:numCache>
                <c:formatCode>0.00</c:formatCode>
                <c:ptCount val="31"/>
                <c:pt idx="0">
                  <c:v>7.2999999999999995E-2</c:v>
                </c:pt>
                <c:pt idx="1">
                  <c:v>4.7E-2</c:v>
                </c:pt>
                <c:pt idx="2">
                  <c:v>3.6999999999999998E-2</c:v>
                </c:pt>
                <c:pt idx="3">
                  <c:v>4.9000000000000002E-2</c:v>
                </c:pt>
                <c:pt idx="4">
                  <c:v>4.2999999999999997E-2</c:v>
                </c:pt>
                <c:pt idx="5">
                  <c:v>5.7000000000000002E-2</c:v>
                </c:pt>
                <c:pt idx="6">
                  <c:v>6.2E-2</c:v>
                </c:pt>
                <c:pt idx="7">
                  <c:v>0.05</c:v>
                </c:pt>
                <c:pt idx="8">
                  <c:v>3.5000000000000003E-2</c:v>
                </c:pt>
                <c:pt idx="9">
                  <c:v>3.5999999999999997E-2</c:v>
                </c:pt>
                <c:pt idx="10">
                  <c:v>3.5000000000000003E-2</c:v>
                </c:pt>
                <c:pt idx="11">
                  <c:v>4.2999999999999997E-2</c:v>
                </c:pt>
                <c:pt idx="12">
                  <c:v>4.1000000000000002E-2</c:v>
                </c:pt>
                <c:pt idx="13">
                  <c:v>3.5000000000000003E-2</c:v>
                </c:pt>
                <c:pt idx="14">
                  <c:v>4.1000000000000002E-2</c:v>
                </c:pt>
                <c:pt idx="15">
                  <c:v>1.2E-2</c:v>
                </c:pt>
                <c:pt idx="16">
                  <c:v>0.03</c:v>
                </c:pt>
                <c:pt idx="17">
                  <c:v>4.3999999999999997E-2</c:v>
                </c:pt>
                <c:pt idx="18">
                  <c:v>1.9E-2</c:v>
                </c:pt>
                <c:pt idx="19">
                  <c:v>0.02</c:v>
                </c:pt>
                <c:pt idx="20">
                  <c:v>4.4999999999999998E-2</c:v>
                </c:pt>
                <c:pt idx="21">
                  <c:v>1.6E-2</c:v>
                </c:pt>
                <c:pt idx="22">
                  <c:v>2.5000000000000001E-2</c:v>
                </c:pt>
                <c:pt idx="23">
                  <c:v>0.03</c:v>
                </c:pt>
                <c:pt idx="24">
                  <c:v>5.2999999999999999E-2</c:v>
                </c:pt>
                <c:pt idx="25">
                  <c:v>3.6999999999999998E-2</c:v>
                </c:pt>
                <c:pt idx="26">
                  <c:v>2.5999999999999999E-2</c:v>
                </c:pt>
                <c:pt idx="27">
                  <c:v>3.9E-2</c:v>
                </c:pt>
                <c:pt idx="28">
                  <c:v>3.9E-2</c:v>
                </c:pt>
                <c:pt idx="29">
                  <c:v>4.2999999999999997E-2</c:v>
                </c:pt>
                <c:pt idx="30">
                  <c:v>3.8733333333333335E-2</c:v>
                </c:pt>
              </c:numCache>
            </c:numRef>
          </c:val>
          <c:extLst>
            <c:ext xmlns:c16="http://schemas.microsoft.com/office/drawing/2014/chart" uri="{C3380CC4-5D6E-409C-BE32-E72D297353CC}">
              <c16:uniqueId val="{00000001-448B-4921-839C-8AB1DCA7546F}"/>
            </c:ext>
          </c:extLst>
        </c:ser>
        <c:ser>
          <c:idx val="1"/>
          <c:order val="1"/>
          <c:tx>
            <c:v>Transfers</c:v>
          </c:tx>
          <c:spPr>
            <a:solidFill>
              <a:srgbClr val="C00000"/>
            </a:solidFill>
            <a:ln>
              <a:noFill/>
            </a:ln>
            <a:effectLst/>
          </c:spPr>
          <c:invertIfNegative val="0"/>
          <c:dLbls>
            <c:dLbl>
              <c:idx val="30"/>
              <c:layout>
                <c:manualLayout>
                  <c:x val="-3.9150393917169471E-2"/>
                  <c:y val="-0.13328177115188702"/>
                </c:manualLayout>
              </c:layout>
              <c:spPr>
                <a:noFill/>
                <a:ln>
                  <a:noFill/>
                </a:ln>
                <a:effectLst/>
              </c:spPr>
              <c:txPr>
                <a:bodyPr rot="0" spcFirstLastPara="1" vertOverflow="ellipsis" vert="horz" wrap="square" anchor="ctr" anchorCtr="1"/>
                <a:lstStyle/>
                <a:p>
                  <a:pPr>
                    <a:defRPr sz="700" b="0" i="0" u="none" strike="noStrike" kern="1200" baseline="0">
                      <a:solidFill>
                        <a:srgbClr val="C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8.1864195338068366E-2"/>
                      <c:h val="5.6482913623928883E-2"/>
                    </c:manualLayout>
                  </c15:layout>
                </c:ext>
                <c:ext xmlns:c16="http://schemas.microsoft.com/office/drawing/2014/chart" uri="{C3380CC4-5D6E-409C-BE32-E72D297353CC}">
                  <c16:uniqueId val="{00000002-448B-4921-839C-8AB1DCA7546F}"/>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1.9.'!$A$23:$A$53</c:f>
              <c:strCache>
                <c:ptCount val="31"/>
                <c:pt idx="0">
                  <c:v>Ireland</c:v>
                </c:pt>
                <c:pt idx="1">
                  <c:v>Finland</c:v>
                </c:pt>
                <c:pt idx="2">
                  <c:v>Greece</c:v>
                </c:pt>
                <c:pt idx="3">
                  <c:v>Belgium</c:v>
                </c:pt>
                <c:pt idx="4">
                  <c:v>Austria</c:v>
                </c:pt>
                <c:pt idx="5">
                  <c:v>Germany</c:v>
                </c:pt>
                <c:pt idx="6">
                  <c:v>Portugal</c:v>
                </c:pt>
                <c:pt idx="7">
                  <c:v>Slovenia</c:v>
                </c:pt>
                <c:pt idx="8">
                  <c:v>France</c:v>
                </c:pt>
                <c:pt idx="9">
                  <c:v>Luxembourg</c:v>
                </c:pt>
                <c:pt idx="10">
                  <c:v>Czech Republic</c:v>
                </c:pt>
                <c:pt idx="11">
                  <c:v>Italy</c:v>
                </c:pt>
                <c:pt idx="12">
                  <c:v>Denmark</c:v>
                </c:pt>
                <c:pt idx="13">
                  <c:v>Spain</c:v>
                </c:pt>
                <c:pt idx="14">
                  <c:v>United Kingdom</c:v>
                </c:pt>
                <c:pt idx="15">
                  <c:v>Poland</c:v>
                </c:pt>
                <c:pt idx="16">
                  <c:v>Sweden</c:v>
                </c:pt>
                <c:pt idx="17">
                  <c:v>Norway</c:v>
                </c:pt>
                <c:pt idx="18">
                  <c:v>Slovak Republic</c:v>
                </c:pt>
                <c:pt idx="19">
                  <c:v>Lithuania</c:v>
                </c:pt>
                <c:pt idx="20">
                  <c:v>Netherlands</c:v>
                </c:pt>
                <c:pt idx="21">
                  <c:v>Japan</c:v>
                </c:pt>
                <c:pt idx="22">
                  <c:v>Estonia</c:v>
                </c:pt>
                <c:pt idx="23">
                  <c:v>Latvia</c:v>
                </c:pt>
                <c:pt idx="24">
                  <c:v>Australia</c:v>
                </c:pt>
                <c:pt idx="25">
                  <c:v>Iceland</c:v>
                </c:pt>
                <c:pt idx="26">
                  <c:v>New Zealand</c:v>
                </c:pt>
                <c:pt idx="27">
                  <c:v>Canada</c:v>
                </c:pt>
                <c:pt idx="28">
                  <c:v>United States</c:v>
                </c:pt>
                <c:pt idx="29">
                  <c:v>Israel</c:v>
                </c:pt>
                <c:pt idx="30">
                  <c:v>Average</c:v>
                </c:pt>
              </c:strCache>
            </c:strRef>
          </c:cat>
          <c:val>
            <c:numRef>
              <c:f>'Figure 1.9.'!$C$23:$C$53</c:f>
              <c:numCache>
                <c:formatCode>0.00</c:formatCode>
                <c:ptCount val="31"/>
                <c:pt idx="0">
                  <c:v>0.193</c:v>
                </c:pt>
                <c:pt idx="1">
                  <c:v>0.191</c:v>
                </c:pt>
                <c:pt idx="2">
                  <c:v>0.191</c:v>
                </c:pt>
                <c:pt idx="3">
                  <c:v>0.17699999999999999</c:v>
                </c:pt>
                <c:pt idx="4">
                  <c:v>0.17399999999999999</c:v>
                </c:pt>
                <c:pt idx="5">
                  <c:v>0.159</c:v>
                </c:pt>
                <c:pt idx="6">
                  <c:v>0.152</c:v>
                </c:pt>
                <c:pt idx="7">
                  <c:v>0.16200000000000001</c:v>
                </c:pt>
                <c:pt idx="8">
                  <c:v>0.17499999999999999</c:v>
                </c:pt>
                <c:pt idx="9">
                  <c:v>0.16600000000000001</c:v>
                </c:pt>
                <c:pt idx="10">
                  <c:v>0.16600000000000001</c:v>
                </c:pt>
                <c:pt idx="11">
                  <c:v>0.14799999999999999</c:v>
                </c:pt>
                <c:pt idx="12">
                  <c:v>0.14699999999999999</c:v>
                </c:pt>
                <c:pt idx="13">
                  <c:v>0.14499999999999999</c:v>
                </c:pt>
                <c:pt idx="14">
                  <c:v>0.128</c:v>
                </c:pt>
                <c:pt idx="15">
                  <c:v>0.153</c:v>
                </c:pt>
                <c:pt idx="16">
                  <c:v>0.13200000000000001</c:v>
                </c:pt>
                <c:pt idx="17">
                  <c:v>0.11600000000000001</c:v>
                </c:pt>
                <c:pt idx="18">
                  <c:v>0.14099999999999999</c:v>
                </c:pt>
                <c:pt idx="19">
                  <c:v>0.13900000000000001</c:v>
                </c:pt>
                <c:pt idx="20">
                  <c:v>0.112</c:v>
                </c:pt>
                <c:pt idx="21">
                  <c:v>0.13600000000000001</c:v>
                </c:pt>
                <c:pt idx="22">
                  <c:v>0.127</c:v>
                </c:pt>
                <c:pt idx="23">
                  <c:v>0.11799999999999999</c:v>
                </c:pt>
                <c:pt idx="24">
                  <c:v>9.2999999999999999E-2</c:v>
                </c:pt>
                <c:pt idx="25">
                  <c:v>0.105</c:v>
                </c:pt>
                <c:pt idx="26">
                  <c:v>0.105</c:v>
                </c:pt>
                <c:pt idx="27">
                  <c:v>7.9000000000000001E-2</c:v>
                </c:pt>
                <c:pt idx="28">
                  <c:v>7.4999999999999997E-2</c:v>
                </c:pt>
                <c:pt idx="29">
                  <c:v>4.7E-2</c:v>
                </c:pt>
                <c:pt idx="30">
                  <c:v>0.1384</c:v>
                </c:pt>
              </c:numCache>
            </c:numRef>
          </c:val>
          <c:extLst>
            <c:ext xmlns:c16="http://schemas.microsoft.com/office/drawing/2014/chart" uri="{C3380CC4-5D6E-409C-BE32-E72D297353CC}">
              <c16:uniqueId val="{00000003-448B-4921-839C-8AB1DCA7546F}"/>
            </c:ext>
          </c:extLst>
        </c:ser>
        <c:dLbls>
          <c:showLegendKey val="0"/>
          <c:showVal val="0"/>
          <c:showCatName val="0"/>
          <c:showSerName val="0"/>
          <c:showPercent val="0"/>
          <c:showBubbleSize val="0"/>
        </c:dLbls>
        <c:gapWidth val="100"/>
        <c:overlap val="100"/>
        <c:axId val="801142624"/>
        <c:axId val="845066480"/>
      </c:barChart>
      <c:catAx>
        <c:axId val="801142624"/>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45066480"/>
        <c:crosses val="autoZero"/>
        <c:auto val="1"/>
        <c:lblAlgn val="ctr"/>
        <c:lblOffset val="100"/>
        <c:noMultiLvlLbl val="0"/>
      </c:catAx>
      <c:valAx>
        <c:axId val="845066480"/>
        <c:scaling>
          <c:orientation val="minMax"/>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Absolute change in Gini coefficient</a:t>
                </a:r>
                <a:r>
                  <a:rPr lang="en-US" baseline="30000"/>
                  <a:t>1</a:t>
                </a:r>
              </a:p>
            </c:rich>
          </c:tx>
          <c:layout>
            <c:manualLayout>
              <c:xMode val="edge"/>
              <c:yMode val="edge"/>
              <c:x val="9.6804463364335135E-3"/>
              <c:y val="3.670164539225243E-2"/>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01142624"/>
        <c:crosses val="autoZero"/>
        <c:crossBetween val="between"/>
      </c:valAx>
      <c:spPr>
        <a:noFill/>
        <a:ln>
          <a:solidFill>
            <a:schemeClr val="bg1">
              <a:lumMod val="65000"/>
            </a:schemeClr>
          </a:solidFill>
        </a:ln>
        <a:effectLst/>
      </c:spPr>
    </c:plotArea>
    <c:legend>
      <c:legendPos val="b"/>
      <c:layout>
        <c:manualLayout>
          <c:xMode val="edge"/>
          <c:yMode val="edge"/>
          <c:x val="0.47538824793581969"/>
          <c:y val="9.1918270516981856E-2"/>
          <c:w val="0.33852859543555958"/>
          <c:h val="9.303352533336771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0"/>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plotSurface>
          <cx:spPr>
            <a:noFill/>
            <a:ln>
              <a:solidFill>
                <a:schemeClr val="bg1">
                  <a:lumMod val="65000"/>
                </a:schemeClr>
              </a:solidFill>
            </a:ln>
          </cx:spPr>
        </cx:plotSurface>
        <cx:series layoutId="waterfall" uniqueId="{106F8ED6-77BD-485E-A2D1-E99A20AB8A0D}">
          <cx:spPr>
            <a:solidFill>
              <a:srgbClr val="0070C0"/>
            </a:solidFill>
            <a:ln>
              <a:noFill/>
            </a:ln>
          </cx:spPr>
          <cx:dataPt idx="3">
            <cx:spPr>
              <a:solidFill>
                <a:srgbClr val="C00000"/>
              </a:solidFill>
            </cx:spPr>
          </cx:dataPt>
          <cx:dataLabels pos="outEnd">
            <cx:spPr>
              <a:ln>
                <a:noFill/>
              </a:ln>
            </cx:spPr>
            <cx:txPr>
              <a:bodyPr spcFirstLastPara="1" vertOverflow="ellipsis" wrap="square" lIns="0" tIns="0" rIns="0" bIns="0" anchor="ctr" anchorCtr="1"/>
              <a:lstStyle/>
              <a:p>
                <a:pPr>
                  <a:defRPr sz="700">
                    <a:solidFill>
                      <a:schemeClr val="tx1"/>
                    </a:solidFill>
                    <a:latin typeface="Arial" panose="020B0604020202020204" pitchFamily="34" charset="0"/>
                    <a:ea typeface="Arial" panose="020B0604020202020204" pitchFamily="34" charset="0"/>
                    <a:cs typeface="Arial" panose="020B0604020202020204" pitchFamily="34" charset="0"/>
                  </a:defRPr>
                </a:pPr>
                <a:endParaRPr lang="en-US" sz="700">
                  <a:solidFill>
                    <a:schemeClr val="tx1"/>
                  </a:solidFill>
                  <a:latin typeface="Arial" panose="020B0604020202020204" pitchFamily="34" charset="0"/>
                  <a:cs typeface="Arial" panose="020B0604020202020204" pitchFamily="34" charset="0"/>
                </a:endParaRPr>
              </a:p>
            </cx:txPr>
            <cx:visibility seriesName="0" categoryName="0" value="1"/>
          </cx:dataLabels>
          <cx:dataId val="0"/>
          <cx:layoutPr>
            <cx:subtotals/>
          </cx:layoutPr>
        </cx:series>
      </cx:plotAreaRegion>
      <cx:axis id="0">
        <cx:catScaling gapWidth="0.5"/>
        <cx:tickLabels/>
        <cx:txPr>
          <a:bodyPr spcFirstLastPara="1" vertOverflow="ellipsis" wrap="square" lIns="0" tIns="0" rIns="0" bIns="0" anchor="ctr" anchorCtr="1"/>
          <a:lstStyle/>
          <a:p>
            <a:pPr>
              <a:defRPr lang="en-US" sz="700" b="0" i="0" u="none" strike="noStrike" baseline="0">
                <a:solidFill>
                  <a:schemeClr val="tx1"/>
                </a:solidFill>
                <a:latin typeface="Arial" panose="020B0604020202020204" pitchFamily="34" charset="0"/>
                <a:ea typeface="Arial" panose="020B0604020202020204" pitchFamily="34" charset="0"/>
                <a:cs typeface="Arial" panose="020B0604020202020204" pitchFamily="34" charset="0"/>
              </a:defRPr>
            </a:pPr>
            <a:endParaRPr lang="en-US" sz="700">
              <a:solidFill>
                <a:schemeClr val="tx1"/>
              </a:solidFill>
              <a:latin typeface="Arial" panose="020B0604020202020204" pitchFamily="34" charset="0"/>
              <a:cs typeface="Arial" panose="020B0604020202020204" pitchFamily="34" charset="0"/>
            </a:endParaRPr>
          </a:p>
        </cx:txPr>
      </cx:axis>
      <cx:axis id="1">
        <cx:valScaling/>
        <cx:majorTickMarks type="in"/>
        <cx:tickLabels/>
        <cx:numFmt formatCode="#,##0.0" sourceLinked="0"/>
        <cx:spPr>
          <a:ln w="3175">
            <a:noFill/>
          </a:ln>
        </cx:spPr>
        <cx:txPr>
          <a:bodyPr spcFirstLastPara="1" vertOverflow="ellipsis" wrap="square" lIns="0" tIns="0" rIns="0" bIns="0" anchor="ctr" anchorCtr="1"/>
          <a:lstStyle/>
          <a:p>
            <a:pPr>
              <a:defRPr lang="en-US" sz="700" b="0" i="0" u="none" strike="noStrike" baseline="0">
                <a:solidFill>
                  <a:schemeClr val="tx1"/>
                </a:solidFill>
                <a:latin typeface="Arial" panose="020B0604020202020204" pitchFamily="34" charset="0"/>
                <a:ea typeface="Arial" panose="020B0604020202020204" pitchFamily="34" charset="0"/>
                <a:cs typeface="Arial" panose="020B0604020202020204" pitchFamily="34" charset="0"/>
              </a:defRPr>
            </a:pPr>
            <a:endParaRPr lang="en-US" sz="700">
              <a:solidFill>
                <a:schemeClr val="tx1"/>
              </a:solidFill>
              <a:latin typeface="Arial" panose="020B0604020202020204" pitchFamily="34" charset="0"/>
              <a:cs typeface="Arial" panose="020B0604020202020204" pitchFamily="34" charset="0"/>
            </a:endParaRPr>
          </a:p>
        </cx:txPr>
      </cx:axis>
    </cx:plotArea>
  </cx:chart>
  <cx:spPr>
    <a:noFill/>
    <a:ln>
      <a:noFill/>
    </a:ln>
  </cx:spPr>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plotSurface>
          <cx:spPr>
            <a:noFill/>
            <a:ln>
              <a:solidFill>
                <a:schemeClr val="bg1">
                  <a:lumMod val="65000"/>
                </a:schemeClr>
              </a:solidFill>
            </a:ln>
          </cx:spPr>
        </cx:plotSurface>
        <cx:series layoutId="waterfall" uniqueId="{8F423258-519C-44F4-88F9-A6F3FC4F3863}">
          <cx:spPr>
            <a:solidFill>
              <a:srgbClr val="C00000"/>
            </a:solidFill>
          </cx:spPr>
          <cx:dataLabels pos="outEnd">
            <cx:spPr>
              <a:ln>
                <a:noFill/>
              </a:ln>
            </cx:spPr>
            <cx:txPr>
              <a:bodyPr spcFirstLastPara="1" vertOverflow="ellipsis" wrap="square" lIns="0" tIns="0" rIns="0" bIns="0" anchor="ctr" anchorCtr="1"/>
              <a:lstStyle/>
              <a:p>
                <a:pPr>
                  <a:defRPr sz="700">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en-US" sz="700">
                  <a:solidFill>
                    <a:sysClr val="windowText" lastClr="000000"/>
                  </a:solidFill>
                  <a:latin typeface="Arial" panose="020B0604020202020204" pitchFamily="34" charset="0"/>
                  <a:cs typeface="Arial" panose="020B0604020202020204" pitchFamily="34" charset="0"/>
                </a:endParaRPr>
              </a:p>
            </cx:txPr>
            <cx:visibility seriesName="0" categoryName="0" value="1"/>
          </cx:dataLabels>
          <cx:dataId val="0"/>
          <cx:layoutPr>
            <cx:subtotals/>
          </cx:layoutPr>
        </cx:series>
      </cx:plotAreaRegion>
      <cx:axis id="0">
        <cx:catScaling gapWidth="0.5"/>
        <cx:tickLabels/>
        <cx:txPr>
          <a:bodyPr spcFirstLastPara="1" vertOverflow="ellipsis" wrap="square" lIns="0" tIns="0" rIns="0" bIns="0" anchor="ctr" anchorCtr="1"/>
          <a:lstStyle/>
          <a:p>
            <a:pPr>
              <a:defRPr lang="en-US" sz="700" b="0" i="0" u="none" strike="noStrike" baseline="0">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en-US" sz="700">
              <a:solidFill>
                <a:sysClr val="windowText" lastClr="000000"/>
              </a:solidFill>
              <a:latin typeface="Arial" panose="020B0604020202020204" pitchFamily="34" charset="0"/>
              <a:cs typeface="Arial" panose="020B0604020202020204" pitchFamily="34" charset="0"/>
            </a:endParaRPr>
          </a:p>
        </cx:txPr>
      </cx:axis>
      <cx:axis id="1">
        <cx:valScaling/>
        <cx:majorTickMarks type="in"/>
        <cx:tickLabels/>
        <cx:numFmt formatCode="#,##0.0" sourceLinked="0"/>
        <cx:spPr>
          <a:ln w="9525">
            <a:noFill/>
          </a:ln>
        </cx:spPr>
        <cx:txPr>
          <a:bodyPr spcFirstLastPara="1" vertOverflow="ellipsis" wrap="square" lIns="0" tIns="0" rIns="0" bIns="0" anchor="ctr" anchorCtr="1"/>
          <a:lstStyle/>
          <a:p>
            <a:pPr>
              <a:defRPr lang="en-US" sz="700" b="0" i="0" u="none" strike="noStrike" baseline="0">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en-US" sz="700">
              <a:solidFill>
                <a:sysClr val="windowText" lastClr="000000"/>
              </a:solidFill>
              <a:latin typeface="Arial" panose="020B0604020202020204" pitchFamily="34" charset="0"/>
              <a:cs typeface="Arial" panose="020B0604020202020204" pitchFamily="34" charset="0"/>
            </a:endParaRPr>
          </a:p>
        </cx:txPr>
      </cx:axis>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47.xml.rels><?xml version="1.0" encoding="UTF-8" standalone="yes"?>
<Relationships xmlns="http://schemas.openxmlformats.org/package/2006/relationships"><Relationship Id="rId1" Type="http://schemas.microsoft.com/office/2014/relationships/chartEx" Target="../charts/chartEx1.xml"/></Relationships>
</file>

<file path=xl/drawings/_rels/drawing48.xml.rels><?xml version="1.0" encoding="UTF-8" standalone="yes"?>
<Relationships xmlns="http://schemas.openxmlformats.org/package/2006/relationships"><Relationship Id="rId1" Type="http://schemas.microsoft.com/office/2014/relationships/chartEx" Target="../charts/chartEx2.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4</xdr:col>
      <xdr:colOff>205469</xdr:colOff>
      <xdr:row>8</xdr:row>
      <xdr:rowOff>161925</xdr:rowOff>
    </xdr:from>
    <xdr:to>
      <xdr:col>6</xdr:col>
      <xdr:colOff>486601</xdr:colOff>
      <xdr:row>20</xdr:row>
      <xdr:rowOff>67745</xdr:rowOff>
    </xdr:to>
    <xdr:pic>
      <xdr:nvPicPr>
        <xdr:cNvPr id="4" name="Picture 3">
          <a:extLst>
            <a:ext uri="{FF2B5EF4-FFF2-40B4-BE49-F238E27FC236}">
              <a16:creationId xmlns:a16="http://schemas.microsoft.com/office/drawing/2014/main" id="{6868952C-BC0F-415E-81C4-0C6A888D1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9619" y="1695450"/>
          <a:ext cx="1690832" cy="21918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469446</xdr:colOff>
      <xdr:row>3</xdr:row>
      <xdr:rowOff>114300</xdr:rowOff>
    </xdr:from>
    <xdr:to>
      <xdr:col>3</xdr:col>
      <xdr:colOff>371475</xdr:colOff>
      <xdr:row>16</xdr:row>
      <xdr:rowOff>19050</xdr:rowOff>
    </xdr:to>
    <xdr:graphicFrame macro="">
      <xdr:nvGraphicFramePr>
        <xdr:cNvPr id="2" name="Chart 1">
          <a:extLst>
            <a:ext uri="{FF2B5EF4-FFF2-40B4-BE49-F238E27FC236}">
              <a16:creationId xmlns:a16="http://schemas.microsoft.com/office/drawing/2014/main" id="{327AA054-8D6B-48F0-AA85-49167644E3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428626</xdr:colOff>
      <xdr:row>0</xdr:row>
      <xdr:rowOff>76200</xdr:rowOff>
    </xdr:from>
    <xdr:to>
      <xdr:col>3</xdr:col>
      <xdr:colOff>314326</xdr:colOff>
      <xdr:row>3</xdr:row>
      <xdr:rowOff>142875</xdr:rowOff>
    </xdr:to>
    <xdr:sp macro="" textlink="">
      <xdr:nvSpPr>
        <xdr:cNvPr id="3" name="TextBox 2">
          <a:extLst>
            <a:ext uri="{FF2B5EF4-FFF2-40B4-BE49-F238E27FC236}">
              <a16:creationId xmlns:a16="http://schemas.microsoft.com/office/drawing/2014/main" id="{808A11B6-50EB-4FC9-917A-F05B566A522E}"/>
            </a:ext>
          </a:extLst>
        </xdr:cNvPr>
        <xdr:cNvSpPr txBox="1"/>
      </xdr:nvSpPr>
      <xdr:spPr>
        <a:xfrm>
          <a:off x="6086476" y="76200"/>
          <a:ext cx="29527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1.8. Regional and World Trends, Extreme Poverty Headcount Ratio, 1990–2013</a:t>
          </a:r>
          <a:br>
            <a:rPr lang="en-US" sz="1000" b="1">
              <a:solidFill>
                <a:schemeClr val="dk1"/>
              </a:solidFill>
              <a:effectLst/>
              <a:latin typeface="Arial" panose="020B0604020202020204" pitchFamily="34" charset="0"/>
              <a:ea typeface="+mn-ea"/>
              <a:cs typeface="Arial" panose="020B0604020202020204" pitchFamily="34" charset="0"/>
            </a:rPr>
          </a:br>
          <a:r>
            <a:rPr lang="en-US" sz="1000" i="1">
              <a:solidFill>
                <a:schemeClr val="dk1"/>
              </a:solidFill>
              <a:effectLst/>
              <a:latin typeface="Arial" panose="020B0604020202020204" pitchFamily="34" charset="0"/>
              <a:ea typeface="+mn-ea"/>
              <a:cs typeface="Arial" panose="020B0604020202020204" pitchFamily="34" charset="0"/>
            </a:rPr>
            <a:t>(Percent)</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523875</xdr:colOff>
      <xdr:row>16</xdr:row>
      <xdr:rowOff>47625</xdr:rowOff>
    </xdr:from>
    <xdr:to>
      <xdr:col>3</xdr:col>
      <xdr:colOff>409575</xdr:colOff>
      <xdr:row>20</xdr:row>
      <xdr:rowOff>133350</xdr:rowOff>
    </xdr:to>
    <xdr:sp macro="" textlink="">
      <xdr:nvSpPr>
        <xdr:cNvPr id="4" name="TextBox 3">
          <a:extLst>
            <a:ext uri="{FF2B5EF4-FFF2-40B4-BE49-F238E27FC236}">
              <a16:creationId xmlns:a16="http://schemas.microsoft.com/office/drawing/2014/main" id="{4EB32FE6-0A01-4E76-A4E1-3E80C81EC79B}"/>
            </a:ext>
          </a:extLst>
        </xdr:cNvPr>
        <xdr:cNvSpPr txBox="1"/>
      </xdr:nvSpPr>
      <xdr:spPr>
        <a:xfrm>
          <a:off x="6181725" y="2638425"/>
          <a:ext cx="29527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World Bank 2016.</a:t>
          </a:r>
        </a:p>
        <a:p>
          <a:r>
            <a:rPr lang="en-US" sz="800">
              <a:solidFill>
                <a:schemeClr val="dk1"/>
              </a:solidFill>
              <a:effectLst/>
              <a:latin typeface="Arial" panose="020B0604020202020204" pitchFamily="34" charset="0"/>
              <a:ea typeface="+mn-ea"/>
              <a:cs typeface="Arial" panose="020B0604020202020204" pitchFamily="34" charset="0"/>
            </a:rPr>
            <a:t>Note: Poverty is measured using a poverty line of 2011 US$1.90 a day at purchasing-power parity. Breaks in the trend line for South Asia arise because of the lack of good-quality data.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93891</xdr:colOff>
      <xdr:row>3</xdr:row>
      <xdr:rowOff>152399</xdr:rowOff>
    </xdr:from>
    <xdr:to>
      <xdr:col>5</xdr:col>
      <xdr:colOff>500743</xdr:colOff>
      <xdr:row>15</xdr:row>
      <xdr:rowOff>72118</xdr:rowOff>
    </xdr:to>
    <xdr:graphicFrame macro="">
      <xdr:nvGraphicFramePr>
        <xdr:cNvPr id="2" name="Chart 1">
          <a:extLst>
            <a:ext uri="{FF2B5EF4-FFF2-40B4-BE49-F238E27FC236}">
              <a16:creationId xmlns:a16="http://schemas.microsoft.com/office/drawing/2014/main" id="{0067CD14-4755-4ABC-B198-27DEF8404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160565</xdr:colOff>
      <xdr:row>0</xdr:row>
      <xdr:rowOff>123825</xdr:rowOff>
    </xdr:from>
    <xdr:to>
      <xdr:col>5</xdr:col>
      <xdr:colOff>529318</xdr:colOff>
      <xdr:row>3</xdr:row>
      <xdr:rowOff>23132</xdr:rowOff>
    </xdr:to>
    <xdr:sp macro="" textlink="">
      <xdr:nvSpPr>
        <xdr:cNvPr id="3" name="TextBox 2">
          <a:extLst>
            <a:ext uri="{FF2B5EF4-FFF2-40B4-BE49-F238E27FC236}">
              <a16:creationId xmlns:a16="http://schemas.microsoft.com/office/drawing/2014/main" id="{98049B12-AA07-49BD-BDC7-727F64E495A8}"/>
            </a:ext>
          </a:extLst>
        </xdr:cNvPr>
        <xdr:cNvSpPr txBox="1"/>
      </xdr:nvSpPr>
      <xdr:spPr>
        <a:xfrm>
          <a:off x="160565" y="123825"/>
          <a:ext cx="4264478" cy="385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1.9. Redistributive Impact of Taxes and Transfers in Advanced Economies, 2015 or Latest Year </a:t>
          </a:r>
          <a:endParaRPr lang="en-US" sz="1000">
            <a:latin typeface="Arial" panose="020B0604020202020204" pitchFamily="34" charset="0"/>
            <a:cs typeface="Arial" panose="020B0604020202020204" pitchFamily="34" charset="0"/>
          </a:endParaRPr>
        </a:p>
      </xdr:txBody>
    </xdr:sp>
    <xdr:clientData/>
  </xdr:twoCellAnchor>
  <xdr:twoCellAnchor>
    <xdr:from>
      <xdr:col>0</xdr:col>
      <xdr:colOff>246289</xdr:colOff>
      <xdr:row>15</xdr:row>
      <xdr:rowOff>53068</xdr:rowOff>
    </xdr:from>
    <xdr:to>
      <xdr:col>6</xdr:col>
      <xdr:colOff>5442</xdr:colOff>
      <xdr:row>18</xdr:row>
      <xdr:rowOff>129268</xdr:rowOff>
    </xdr:to>
    <xdr:sp macro="" textlink="">
      <xdr:nvSpPr>
        <xdr:cNvPr id="4" name="TextBox 3">
          <a:extLst>
            <a:ext uri="{FF2B5EF4-FFF2-40B4-BE49-F238E27FC236}">
              <a16:creationId xmlns:a16="http://schemas.microsoft.com/office/drawing/2014/main" id="{123834BD-2B7B-4467-8AE0-2832FD39AA42}"/>
            </a:ext>
          </a:extLst>
        </xdr:cNvPr>
        <xdr:cNvSpPr txBox="1"/>
      </xdr:nvSpPr>
      <xdr:spPr>
        <a:xfrm>
          <a:off x="246289" y="2481943"/>
          <a:ext cx="4264478"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solidFill>
                <a:schemeClr val="dk1"/>
              </a:solidFill>
              <a:effectLst/>
              <a:latin typeface="Arial" panose="020B0604020202020204" pitchFamily="34" charset="0"/>
              <a:ea typeface="+mn-ea"/>
              <a:cs typeface="Arial" panose="020B0604020202020204" pitchFamily="34" charset="0"/>
            </a:rPr>
            <a:t>Source: Organisation for Economic Co-operation and Development (OECD), Income Distribution Database.</a:t>
          </a:r>
        </a:p>
        <a:p>
          <a:r>
            <a:rPr lang="en-US" sz="800" b="0" baseline="30000">
              <a:solidFill>
                <a:schemeClr val="dk1"/>
              </a:solidFill>
              <a:effectLst/>
              <a:latin typeface="Arial" panose="020B0604020202020204" pitchFamily="34" charset="0"/>
              <a:ea typeface="+mn-ea"/>
              <a:cs typeface="Arial" panose="020B0604020202020204" pitchFamily="34" charset="0"/>
            </a:rPr>
            <a:t>1</a:t>
          </a:r>
          <a:r>
            <a:rPr lang="en-US" sz="800" b="0">
              <a:solidFill>
                <a:schemeClr val="dk1"/>
              </a:solidFill>
              <a:effectLst/>
              <a:latin typeface="Arial" panose="020B0604020202020204" pitchFamily="34" charset="0"/>
              <a:ea typeface="+mn-ea"/>
              <a:cs typeface="Arial" panose="020B0604020202020204" pitchFamily="34" charset="0"/>
            </a:rPr>
            <a:t> Calculated as Gini coefficient for market income minus Gini coefficient for disposable income.</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0.90244</cdr:x>
      <cdr:y>0.14205</cdr:y>
    </cdr:from>
    <cdr:to>
      <cdr:x>1</cdr:x>
      <cdr:y>0.2193</cdr:y>
    </cdr:to>
    <cdr:sp macro="" textlink="">
      <cdr:nvSpPr>
        <cdr:cNvPr id="3" name="TextBox 2">
          <a:extLst xmlns:a="http://schemas.openxmlformats.org/drawingml/2006/main">
            <a:ext uri="{FF2B5EF4-FFF2-40B4-BE49-F238E27FC236}">
              <a16:creationId xmlns:a16="http://schemas.microsoft.com/office/drawing/2014/main" id="{1DA540FB-633A-4797-BB46-2DDA06A1D510}"/>
            </a:ext>
          </a:extLst>
        </cdr:cNvPr>
        <cdr:cNvSpPr txBox="1"/>
      </cdr:nvSpPr>
      <cdr:spPr>
        <a:xfrm xmlns:a="http://schemas.openxmlformats.org/drawingml/2006/main">
          <a:off x="3876674" y="308491"/>
          <a:ext cx="419099" cy="1677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latin typeface="Arial" panose="020B0604020202020204" pitchFamily="34" charset="0"/>
              <a:cs typeface="Arial" panose="020B0604020202020204" pitchFamily="34" charset="0"/>
            </a:rPr>
            <a:t>0.18</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63225</xdr:colOff>
      <xdr:row>4</xdr:row>
      <xdr:rowOff>29613</xdr:rowOff>
    </xdr:from>
    <xdr:to>
      <xdr:col>3</xdr:col>
      <xdr:colOff>504824</xdr:colOff>
      <xdr:row>20</xdr:row>
      <xdr:rowOff>0</xdr:rowOff>
    </xdr:to>
    <xdr:graphicFrame macro="">
      <xdr:nvGraphicFramePr>
        <xdr:cNvPr id="2" name="Chart 1">
          <a:extLst>
            <a:ext uri="{FF2B5EF4-FFF2-40B4-BE49-F238E27FC236}">
              <a16:creationId xmlns:a16="http://schemas.microsoft.com/office/drawing/2014/main" id="{397A7B73-22ED-43A0-B527-6327D0FE2E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1</xdr:row>
      <xdr:rowOff>19050</xdr:rowOff>
    </xdr:from>
    <xdr:to>
      <xdr:col>3</xdr:col>
      <xdr:colOff>514350</xdr:colOff>
      <xdr:row>4</xdr:row>
      <xdr:rowOff>95250</xdr:rowOff>
    </xdr:to>
    <xdr:sp macro="" textlink="">
      <xdr:nvSpPr>
        <xdr:cNvPr id="3" name="TextBox 2">
          <a:extLst>
            <a:ext uri="{FF2B5EF4-FFF2-40B4-BE49-F238E27FC236}">
              <a16:creationId xmlns:a16="http://schemas.microsoft.com/office/drawing/2014/main" id="{F254E01E-4287-4D9E-8F46-7A782E479F54}"/>
            </a:ext>
          </a:extLst>
        </xdr:cNvPr>
        <xdr:cNvSpPr txBox="1"/>
      </xdr:nvSpPr>
      <xdr:spPr>
        <a:xfrm>
          <a:off x="209550" y="180975"/>
          <a:ext cx="333375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1.10. Composition of Tax Revenues, by Region</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i="1">
              <a:solidFill>
                <a:schemeClr val="dk1"/>
              </a:solidFill>
              <a:effectLst/>
              <a:latin typeface="Arial" panose="020B0604020202020204" pitchFamily="34" charset="0"/>
              <a:ea typeface="+mn-ea"/>
              <a:cs typeface="Arial" panose="020B0604020202020204" pitchFamily="34" charset="0"/>
            </a:rPr>
            <a:t>(Percent of GDP)</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190500</xdr:colOff>
      <xdr:row>20</xdr:row>
      <xdr:rowOff>57150</xdr:rowOff>
    </xdr:from>
    <xdr:to>
      <xdr:col>3</xdr:col>
      <xdr:colOff>495300</xdr:colOff>
      <xdr:row>23</xdr:row>
      <xdr:rowOff>133350</xdr:rowOff>
    </xdr:to>
    <xdr:sp macro="" textlink="">
      <xdr:nvSpPr>
        <xdr:cNvPr id="4" name="TextBox 3">
          <a:extLst>
            <a:ext uri="{FF2B5EF4-FFF2-40B4-BE49-F238E27FC236}">
              <a16:creationId xmlns:a16="http://schemas.microsoft.com/office/drawing/2014/main" id="{829BCB89-716A-4E74-A11C-810FBDFB9FC4}"/>
            </a:ext>
          </a:extLst>
        </xdr:cNvPr>
        <xdr:cNvSpPr txBox="1"/>
      </xdr:nvSpPr>
      <xdr:spPr>
        <a:xfrm>
          <a:off x="190500" y="3295650"/>
          <a:ext cx="333375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IMF staff calculations, using IMF Fiscal Affairs Department World</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Revenue Longitudinal Database. </a:t>
          </a:r>
        </a:p>
        <a:p>
          <a:r>
            <a:rPr lang="en-US" sz="800">
              <a:solidFill>
                <a:schemeClr val="dk1"/>
              </a:solidFill>
              <a:effectLst/>
              <a:latin typeface="Arial" panose="020B0604020202020204" pitchFamily="34" charset="0"/>
              <a:ea typeface="+mn-ea"/>
              <a:cs typeface="Arial" panose="020B0604020202020204" pitchFamily="34" charset="0"/>
            </a:rPr>
            <a:t>Note: Number</a:t>
          </a:r>
          <a:r>
            <a:rPr lang="en-US" sz="800" baseline="0">
              <a:solidFill>
                <a:schemeClr val="dk1"/>
              </a:solidFill>
              <a:effectLst/>
              <a:latin typeface="Arial" panose="020B0604020202020204" pitchFamily="34" charset="0"/>
              <a:ea typeface="+mn-ea"/>
              <a:cs typeface="Arial" panose="020B0604020202020204" pitchFamily="34" charset="0"/>
            </a:rPr>
            <a:t> of countries in each group in parentheses.</a:t>
          </a:r>
          <a:endParaRPr lang="en-US" sz="8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100012</xdr:colOff>
      <xdr:row>4</xdr:row>
      <xdr:rowOff>38099</xdr:rowOff>
    </xdr:from>
    <xdr:to>
      <xdr:col>3</xdr:col>
      <xdr:colOff>571501</xdr:colOff>
      <xdr:row>20</xdr:row>
      <xdr:rowOff>9525</xdr:rowOff>
    </xdr:to>
    <xdr:graphicFrame macro="">
      <xdr:nvGraphicFramePr>
        <xdr:cNvPr id="2" name="Chart 1">
          <a:extLst>
            <a:ext uri="{FF2B5EF4-FFF2-40B4-BE49-F238E27FC236}">
              <a16:creationId xmlns:a16="http://schemas.microsoft.com/office/drawing/2014/main" id="{4A935F96-77B9-4DCA-A8A6-EA531F918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0</xdr:row>
      <xdr:rowOff>57150</xdr:rowOff>
    </xdr:from>
    <xdr:to>
      <xdr:col>3</xdr:col>
      <xdr:colOff>428625</xdr:colOff>
      <xdr:row>4</xdr:row>
      <xdr:rowOff>38100</xdr:rowOff>
    </xdr:to>
    <xdr:sp macro="" textlink="">
      <xdr:nvSpPr>
        <xdr:cNvPr id="3" name="TextBox 2">
          <a:extLst>
            <a:ext uri="{FF2B5EF4-FFF2-40B4-BE49-F238E27FC236}">
              <a16:creationId xmlns:a16="http://schemas.microsoft.com/office/drawing/2014/main" id="{006D5FE2-FAAD-4711-A0F3-84E2BFA4B1EE}"/>
            </a:ext>
          </a:extLst>
        </xdr:cNvPr>
        <xdr:cNvSpPr txBox="1"/>
      </xdr:nvSpPr>
      <xdr:spPr>
        <a:xfrm>
          <a:off x="95250" y="57150"/>
          <a:ext cx="3333750"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1.11. Composition of Social Spending, by Region</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i="1">
              <a:solidFill>
                <a:schemeClr val="dk1"/>
              </a:solidFill>
              <a:effectLst/>
              <a:latin typeface="Arial" panose="020B0604020202020204" pitchFamily="34" charset="0"/>
              <a:ea typeface="+mn-ea"/>
              <a:cs typeface="Arial" panose="020B0604020202020204" pitchFamily="34" charset="0"/>
            </a:rPr>
            <a:t>(Percent of GDP)</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171450</xdr:colOff>
      <xdr:row>19</xdr:row>
      <xdr:rowOff>133350</xdr:rowOff>
    </xdr:from>
    <xdr:to>
      <xdr:col>3</xdr:col>
      <xdr:colOff>504825</xdr:colOff>
      <xdr:row>25</xdr:row>
      <xdr:rowOff>0</xdr:rowOff>
    </xdr:to>
    <xdr:sp macro="" textlink="">
      <xdr:nvSpPr>
        <xdr:cNvPr id="4" name="TextBox 3">
          <a:extLst>
            <a:ext uri="{FF2B5EF4-FFF2-40B4-BE49-F238E27FC236}">
              <a16:creationId xmlns:a16="http://schemas.microsoft.com/office/drawing/2014/main" id="{22C3DD65-516F-4152-92F4-D3F8CD44EAD4}"/>
            </a:ext>
          </a:extLst>
        </xdr:cNvPr>
        <xdr:cNvSpPr txBox="1"/>
      </xdr:nvSpPr>
      <xdr:spPr>
        <a:xfrm>
          <a:off x="781050" y="3209925"/>
          <a:ext cx="33337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IMF staff calculations, using data from EUROSTAT; Economic</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Commission for Latin America and the Caribbean; Organisation for</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Economic Co-operation and Development, Social</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Expenditure Database;</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and World Bank.</a:t>
          </a:r>
        </a:p>
        <a:p>
          <a:r>
            <a:rPr lang="en-US" sz="800">
              <a:solidFill>
                <a:schemeClr val="dk1"/>
              </a:solidFill>
              <a:effectLst/>
              <a:latin typeface="Arial" panose="020B0604020202020204" pitchFamily="34" charset="0"/>
              <a:ea typeface="+mn-ea"/>
              <a:cs typeface="Arial" panose="020B0604020202020204" pitchFamily="34" charset="0"/>
            </a:rPr>
            <a:t>Note: Number of countries in each group in parentheses.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317789</xdr:colOff>
      <xdr:row>1</xdr:row>
      <xdr:rowOff>28574</xdr:rowOff>
    </xdr:from>
    <xdr:to>
      <xdr:col>3</xdr:col>
      <xdr:colOff>117764</xdr:colOff>
      <xdr:row>4</xdr:row>
      <xdr:rowOff>19050</xdr:rowOff>
    </xdr:to>
    <xdr:sp macro="" textlink="">
      <xdr:nvSpPr>
        <xdr:cNvPr id="2" name="TextBox 1">
          <a:extLst>
            <a:ext uri="{FF2B5EF4-FFF2-40B4-BE49-F238E27FC236}">
              <a16:creationId xmlns:a16="http://schemas.microsoft.com/office/drawing/2014/main" id="{A10D9B72-61E6-4995-BF63-4760AD17E8EE}"/>
            </a:ext>
          </a:extLst>
        </xdr:cNvPr>
        <xdr:cNvSpPr txBox="1"/>
      </xdr:nvSpPr>
      <xdr:spPr>
        <a:xfrm>
          <a:off x="317789" y="190499"/>
          <a:ext cx="30003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1.12. Redistributive Impact of Income Taxes and Transfers, 2015 or Latest Year</a:t>
          </a:r>
        </a:p>
      </xdr:txBody>
    </xdr:sp>
    <xdr:clientData/>
  </xdr:twoCellAnchor>
  <xdr:twoCellAnchor>
    <xdr:from>
      <xdr:col>0</xdr:col>
      <xdr:colOff>336839</xdr:colOff>
      <xdr:row>18</xdr:row>
      <xdr:rowOff>142874</xdr:rowOff>
    </xdr:from>
    <xdr:to>
      <xdr:col>3</xdr:col>
      <xdr:colOff>38101</xdr:colOff>
      <xdr:row>22</xdr:row>
      <xdr:rowOff>104775</xdr:rowOff>
    </xdr:to>
    <xdr:sp macro="" textlink="">
      <xdr:nvSpPr>
        <xdr:cNvPr id="3" name="TextBox 2">
          <a:extLst>
            <a:ext uri="{FF2B5EF4-FFF2-40B4-BE49-F238E27FC236}">
              <a16:creationId xmlns:a16="http://schemas.microsoft.com/office/drawing/2014/main" id="{D99C39CC-DBD9-474D-9B8F-1F7B9133C46E}"/>
            </a:ext>
          </a:extLst>
        </xdr:cNvPr>
        <xdr:cNvSpPr txBox="1"/>
      </xdr:nvSpPr>
      <xdr:spPr>
        <a:xfrm>
          <a:off x="336839" y="3057524"/>
          <a:ext cx="2901662" cy="609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solidFill>
                <a:schemeClr val="dk1"/>
              </a:solidFill>
              <a:effectLst/>
              <a:latin typeface="Arial" panose="020B0604020202020204" pitchFamily="34" charset="0"/>
              <a:ea typeface="+mn-ea"/>
              <a:cs typeface="Arial" panose="020B0604020202020204" pitchFamily="34" charset="0"/>
            </a:rPr>
            <a:t>Sources: Lustig 2017; and Organisation for Economic Co-operation and Development, Income Distribution Database.</a:t>
          </a:r>
        </a:p>
        <a:p>
          <a:r>
            <a:rPr lang="en-US" sz="800" b="0">
              <a:solidFill>
                <a:schemeClr val="dk1"/>
              </a:solidFill>
              <a:effectLst/>
              <a:latin typeface="Arial" panose="020B0604020202020204" pitchFamily="34" charset="0"/>
              <a:ea typeface="+mn-ea"/>
              <a:cs typeface="Arial" panose="020B0604020202020204" pitchFamily="34" charset="0"/>
            </a:rPr>
            <a:t>Note: Data labels in figure use International Organization for Standardization (ISO) country codes.</a:t>
          </a:r>
        </a:p>
      </xdr:txBody>
    </xdr:sp>
    <xdr:clientData/>
  </xdr:twoCellAnchor>
  <xdr:twoCellAnchor>
    <xdr:from>
      <xdr:col>0</xdr:col>
      <xdr:colOff>244475</xdr:colOff>
      <xdr:row>3</xdr:row>
      <xdr:rowOff>133350</xdr:rowOff>
    </xdr:from>
    <xdr:to>
      <xdr:col>3</xdr:col>
      <xdr:colOff>268349</xdr:colOff>
      <xdr:row>18</xdr:row>
      <xdr:rowOff>53069</xdr:rowOff>
    </xdr:to>
    <xdr:graphicFrame macro="">
      <xdr:nvGraphicFramePr>
        <xdr:cNvPr id="4" name="Chart 3">
          <a:extLst>
            <a:ext uri="{FF2B5EF4-FFF2-40B4-BE49-F238E27FC236}">
              <a16:creationId xmlns:a16="http://schemas.microsoft.com/office/drawing/2014/main" id="{CAC22D83-01B0-4536-872B-CAB2EC4A5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152400</xdr:colOff>
      <xdr:row>5</xdr:row>
      <xdr:rowOff>9525</xdr:rowOff>
    </xdr:from>
    <xdr:to>
      <xdr:col>5</xdr:col>
      <xdr:colOff>47625</xdr:colOff>
      <xdr:row>18</xdr:row>
      <xdr:rowOff>66675</xdr:rowOff>
    </xdr:to>
    <xdr:graphicFrame macro="">
      <xdr:nvGraphicFramePr>
        <xdr:cNvPr id="2" name="Chart 1">
          <a:extLst>
            <a:ext uri="{FF2B5EF4-FFF2-40B4-BE49-F238E27FC236}">
              <a16:creationId xmlns:a16="http://schemas.microsoft.com/office/drawing/2014/main" id="{11A1E30A-B4FB-43F9-A5CE-DA6EE1A38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123826</xdr:colOff>
      <xdr:row>0</xdr:row>
      <xdr:rowOff>123824</xdr:rowOff>
    </xdr:from>
    <xdr:to>
      <xdr:col>5</xdr:col>
      <xdr:colOff>219075</xdr:colOff>
      <xdr:row>5</xdr:row>
      <xdr:rowOff>66675</xdr:rowOff>
    </xdr:to>
    <xdr:sp macro="" textlink="">
      <xdr:nvSpPr>
        <xdr:cNvPr id="3" name="TextBox 2">
          <a:extLst>
            <a:ext uri="{FF2B5EF4-FFF2-40B4-BE49-F238E27FC236}">
              <a16:creationId xmlns:a16="http://schemas.microsoft.com/office/drawing/2014/main" id="{7ABA9A76-C6E0-4A67-8DFB-BDD24C855148}"/>
            </a:ext>
          </a:extLst>
        </xdr:cNvPr>
        <xdr:cNvSpPr txBox="1"/>
      </xdr:nvSpPr>
      <xdr:spPr>
        <a:xfrm>
          <a:off x="123826" y="123824"/>
          <a:ext cx="3143249" cy="75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1.13. Median Tax Progressivity in Organisation for Economic Co-operation and Development Member Countries</a:t>
          </a:r>
          <a:br>
            <a:rPr lang="en-US" sz="1000" b="1">
              <a:latin typeface="Arial" panose="020B0604020202020204" pitchFamily="34" charset="0"/>
              <a:cs typeface="Arial" panose="020B0604020202020204" pitchFamily="34" charset="0"/>
            </a:rPr>
          </a:br>
          <a:r>
            <a:rPr lang="en-US" sz="1000" b="0" i="1">
              <a:latin typeface="Arial" panose="020B0604020202020204" pitchFamily="34" charset="0"/>
              <a:cs typeface="Arial" panose="020B0604020202020204" pitchFamily="34" charset="0"/>
            </a:rPr>
            <a:t>(Percentage points; index)</a:t>
          </a:r>
        </a:p>
      </xdr:txBody>
    </xdr:sp>
    <xdr:clientData/>
  </xdr:twoCellAnchor>
  <xdr:twoCellAnchor>
    <xdr:from>
      <xdr:col>0</xdr:col>
      <xdr:colOff>104776</xdr:colOff>
      <xdr:row>17</xdr:row>
      <xdr:rowOff>152400</xdr:rowOff>
    </xdr:from>
    <xdr:to>
      <xdr:col>5</xdr:col>
      <xdr:colOff>66675</xdr:colOff>
      <xdr:row>25</xdr:row>
      <xdr:rowOff>104775</xdr:rowOff>
    </xdr:to>
    <xdr:sp macro="" textlink="">
      <xdr:nvSpPr>
        <xdr:cNvPr id="4" name="TextBox 3">
          <a:extLst>
            <a:ext uri="{FF2B5EF4-FFF2-40B4-BE49-F238E27FC236}">
              <a16:creationId xmlns:a16="http://schemas.microsoft.com/office/drawing/2014/main" id="{A3498A7B-5015-4A45-8205-84B615CFBFBC}"/>
            </a:ext>
          </a:extLst>
        </xdr:cNvPr>
        <xdr:cNvSpPr txBox="1"/>
      </xdr:nvSpPr>
      <xdr:spPr>
        <a:xfrm>
          <a:off x="104776" y="2905125"/>
          <a:ext cx="3009899"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Andrew Young School of Policy Studies, World Tax Indicators database; Organisation for Economic Co-operation and Development, Tax Database; and IMF staff estimates.</a:t>
          </a:r>
        </a:p>
        <a:p>
          <a:r>
            <a:rPr lang="en-US" sz="800" b="0">
              <a:latin typeface="Arial" panose="020B0604020202020204" pitchFamily="34" charset="0"/>
              <a:cs typeface="Arial" panose="020B0604020202020204" pitchFamily="34" charset="0"/>
            </a:rPr>
            <a:t>Note: The average tax rate progression is the slope coefficient from regressing actual average tax rates on log of gross income (see Box 1.4). The</a:t>
          </a:r>
          <a:r>
            <a:rPr lang="en-US" sz="800" b="0" baseline="0">
              <a:latin typeface="Arial" panose="020B0604020202020204" pitchFamily="34" charset="0"/>
              <a:cs typeface="Arial" panose="020B0604020202020204" pitchFamily="34" charset="0"/>
            </a:rPr>
            <a:t> p</a:t>
          </a:r>
          <a:r>
            <a:rPr lang="en-US" sz="800" b="0">
              <a:latin typeface="Arial" panose="020B0604020202020204" pitchFamily="34" charset="0"/>
              <a:cs typeface="Arial" panose="020B0604020202020204" pitchFamily="34" charset="0"/>
            </a:rPr>
            <a:t>rogressive tax capacity index is calculated as twice the area between the Lorenz curve for income and taxation, using uniform distribution of income (see Box 1.4). </a:t>
          </a:r>
        </a:p>
      </xdr:txBody>
    </xdr:sp>
    <xdr:clientData/>
  </xdr:twoCellAnchor>
</xdr:wsDr>
</file>

<file path=xl/drawings/drawing17.xml><?xml version="1.0" encoding="utf-8"?>
<xdr:wsDr xmlns:xdr="http://schemas.openxmlformats.org/drawingml/2006/spreadsheetDrawing" xmlns:a="http://schemas.openxmlformats.org/drawingml/2006/main">
  <xdr:absoluteAnchor>
    <xdr:pos x="85726" y="771525"/>
    <xdr:ext cx="3276599" cy="2238375"/>
    <xdr:graphicFrame macro="">
      <xdr:nvGraphicFramePr>
        <xdr:cNvPr id="2" name="Chart 1">
          <a:extLst>
            <a:ext uri="{FF2B5EF4-FFF2-40B4-BE49-F238E27FC236}">
              <a16:creationId xmlns:a16="http://schemas.microsoft.com/office/drawing/2014/main" id="{D9C66C11-4564-4123-A7A7-5793B019CB2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200025</xdr:colOff>
      <xdr:row>0</xdr:row>
      <xdr:rowOff>76200</xdr:rowOff>
    </xdr:from>
    <xdr:to>
      <xdr:col>5</xdr:col>
      <xdr:colOff>180153</xdr:colOff>
      <xdr:row>3</xdr:row>
      <xdr:rowOff>74404</xdr:rowOff>
    </xdr:to>
    <xdr:sp macro="" textlink="">
      <xdr:nvSpPr>
        <xdr:cNvPr id="3" name="Text Box 1">
          <a:extLst>
            <a:ext uri="{FF2B5EF4-FFF2-40B4-BE49-F238E27FC236}">
              <a16:creationId xmlns:a16="http://schemas.microsoft.com/office/drawing/2014/main" id="{01C37368-9777-4C56-9D89-53B4A47EF44A}"/>
            </a:ext>
          </a:extLst>
        </xdr:cNvPr>
        <xdr:cNvSpPr txBox="1">
          <a:spLocks noChangeArrowheads="1"/>
        </xdr:cNvSpPr>
      </xdr:nvSpPr>
      <xdr:spPr bwMode="auto">
        <a:xfrm>
          <a:off x="200025" y="76200"/>
          <a:ext cx="3371028" cy="483979"/>
        </a:xfrm>
        <a:prstGeom prst="rect">
          <a:avLst/>
        </a:prstGeom>
        <a:noFill/>
        <a:ln w="9525">
          <a:noFill/>
          <a:miter lim="800000"/>
          <a:headEnd/>
          <a:tailEnd/>
        </a:ln>
      </xdr:spPr>
      <xdr:txBody>
        <a:bodyPr wrap="square" lIns="54864" tIns="41148" rIns="0" bIns="0" anchor="t" upright="1">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1000" b="1" i="0" u="none" strike="noStrike" baseline="0">
              <a:solidFill>
                <a:sysClr val="windowText" lastClr="000000"/>
              </a:solidFill>
              <a:latin typeface="Arial" panose="020B0604020202020204" pitchFamily="34" charset="0"/>
              <a:cs typeface="Arial" panose="020B0604020202020204" pitchFamily="34" charset="0"/>
            </a:rPr>
            <a:t>Figure 1.14. Selected Advanced Economies: Top Statutory Personal Income Tax Rate over Time</a:t>
          </a:r>
        </a:p>
        <a:p>
          <a:pPr algn="l" rtl="0">
            <a:defRPr sz="1000"/>
          </a:pPr>
          <a:r>
            <a:rPr lang="en-US" sz="1000" b="0" i="1" u="none" strike="noStrike" baseline="0">
              <a:solidFill>
                <a:sysClr val="windowText" lastClr="000000"/>
              </a:solidFill>
              <a:latin typeface="Arial" panose="020B0604020202020204" pitchFamily="34" charset="0"/>
              <a:cs typeface="Arial" panose="020B0604020202020204" pitchFamily="34" charset="0"/>
            </a:rPr>
            <a:t>(Percent)</a:t>
          </a:r>
        </a:p>
      </xdr:txBody>
    </xdr:sp>
    <xdr:clientData/>
  </xdr:twoCellAnchor>
  <xdr:twoCellAnchor>
    <xdr:from>
      <xdr:col>0</xdr:col>
      <xdr:colOff>171450</xdr:colOff>
      <xdr:row>19</xdr:row>
      <xdr:rowOff>114300</xdr:rowOff>
    </xdr:from>
    <xdr:to>
      <xdr:col>5</xdr:col>
      <xdr:colOff>142874</xdr:colOff>
      <xdr:row>25</xdr:row>
      <xdr:rowOff>104776</xdr:rowOff>
    </xdr:to>
    <xdr:sp macro="" textlink="">
      <xdr:nvSpPr>
        <xdr:cNvPr id="5" name="Text Box 4">
          <a:extLst>
            <a:ext uri="{FF2B5EF4-FFF2-40B4-BE49-F238E27FC236}">
              <a16:creationId xmlns:a16="http://schemas.microsoft.com/office/drawing/2014/main" id="{48BC9798-712D-42BF-B629-732D7F04D273}"/>
            </a:ext>
          </a:extLst>
        </xdr:cNvPr>
        <xdr:cNvSpPr txBox="1">
          <a:spLocks noChangeArrowheads="1"/>
        </xdr:cNvSpPr>
      </xdr:nvSpPr>
      <xdr:spPr bwMode="auto">
        <a:xfrm>
          <a:off x="171450" y="3190875"/>
          <a:ext cx="3362324" cy="962026"/>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800" b="0" i="0" u="none" strike="noStrike" baseline="0">
              <a:solidFill>
                <a:srgbClr val="000000"/>
              </a:solidFill>
              <a:latin typeface="Arial" panose="020B0604020202020204" pitchFamily="34" charset="0"/>
              <a:ea typeface="Segoe UI" panose="020B0502040204020203" pitchFamily="34" charset="0"/>
              <a:cs typeface="Arial" panose="020B0604020202020204" pitchFamily="34" charset="0"/>
            </a:rPr>
            <a:t>Sources: IMF Fiscal Affairs Department, Tax Policy Rates Database. </a:t>
          </a:r>
        </a:p>
        <a:p>
          <a:r>
            <a:rPr lang="en-US" sz="800" b="0" i="0" u="none" strike="noStrike" baseline="0">
              <a:solidFill>
                <a:srgbClr val="000000"/>
              </a:solidFill>
              <a:latin typeface="Arial" panose="020B0604020202020204" pitchFamily="34" charset="0"/>
              <a:ea typeface="Segoe UI" panose="020B0502040204020203" pitchFamily="34" charset="0"/>
              <a:cs typeface="Arial" panose="020B0604020202020204" pitchFamily="34" charset="0"/>
            </a:rPr>
            <a:t>Note: Bars for the European Union (EU) and Organisation for Economic Co-Operation and Development (OECD) show the simple average of 16 EU and 26 OECD member states for which data are available in all reported years. The OECD sample includes three emerging markets: Chile, Mexico, and Turkey. Data labels in figure use International Organization for Standardization (ISO) country codes.</a:t>
          </a:r>
        </a:p>
      </xdr:txBody>
    </xdr:sp>
    <xdr:clientData/>
  </xdr:twoCellAnchor>
  <xdr:twoCellAnchor>
    <xdr:from>
      <xdr:col>0</xdr:col>
      <xdr:colOff>200025</xdr:colOff>
      <xdr:row>0</xdr:row>
      <xdr:rowOff>76200</xdr:rowOff>
    </xdr:from>
    <xdr:to>
      <xdr:col>5</xdr:col>
      <xdr:colOff>180153</xdr:colOff>
      <xdr:row>3</xdr:row>
      <xdr:rowOff>74404</xdr:rowOff>
    </xdr:to>
    <xdr:sp macro="" textlink="">
      <xdr:nvSpPr>
        <xdr:cNvPr id="6" name="Text Box 1">
          <a:extLst>
            <a:ext uri="{FF2B5EF4-FFF2-40B4-BE49-F238E27FC236}">
              <a16:creationId xmlns:a16="http://schemas.microsoft.com/office/drawing/2014/main" id="{016C5150-8C22-430E-8420-CCCEAE13E1D2}"/>
            </a:ext>
          </a:extLst>
        </xdr:cNvPr>
        <xdr:cNvSpPr txBox="1">
          <a:spLocks noChangeArrowheads="1"/>
        </xdr:cNvSpPr>
      </xdr:nvSpPr>
      <xdr:spPr bwMode="auto">
        <a:xfrm>
          <a:off x="200025" y="76200"/>
          <a:ext cx="3371028" cy="483979"/>
        </a:xfrm>
        <a:prstGeom prst="rect">
          <a:avLst/>
        </a:prstGeom>
        <a:noFill/>
        <a:ln w="9525">
          <a:noFill/>
          <a:miter lim="800000"/>
          <a:headEnd/>
          <a:tailEnd/>
        </a:ln>
      </xdr:spPr>
      <xdr:txBody>
        <a:bodyPr wrap="square" lIns="54864" tIns="41148" rIns="0" bIns="0" anchor="t" upright="1">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1000" b="1" i="0" u="none" strike="noStrike" baseline="0">
              <a:solidFill>
                <a:sysClr val="windowText" lastClr="000000"/>
              </a:solidFill>
              <a:latin typeface="Arial" panose="020B0604020202020204" pitchFamily="34" charset="0"/>
              <a:cs typeface="Arial" panose="020B0604020202020204" pitchFamily="34" charset="0"/>
            </a:rPr>
            <a:t>Figure 1.14. Selected Advanced Economies: Top Statutory Personal Income Tax Rate over Time</a:t>
          </a:r>
        </a:p>
        <a:p>
          <a:pPr algn="l" rtl="0">
            <a:defRPr sz="1000"/>
          </a:pPr>
          <a:r>
            <a:rPr lang="en-US" sz="1000" b="0" i="1" u="none" strike="noStrike" baseline="0">
              <a:solidFill>
                <a:sysClr val="windowText" lastClr="000000"/>
              </a:solidFill>
              <a:latin typeface="Arial" panose="020B0604020202020204" pitchFamily="34" charset="0"/>
              <a:cs typeface="Arial" panose="020B0604020202020204" pitchFamily="34" charset="0"/>
            </a:rPr>
            <a:t>(Percent)</a:t>
          </a:r>
        </a:p>
      </xdr:txBody>
    </xdr:sp>
    <xdr:clientData/>
  </xdr:twoCellAnchor>
  <xdr:twoCellAnchor>
    <xdr:from>
      <xdr:col>0</xdr:col>
      <xdr:colOff>171450</xdr:colOff>
      <xdr:row>19</xdr:row>
      <xdr:rowOff>114300</xdr:rowOff>
    </xdr:from>
    <xdr:to>
      <xdr:col>5</xdr:col>
      <xdr:colOff>142874</xdr:colOff>
      <xdr:row>25</xdr:row>
      <xdr:rowOff>104776</xdr:rowOff>
    </xdr:to>
    <xdr:sp macro="" textlink="">
      <xdr:nvSpPr>
        <xdr:cNvPr id="7" name="Text Box 4">
          <a:extLst>
            <a:ext uri="{FF2B5EF4-FFF2-40B4-BE49-F238E27FC236}">
              <a16:creationId xmlns:a16="http://schemas.microsoft.com/office/drawing/2014/main" id="{9A45E680-F2E4-4EFC-9DCB-29A1AC49A3C2}"/>
            </a:ext>
          </a:extLst>
        </xdr:cNvPr>
        <xdr:cNvSpPr txBox="1">
          <a:spLocks noChangeArrowheads="1"/>
        </xdr:cNvSpPr>
      </xdr:nvSpPr>
      <xdr:spPr bwMode="auto">
        <a:xfrm>
          <a:off x="171450" y="3190875"/>
          <a:ext cx="3362324" cy="962026"/>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800" b="0" i="0" u="none" strike="noStrike" baseline="0">
              <a:solidFill>
                <a:srgbClr val="000000"/>
              </a:solidFill>
              <a:latin typeface="Arial" panose="020B0604020202020204" pitchFamily="34" charset="0"/>
              <a:ea typeface="Segoe UI" panose="020B0502040204020203" pitchFamily="34" charset="0"/>
              <a:cs typeface="Arial" panose="020B0604020202020204" pitchFamily="34" charset="0"/>
            </a:rPr>
            <a:t>Sources: IMF Fiscal Affairs Department, Tax Policy Rates Database. </a:t>
          </a:r>
        </a:p>
        <a:p>
          <a:r>
            <a:rPr lang="en-US" sz="800" b="0" i="0" u="none" strike="noStrike" baseline="0">
              <a:solidFill>
                <a:srgbClr val="000000"/>
              </a:solidFill>
              <a:latin typeface="Arial" panose="020B0604020202020204" pitchFamily="34" charset="0"/>
              <a:ea typeface="Segoe UI" panose="020B0502040204020203" pitchFamily="34" charset="0"/>
              <a:cs typeface="Arial" panose="020B0604020202020204" pitchFamily="34" charset="0"/>
            </a:rPr>
            <a:t>Note: Bars for the European Union (EU) and Organisation for Economic Co-Operation and Development (OECD) show the simple average of 16 EU and 26 OECD member states for which data are available in all reported years. The OECD sample includes three emerging markets: Chile, Mexico, and Turkey. Data labels in figure use International Organization for Standardization (ISO) country codes.</a:t>
          </a:r>
        </a:p>
      </xdr:txBody>
    </xdr:sp>
    <xdr:clientData/>
  </xdr:twoCellAnchor>
</xdr:wsDr>
</file>

<file path=xl/drawings/drawing18.xml><?xml version="1.0" encoding="utf-8"?>
<xdr:wsDr xmlns:xdr="http://schemas.openxmlformats.org/drawingml/2006/spreadsheetDrawing" xmlns:a="http://schemas.openxmlformats.org/drawingml/2006/main">
  <xdr:absoluteAnchor>
    <xdr:pos x="247650" y="657226"/>
    <xdr:ext cx="2276475" cy="2228850"/>
    <xdr:graphicFrame macro="">
      <xdr:nvGraphicFramePr>
        <xdr:cNvPr id="3" name="Chart 2">
          <a:extLst>
            <a:ext uri="{FF2B5EF4-FFF2-40B4-BE49-F238E27FC236}">
              <a16:creationId xmlns:a16="http://schemas.microsoft.com/office/drawing/2014/main" id="{53A10B1B-C071-472B-A4F3-4CA6DFDF38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295275</xdr:colOff>
      <xdr:row>0</xdr:row>
      <xdr:rowOff>133351</xdr:rowOff>
    </xdr:from>
    <xdr:to>
      <xdr:col>3</xdr:col>
      <xdr:colOff>323850</xdr:colOff>
      <xdr:row>4</xdr:row>
      <xdr:rowOff>66675</xdr:rowOff>
    </xdr:to>
    <xdr:sp macro="" textlink="">
      <xdr:nvSpPr>
        <xdr:cNvPr id="4" name="Text Box 4">
          <a:extLst>
            <a:ext uri="{FF2B5EF4-FFF2-40B4-BE49-F238E27FC236}">
              <a16:creationId xmlns:a16="http://schemas.microsoft.com/office/drawing/2014/main" id="{538C41CF-8A32-426A-BA8F-6B70B9F67E3C}"/>
            </a:ext>
          </a:extLst>
        </xdr:cNvPr>
        <xdr:cNvSpPr txBox="1">
          <a:spLocks noChangeArrowheads="1"/>
        </xdr:cNvSpPr>
      </xdr:nvSpPr>
      <xdr:spPr bwMode="auto">
        <a:xfrm>
          <a:off x="295275" y="133351"/>
          <a:ext cx="2371725" cy="581024"/>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000" b="1">
              <a:effectLst/>
              <a:latin typeface="Arial" panose="020B0604020202020204" pitchFamily="34" charset="0"/>
              <a:ea typeface="+mn-ea"/>
              <a:cs typeface="Arial" panose="020B0604020202020204" pitchFamily="34" charset="0"/>
            </a:rPr>
            <a:t>Figure 1.15. Concentration of Income above the 95th Percentile, 1970−2012  </a:t>
          </a:r>
          <a:endParaRPr lang="en-US" sz="1000">
            <a:effectLst/>
            <a:latin typeface="Arial" panose="020B0604020202020204" pitchFamily="34" charset="0"/>
            <a:ea typeface="+mn-ea"/>
            <a:cs typeface="Arial" panose="020B0604020202020204" pitchFamily="34" charset="0"/>
          </a:endParaRPr>
        </a:p>
        <a:p>
          <a:r>
            <a:rPr lang="en-US" sz="1000">
              <a:effectLst/>
              <a:latin typeface="Arial" panose="020B0604020202020204" pitchFamily="34" charset="0"/>
              <a:ea typeface="+mn-ea"/>
              <a:cs typeface="Arial" panose="020B0604020202020204" pitchFamily="34" charset="0"/>
            </a:rPr>
            <a:t>(</a:t>
          </a:r>
          <a:r>
            <a:rPr lang="en-US" sz="1000" i="1">
              <a:effectLst/>
              <a:latin typeface="Arial" panose="020B0604020202020204" pitchFamily="34" charset="0"/>
              <a:ea typeface="+mn-ea"/>
              <a:cs typeface="Arial" panose="020B0604020202020204" pitchFamily="34" charset="0"/>
            </a:rPr>
            <a:t>Pareto index</a:t>
          </a:r>
          <a:r>
            <a:rPr lang="en-US" sz="1000">
              <a:effectLst/>
              <a:latin typeface="Arial" panose="020B0604020202020204" pitchFamily="34" charset="0"/>
              <a:ea typeface="+mn-ea"/>
              <a:cs typeface="Arial" panose="020B0604020202020204" pitchFamily="34" charset="0"/>
            </a:rPr>
            <a:t>)</a:t>
          </a:r>
        </a:p>
      </xdr:txBody>
    </xdr:sp>
    <xdr:clientData/>
  </xdr:twoCellAnchor>
  <xdr:twoCellAnchor>
    <xdr:from>
      <xdr:col>0</xdr:col>
      <xdr:colOff>200025</xdr:colOff>
      <xdr:row>18</xdr:row>
      <xdr:rowOff>142875</xdr:rowOff>
    </xdr:from>
    <xdr:to>
      <xdr:col>3</xdr:col>
      <xdr:colOff>457200</xdr:colOff>
      <xdr:row>23</xdr:row>
      <xdr:rowOff>76201</xdr:rowOff>
    </xdr:to>
    <xdr:sp macro="" textlink="">
      <xdr:nvSpPr>
        <xdr:cNvPr id="5" name="Text Box 4">
          <a:extLst>
            <a:ext uri="{FF2B5EF4-FFF2-40B4-BE49-F238E27FC236}">
              <a16:creationId xmlns:a16="http://schemas.microsoft.com/office/drawing/2014/main" id="{64CE4A32-E6CA-4B1E-BF7D-C975FFEC3DDB}"/>
            </a:ext>
          </a:extLst>
        </xdr:cNvPr>
        <xdr:cNvSpPr txBox="1">
          <a:spLocks noChangeArrowheads="1"/>
        </xdr:cNvSpPr>
      </xdr:nvSpPr>
      <xdr:spPr bwMode="auto">
        <a:xfrm>
          <a:off x="200025" y="3057525"/>
          <a:ext cx="2600325" cy="742951"/>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Source: IMF staff calcualtions, using World Wealth &amp; Income Database.</a:t>
          </a:r>
        </a:p>
        <a:p>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Note: Pareto index shows density of individuals at top 5 percent of the income distribution. Lower values indicate income is more concentrated at the top of the distribution. </a:t>
          </a:r>
        </a:p>
      </xdr:txBody>
    </xdr:sp>
    <xdr:clientData/>
  </xdr:twoCellAnchor>
</xdr:wsDr>
</file>

<file path=xl/drawings/drawing19.xml><?xml version="1.0" encoding="utf-8"?>
<xdr:wsDr xmlns:xdr="http://schemas.openxmlformats.org/drawingml/2006/spreadsheetDrawing" xmlns:a="http://schemas.openxmlformats.org/drawingml/2006/main">
  <xdr:absoluteAnchor>
    <xdr:pos x="266701" y="885826"/>
    <xdr:ext cx="2971799" cy="2171700"/>
    <xdr:graphicFrame macro="">
      <xdr:nvGraphicFramePr>
        <xdr:cNvPr id="2" name="Chart 1">
          <a:extLst>
            <a:ext uri="{FF2B5EF4-FFF2-40B4-BE49-F238E27FC236}">
              <a16:creationId xmlns:a16="http://schemas.microsoft.com/office/drawing/2014/main" id="{D022C930-6CF3-46CC-92F4-B00F9D0070E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285750</xdr:colOff>
      <xdr:row>19</xdr:row>
      <xdr:rowOff>57148</xdr:rowOff>
    </xdr:from>
    <xdr:to>
      <xdr:col>5</xdr:col>
      <xdr:colOff>152400</xdr:colOff>
      <xdr:row>25</xdr:row>
      <xdr:rowOff>85725</xdr:rowOff>
    </xdr:to>
    <xdr:sp macro="" textlink="">
      <xdr:nvSpPr>
        <xdr:cNvPr id="3" name="Text Box 4">
          <a:extLst>
            <a:ext uri="{FF2B5EF4-FFF2-40B4-BE49-F238E27FC236}">
              <a16:creationId xmlns:a16="http://schemas.microsoft.com/office/drawing/2014/main" id="{19191ECB-B747-4B08-BAE0-9B8BD8F63DF8}"/>
            </a:ext>
          </a:extLst>
        </xdr:cNvPr>
        <xdr:cNvSpPr txBox="1">
          <a:spLocks noChangeArrowheads="1"/>
        </xdr:cNvSpPr>
      </xdr:nvSpPr>
      <xdr:spPr bwMode="auto">
        <a:xfrm>
          <a:off x="285750" y="3133723"/>
          <a:ext cx="2914650" cy="1000127"/>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Source: IMF staff estimates, using data from IMF Fiscal Affairs Department Tax Policy Rates Database. </a:t>
          </a:r>
          <a:br>
            <a:rPr lang="en-US" sz="800" b="0" i="0" u="none" strike="noStrike" baseline="0">
              <a:solidFill>
                <a:srgbClr val="000000"/>
              </a:solidFill>
              <a:latin typeface="Arial" panose="020B0604020202020204" pitchFamily="34" charset="0"/>
              <a:cs typeface="Arial" panose="020B0604020202020204" pitchFamily="34" charset="0"/>
            </a:rPr>
          </a:br>
          <a:r>
            <a:rPr lang="en-US" sz="800" b="0" i="0" u="none" strike="noStrike" baseline="0">
              <a:solidFill>
                <a:srgbClr val="000000"/>
              </a:solidFill>
              <a:latin typeface="Arial" panose="020B0604020202020204" pitchFamily="34" charset="0"/>
              <a:cs typeface="Arial" panose="020B0604020202020204" pitchFamily="34" charset="0"/>
            </a:rPr>
            <a:t>Note: Calculation is based on optimal tax rate formula in note 18, using average income tax elasticity of 0.4 and Pareto index of 2.2. The optimal marginal tax rate calculation accounts for additional social contributions (including any cap, if applicable) and consumption tax.</a:t>
          </a:r>
        </a:p>
      </xdr:txBody>
    </xdr:sp>
    <xdr:clientData/>
  </xdr:twoCellAnchor>
  <xdr:twoCellAnchor>
    <xdr:from>
      <xdr:col>0</xdr:col>
      <xdr:colOff>200025</xdr:colOff>
      <xdr:row>0</xdr:row>
      <xdr:rowOff>114300</xdr:rowOff>
    </xdr:from>
    <xdr:to>
      <xdr:col>4</xdr:col>
      <xdr:colOff>466725</xdr:colOff>
      <xdr:row>5</xdr:row>
      <xdr:rowOff>95250</xdr:rowOff>
    </xdr:to>
    <xdr:sp macro="" textlink="">
      <xdr:nvSpPr>
        <xdr:cNvPr id="4" name="Text Box 4">
          <a:extLst>
            <a:ext uri="{FF2B5EF4-FFF2-40B4-BE49-F238E27FC236}">
              <a16:creationId xmlns:a16="http://schemas.microsoft.com/office/drawing/2014/main" id="{2B724F18-D7EC-4951-A899-2FD1910A0BF4}"/>
            </a:ext>
          </a:extLst>
        </xdr:cNvPr>
        <xdr:cNvSpPr txBox="1">
          <a:spLocks noChangeArrowheads="1"/>
        </xdr:cNvSpPr>
      </xdr:nvSpPr>
      <xdr:spPr bwMode="auto">
        <a:xfrm>
          <a:off x="200025" y="114300"/>
          <a:ext cx="2705100" cy="790575"/>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000" b="1">
              <a:effectLst/>
              <a:latin typeface="Arial" panose="020B0604020202020204" pitchFamily="34" charset="0"/>
              <a:ea typeface="+mn-ea"/>
              <a:cs typeface="Arial" panose="020B0604020202020204" pitchFamily="34" charset="0"/>
            </a:rPr>
            <a:t>Figure 1.16. Top Marginal Personal Income Tax Rate across Social Welfare Function Weight for Top Earners</a:t>
          </a:r>
        </a:p>
        <a:p>
          <a:r>
            <a:rPr lang="en-US" sz="1000" b="0" i="1">
              <a:effectLst/>
              <a:latin typeface="Arial" panose="020B0604020202020204" pitchFamily="34" charset="0"/>
              <a:ea typeface="+mn-ea"/>
              <a:cs typeface="Arial" panose="020B0604020202020204" pitchFamily="34" charset="0"/>
            </a:rPr>
            <a:t>(Percent)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457200</xdr:colOff>
      <xdr:row>5</xdr:row>
      <xdr:rowOff>114300</xdr:rowOff>
    </xdr:from>
    <xdr:to>
      <xdr:col>4</xdr:col>
      <xdr:colOff>119207</xdr:colOff>
      <xdr:row>17</xdr:row>
      <xdr:rowOff>20120</xdr:rowOff>
    </xdr:to>
    <xdr:pic>
      <xdr:nvPicPr>
        <xdr:cNvPr id="3" name="Picture 2">
          <a:extLst>
            <a:ext uri="{FF2B5EF4-FFF2-40B4-BE49-F238E27FC236}">
              <a16:creationId xmlns:a16="http://schemas.microsoft.com/office/drawing/2014/main" id="{5705F88F-6CD5-4A27-B89B-E95BE5775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1076325"/>
          <a:ext cx="1690832" cy="219182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absoluteAnchor>
    <xdr:pos x="333376" y="666750"/>
    <xdr:ext cx="3190874" cy="2152650"/>
    <xdr:graphicFrame macro="">
      <xdr:nvGraphicFramePr>
        <xdr:cNvPr id="2" name="Chart 1">
          <a:extLst>
            <a:ext uri="{FF2B5EF4-FFF2-40B4-BE49-F238E27FC236}">
              <a16:creationId xmlns:a16="http://schemas.microsoft.com/office/drawing/2014/main" id="{56381652-992F-4B4E-8DB2-3FA3F56D6AA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257175</xdr:colOff>
      <xdr:row>17</xdr:row>
      <xdr:rowOff>85723</xdr:rowOff>
    </xdr:from>
    <xdr:to>
      <xdr:col>3</xdr:col>
      <xdr:colOff>9525</xdr:colOff>
      <xdr:row>21</xdr:row>
      <xdr:rowOff>19050</xdr:rowOff>
    </xdr:to>
    <xdr:sp macro="" textlink="">
      <xdr:nvSpPr>
        <xdr:cNvPr id="3" name="Text Box 4">
          <a:extLst>
            <a:ext uri="{FF2B5EF4-FFF2-40B4-BE49-F238E27FC236}">
              <a16:creationId xmlns:a16="http://schemas.microsoft.com/office/drawing/2014/main" id="{694819B5-8341-4904-9D70-1C8A702B6D00}"/>
            </a:ext>
          </a:extLst>
        </xdr:cNvPr>
        <xdr:cNvSpPr txBox="1">
          <a:spLocks noChangeArrowheads="1"/>
        </xdr:cNvSpPr>
      </xdr:nvSpPr>
      <xdr:spPr bwMode="auto">
        <a:xfrm>
          <a:off x="257175" y="2838448"/>
          <a:ext cx="3143250" cy="581027"/>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Source: IMF Fiscal Affairs Department, Tax Policy Rates Database.</a:t>
          </a:r>
        </a:p>
        <a:p>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Note: Figure shows average statutory corporate income tax rate for balanced sample of 37 advanced economies, 92 emerging markets, and 59 low-income developing countries.</a:t>
          </a:r>
        </a:p>
      </xdr:txBody>
    </xdr:sp>
    <xdr:clientData/>
  </xdr:twoCellAnchor>
  <xdr:twoCellAnchor>
    <xdr:from>
      <xdr:col>0</xdr:col>
      <xdr:colOff>295274</xdr:colOff>
      <xdr:row>0</xdr:row>
      <xdr:rowOff>114300</xdr:rowOff>
    </xdr:from>
    <xdr:to>
      <xdr:col>2</xdr:col>
      <xdr:colOff>1314449</xdr:colOff>
      <xdr:row>3</xdr:row>
      <xdr:rowOff>152400</xdr:rowOff>
    </xdr:to>
    <xdr:sp macro="" textlink="">
      <xdr:nvSpPr>
        <xdr:cNvPr id="4" name="Text Box 4">
          <a:extLst>
            <a:ext uri="{FF2B5EF4-FFF2-40B4-BE49-F238E27FC236}">
              <a16:creationId xmlns:a16="http://schemas.microsoft.com/office/drawing/2014/main" id="{A3B125ED-8760-487C-B293-1651242F827F}"/>
            </a:ext>
          </a:extLst>
        </xdr:cNvPr>
        <xdr:cNvSpPr txBox="1">
          <a:spLocks noChangeArrowheads="1"/>
        </xdr:cNvSpPr>
      </xdr:nvSpPr>
      <xdr:spPr bwMode="auto">
        <a:xfrm>
          <a:off x="295274" y="114300"/>
          <a:ext cx="3019425" cy="523875"/>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000" b="1">
              <a:effectLst/>
              <a:latin typeface="Arial" panose="020B0604020202020204" pitchFamily="34" charset="0"/>
              <a:ea typeface="+mn-ea"/>
              <a:cs typeface="Arial" panose="020B0604020202020204" pitchFamily="34" charset="0"/>
            </a:rPr>
            <a:t>Figure 1.17. Average Corporate Income Tax Rate, 1990–2015</a:t>
          </a:r>
        </a:p>
        <a:p>
          <a:r>
            <a:rPr lang="en-US" sz="1000" b="0" i="1">
              <a:effectLst/>
              <a:latin typeface="Arial" panose="020B0604020202020204" pitchFamily="34" charset="0"/>
              <a:ea typeface="+mn-ea"/>
              <a:cs typeface="Arial" panose="020B0604020202020204" pitchFamily="34" charset="0"/>
            </a:rPr>
            <a:t>(Percent)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4</xdr:row>
      <xdr:rowOff>180975</xdr:rowOff>
    </xdr:from>
    <xdr:to>
      <xdr:col>3</xdr:col>
      <xdr:colOff>200025</xdr:colOff>
      <xdr:row>16</xdr:row>
      <xdr:rowOff>123824</xdr:rowOff>
    </xdr:to>
    <xdr:graphicFrame macro="">
      <xdr:nvGraphicFramePr>
        <xdr:cNvPr id="2" name="Chart 1">
          <a:extLst>
            <a:ext uri="{FF2B5EF4-FFF2-40B4-BE49-F238E27FC236}">
              <a16:creationId xmlns:a16="http://schemas.microsoft.com/office/drawing/2014/main" id="{099818C7-15E7-4C26-A354-E66D7CC31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0</xdr:row>
      <xdr:rowOff>47626</xdr:rowOff>
    </xdr:from>
    <xdr:to>
      <xdr:col>3</xdr:col>
      <xdr:colOff>238125</xdr:colOff>
      <xdr:row>4</xdr:row>
      <xdr:rowOff>142875</xdr:rowOff>
    </xdr:to>
    <xdr:sp macro="" textlink="">
      <xdr:nvSpPr>
        <xdr:cNvPr id="3" name="TextBox 2">
          <a:extLst>
            <a:ext uri="{FF2B5EF4-FFF2-40B4-BE49-F238E27FC236}">
              <a16:creationId xmlns:a16="http://schemas.microsoft.com/office/drawing/2014/main" id="{393F4BCE-539A-438E-A870-8BEB8C008461}"/>
            </a:ext>
          </a:extLst>
        </xdr:cNvPr>
        <xdr:cNvSpPr txBox="1"/>
      </xdr:nvSpPr>
      <xdr:spPr>
        <a:xfrm>
          <a:off x="152400" y="47626"/>
          <a:ext cx="3343275"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1.18. Average Coverage of Social Assistance Programs among Middle- and Low-Income Countries, by Region, Latest Available Year</a:t>
          </a:r>
        </a:p>
        <a:p>
          <a:r>
            <a:rPr lang="en-US" sz="1000" b="0" i="1">
              <a:latin typeface="Arial" panose="020B0604020202020204" pitchFamily="34" charset="0"/>
              <a:cs typeface="Arial" panose="020B0604020202020204" pitchFamily="34" charset="0"/>
            </a:rPr>
            <a:t>(Percent)</a:t>
          </a:r>
        </a:p>
      </xdr:txBody>
    </xdr:sp>
    <xdr:clientData/>
  </xdr:twoCellAnchor>
  <xdr:twoCellAnchor>
    <xdr:from>
      <xdr:col>0</xdr:col>
      <xdr:colOff>104775</xdr:colOff>
      <xdr:row>16</xdr:row>
      <xdr:rowOff>76200</xdr:rowOff>
    </xdr:from>
    <xdr:to>
      <xdr:col>3</xdr:col>
      <xdr:colOff>485775</xdr:colOff>
      <xdr:row>19</xdr:row>
      <xdr:rowOff>9525</xdr:rowOff>
    </xdr:to>
    <xdr:sp macro="" textlink="">
      <xdr:nvSpPr>
        <xdr:cNvPr id="4" name="TextBox 3">
          <a:extLst>
            <a:ext uri="{FF2B5EF4-FFF2-40B4-BE49-F238E27FC236}">
              <a16:creationId xmlns:a16="http://schemas.microsoft.com/office/drawing/2014/main" id="{525ECC33-A6F0-44FC-9A05-DBD5C4931C1B}"/>
            </a:ext>
          </a:extLst>
        </xdr:cNvPr>
        <xdr:cNvSpPr txBox="1"/>
      </xdr:nvSpPr>
      <xdr:spPr>
        <a:xfrm>
          <a:off x="3790950" y="3124200"/>
          <a:ext cx="36385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IMF staff calculations using data from World Bank, Atlas of Social Protection Indicators of Resilience and Equity (ASPIRE).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104776</xdr:colOff>
      <xdr:row>4</xdr:row>
      <xdr:rowOff>47625</xdr:rowOff>
    </xdr:from>
    <xdr:to>
      <xdr:col>2</xdr:col>
      <xdr:colOff>1543051</xdr:colOff>
      <xdr:row>19</xdr:row>
      <xdr:rowOff>9525</xdr:rowOff>
    </xdr:to>
    <xdr:graphicFrame macro="">
      <xdr:nvGraphicFramePr>
        <xdr:cNvPr id="2" name="Chart 1">
          <a:extLst>
            <a:ext uri="{FF2B5EF4-FFF2-40B4-BE49-F238E27FC236}">
              <a16:creationId xmlns:a16="http://schemas.microsoft.com/office/drawing/2014/main" id="{7E49C3F4-DBE4-454F-A819-C939F234D9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0</xdr:row>
      <xdr:rowOff>76201</xdr:rowOff>
    </xdr:from>
    <xdr:to>
      <xdr:col>2</xdr:col>
      <xdr:colOff>1238250</xdr:colOff>
      <xdr:row>4</xdr:row>
      <xdr:rowOff>47625</xdr:rowOff>
    </xdr:to>
    <xdr:sp macro="" textlink="">
      <xdr:nvSpPr>
        <xdr:cNvPr id="3" name="TextBox 2">
          <a:extLst>
            <a:ext uri="{FF2B5EF4-FFF2-40B4-BE49-F238E27FC236}">
              <a16:creationId xmlns:a16="http://schemas.microsoft.com/office/drawing/2014/main" id="{FB284B8E-8AE3-4106-9CD3-C363F31BF921}"/>
            </a:ext>
          </a:extLst>
        </xdr:cNvPr>
        <xdr:cNvSpPr txBox="1"/>
      </xdr:nvSpPr>
      <xdr:spPr>
        <a:xfrm>
          <a:off x="104775" y="76201"/>
          <a:ext cx="3886200" cy="61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none">
              <a:solidFill>
                <a:schemeClr val="dk1"/>
              </a:solidFill>
              <a:effectLst/>
              <a:latin typeface="Arial" panose="020B0604020202020204" pitchFamily="34" charset="0"/>
              <a:ea typeface="+mn-ea"/>
              <a:cs typeface="Arial" panose="020B0604020202020204" pitchFamily="34" charset="0"/>
            </a:rPr>
            <a:t>Figure 1.19. European Union Countries: Marginal Effective Tax Rates in Bottom Quartile of Income Distribution</a:t>
          </a:r>
          <a:endParaRPr lang="en-US" sz="1000" u="none">
            <a:solidFill>
              <a:schemeClr val="dk1"/>
            </a:solidFill>
            <a:effectLst/>
            <a:latin typeface="Arial" panose="020B0604020202020204" pitchFamily="34" charset="0"/>
            <a:ea typeface="+mn-ea"/>
            <a:cs typeface="Arial" panose="020B0604020202020204" pitchFamily="34" charset="0"/>
          </a:endParaRPr>
        </a:p>
        <a:p>
          <a:r>
            <a:rPr lang="en-US" sz="1000" i="1" u="none">
              <a:solidFill>
                <a:schemeClr val="dk1"/>
              </a:solidFill>
              <a:effectLst/>
              <a:latin typeface="Arial" panose="020B0604020202020204" pitchFamily="34" charset="0"/>
              <a:ea typeface="+mn-ea"/>
              <a:cs typeface="Arial" panose="020B0604020202020204" pitchFamily="34" charset="0"/>
            </a:rPr>
            <a:t>(Percent)</a:t>
          </a:r>
          <a:endParaRPr lang="en-US" sz="1000" u="none">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38099</xdr:colOff>
      <xdr:row>18</xdr:row>
      <xdr:rowOff>123824</xdr:rowOff>
    </xdr:from>
    <xdr:to>
      <xdr:col>2</xdr:col>
      <xdr:colOff>1609725</xdr:colOff>
      <xdr:row>21</xdr:row>
      <xdr:rowOff>28574</xdr:rowOff>
    </xdr:to>
    <xdr:sp macro="" textlink="">
      <xdr:nvSpPr>
        <xdr:cNvPr id="4" name="TextBox 3">
          <a:extLst>
            <a:ext uri="{FF2B5EF4-FFF2-40B4-BE49-F238E27FC236}">
              <a16:creationId xmlns:a16="http://schemas.microsoft.com/office/drawing/2014/main" id="{579872CB-671D-4C93-A59A-C0B706B810D5}"/>
            </a:ext>
          </a:extLst>
        </xdr:cNvPr>
        <xdr:cNvSpPr txBox="1"/>
      </xdr:nvSpPr>
      <xdr:spPr>
        <a:xfrm>
          <a:off x="38099" y="3038474"/>
          <a:ext cx="4324351"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EUROMOD statistics on distribution and decomposition of disposable income; and IMF staff estimates.</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332545</xdr:colOff>
      <xdr:row>5</xdr:row>
      <xdr:rowOff>31063</xdr:rowOff>
    </xdr:from>
    <xdr:ext cx="4963355" cy="2254822"/>
    <xdr:pic>
      <xdr:nvPicPr>
        <xdr:cNvPr id="2" name="Picture 1">
          <a:extLst>
            <a:ext uri="{FF2B5EF4-FFF2-40B4-BE49-F238E27FC236}">
              <a16:creationId xmlns:a16="http://schemas.microsoft.com/office/drawing/2014/main" id="{DD076C59-DD1A-441A-A974-0D0FA753A181}"/>
            </a:ext>
          </a:extLst>
        </xdr:cNvPr>
        <xdr:cNvPicPr>
          <a:picLocks noChangeAspect="1"/>
        </xdr:cNvPicPr>
      </xdr:nvPicPr>
      <xdr:blipFill>
        <a:blip xmlns:r="http://schemas.openxmlformats.org/officeDocument/2006/relationships" r:embed="rId1"/>
        <a:stretch>
          <a:fillRect/>
        </a:stretch>
      </xdr:blipFill>
      <xdr:spPr>
        <a:xfrm>
          <a:off x="332545" y="983563"/>
          <a:ext cx="4963355" cy="2254822"/>
        </a:xfrm>
        <a:prstGeom prst="rect">
          <a:avLst/>
        </a:prstGeom>
      </xdr:spPr>
    </xdr:pic>
    <xdr:clientData/>
  </xdr:oneCellAnchor>
  <xdr:twoCellAnchor>
    <xdr:from>
      <xdr:col>0</xdr:col>
      <xdr:colOff>247650</xdr:colOff>
      <xdr:row>2</xdr:row>
      <xdr:rowOff>104775</xdr:rowOff>
    </xdr:from>
    <xdr:to>
      <xdr:col>7</xdr:col>
      <xdr:colOff>609599</xdr:colOff>
      <xdr:row>4</xdr:row>
      <xdr:rowOff>47625</xdr:rowOff>
    </xdr:to>
    <xdr:sp macro="" textlink="">
      <xdr:nvSpPr>
        <xdr:cNvPr id="3" name="TextBox 2">
          <a:extLst>
            <a:ext uri="{FF2B5EF4-FFF2-40B4-BE49-F238E27FC236}">
              <a16:creationId xmlns:a16="http://schemas.microsoft.com/office/drawing/2014/main" id="{8FCCC895-4303-4284-8569-8BB42E34481A}"/>
            </a:ext>
          </a:extLst>
        </xdr:cNvPr>
        <xdr:cNvSpPr txBox="1"/>
      </xdr:nvSpPr>
      <xdr:spPr>
        <a:xfrm>
          <a:off x="247650" y="485775"/>
          <a:ext cx="462914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none">
              <a:solidFill>
                <a:schemeClr val="dk1"/>
              </a:solidFill>
              <a:effectLst/>
              <a:latin typeface="Arial" panose="020B0604020202020204" pitchFamily="34" charset="0"/>
              <a:ea typeface="+mn-ea"/>
              <a:cs typeface="Arial" panose="020B0604020202020204" pitchFamily="34" charset="0"/>
            </a:rPr>
            <a:t>Figure 1.20.</a:t>
          </a:r>
          <a:r>
            <a:rPr lang="en-US" sz="1000" b="1" u="none" baseline="0">
              <a:solidFill>
                <a:schemeClr val="dk1"/>
              </a:solidFill>
              <a:effectLst/>
              <a:latin typeface="Arial" panose="020B0604020202020204" pitchFamily="34" charset="0"/>
              <a:ea typeface="+mn-ea"/>
              <a:cs typeface="Arial" panose="020B0604020202020204" pitchFamily="34" charset="0"/>
            </a:rPr>
            <a:t> Key Features of Various Forms of unviersal Basic Income</a:t>
          </a:r>
          <a:endParaRPr lang="en-US" sz="1000" u="none">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180975</xdr:colOff>
      <xdr:row>19</xdr:row>
      <xdr:rowOff>104774</xdr:rowOff>
    </xdr:from>
    <xdr:to>
      <xdr:col>8</xdr:col>
      <xdr:colOff>390525</xdr:colOff>
      <xdr:row>28</xdr:row>
      <xdr:rowOff>0</xdr:rowOff>
    </xdr:to>
    <xdr:sp macro="" textlink="">
      <xdr:nvSpPr>
        <xdr:cNvPr id="4" name="TextBox 3">
          <a:extLst>
            <a:ext uri="{FF2B5EF4-FFF2-40B4-BE49-F238E27FC236}">
              <a16:creationId xmlns:a16="http://schemas.microsoft.com/office/drawing/2014/main" id="{3E71513F-E8F7-4EE6-8BF0-1E7889E041B0}"/>
            </a:ext>
          </a:extLst>
        </xdr:cNvPr>
        <xdr:cNvSpPr txBox="1"/>
      </xdr:nvSpPr>
      <xdr:spPr>
        <a:xfrm>
          <a:off x="180975" y="3181349"/>
          <a:ext cx="5086350" cy="1352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IMF staff compilation.</a:t>
          </a:r>
        </a:p>
        <a:p>
          <a:r>
            <a:rPr lang="en-US" sz="800">
              <a:solidFill>
                <a:schemeClr val="dk1"/>
              </a:solidFill>
              <a:effectLst/>
              <a:latin typeface="Arial" panose="020B0604020202020204" pitchFamily="34" charset="0"/>
              <a:ea typeface="+mn-ea"/>
              <a:cs typeface="Arial" panose="020B0604020202020204" pitchFamily="34" charset="0"/>
            </a:rPr>
            <a:t>Note: Scholars have advocated various universal basic income types</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along some key parameters: (1) Thomas Paine’s (1797) “ground-rent”</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resembles a universal minimum endowment; (2) Milton Friedman’s</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(1968) “negative income tax” couples a fixed flat transfer with a</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proportional income tax; and (3) Anthony Atkinson’s (1996, 2015)</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“participation</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income” complements existing social safety nets and is</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conditioned on some form of social participation.</a:t>
          </a:r>
        </a:p>
        <a:p>
          <a:r>
            <a:rPr lang="en-US" sz="800" baseline="30000">
              <a:solidFill>
                <a:schemeClr val="dk1"/>
              </a:solidFill>
              <a:effectLst/>
              <a:latin typeface="Arial" panose="020B0604020202020204" pitchFamily="34" charset="0"/>
              <a:ea typeface="+mn-ea"/>
              <a:cs typeface="Arial" panose="020B0604020202020204" pitchFamily="34" charset="0"/>
            </a:rPr>
            <a:t>1</a:t>
          </a:r>
          <a:r>
            <a:rPr lang="en-US" sz="800">
              <a:solidFill>
                <a:schemeClr val="dk1"/>
              </a:solidFill>
              <a:effectLst/>
              <a:latin typeface="Arial" panose="020B0604020202020204" pitchFamily="34" charset="0"/>
              <a:ea typeface="+mn-ea"/>
              <a:cs typeface="Arial" panose="020B0604020202020204" pitchFamily="34" charset="0"/>
            </a:rPr>
            <a:t>Coverage refers to the program being fully universal or restricted to</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specific groups of the population (such as children or the elderly).</a:t>
          </a:r>
        </a:p>
        <a:p>
          <a:r>
            <a:rPr lang="en-US" sz="800" baseline="30000">
              <a:solidFill>
                <a:schemeClr val="dk1"/>
              </a:solidFill>
              <a:effectLst/>
              <a:latin typeface="Arial" panose="020B0604020202020204" pitchFamily="34" charset="0"/>
              <a:ea typeface="+mn-ea"/>
              <a:cs typeface="Arial" panose="020B0604020202020204" pitchFamily="34" charset="0"/>
            </a:rPr>
            <a:t>2</a:t>
          </a:r>
          <a:r>
            <a:rPr lang="en-US" sz="800">
              <a:solidFill>
                <a:schemeClr val="dk1"/>
              </a:solidFill>
              <a:effectLst/>
              <a:latin typeface="Arial" panose="020B0604020202020204" pitchFamily="34" charset="0"/>
              <a:ea typeface="+mn-ea"/>
              <a:cs typeface="Arial" panose="020B0604020202020204" pitchFamily="34" charset="0"/>
            </a:rPr>
            <a:t>Eligibility refers to criteria other than income that are required for</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participation in the program, such as the presence of some form of</a:t>
          </a:r>
          <a:r>
            <a:rPr lang="en-US" sz="800" baseline="0">
              <a:solidFill>
                <a:schemeClr val="dk1"/>
              </a:solidFill>
              <a:effectLst/>
              <a:latin typeface="Arial" panose="020B0604020202020204" pitchFamily="34" charset="0"/>
              <a:ea typeface="+mn-ea"/>
              <a:cs typeface="Arial" panose="020B0604020202020204" pitchFamily="34" charset="0"/>
            </a:rPr>
            <a:t> </a:t>
          </a:r>
          <a:r>
            <a:rPr lang="en-US" sz="800">
              <a:solidFill>
                <a:schemeClr val="dk1"/>
              </a:solidFill>
              <a:effectLst/>
              <a:latin typeface="Arial" panose="020B0604020202020204" pitchFamily="34" charset="0"/>
              <a:ea typeface="+mn-ea"/>
              <a:cs typeface="Arial" panose="020B0604020202020204" pitchFamily="34" charset="0"/>
            </a:rPr>
            <a:t>conditionality.</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238125</xdr:colOff>
      <xdr:row>1</xdr:row>
      <xdr:rowOff>19051</xdr:rowOff>
    </xdr:from>
    <xdr:to>
      <xdr:col>10</xdr:col>
      <xdr:colOff>180975</xdr:colOff>
      <xdr:row>2</xdr:row>
      <xdr:rowOff>85726</xdr:rowOff>
    </xdr:to>
    <xdr:sp macro="" textlink="">
      <xdr:nvSpPr>
        <xdr:cNvPr id="2" name="TextBox 1">
          <a:extLst>
            <a:ext uri="{FF2B5EF4-FFF2-40B4-BE49-F238E27FC236}">
              <a16:creationId xmlns:a16="http://schemas.microsoft.com/office/drawing/2014/main" id="{5C818953-07DA-4C11-8689-A87CDD302BD1}"/>
            </a:ext>
          </a:extLst>
        </xdr:cNvPr>
        <xdr:cNvSpPr txBox="1"/>
      </xdr:nvSpPr>
      <xdr:spPr>
        <a:xfrm>
          <a:off x="238125" y="180976"/>
          <a:ext cx="71913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1.21. Universal Basic Income Gross Fiscal Cost and Distributional Impact</a:t>
          </a:r>
        </a:p>
      </xdr:txBody>
    </xdr:sp>
    <xdr:clientData/>
  </xdr:twoCellAnchor>
  <xdr:twoCellAnchor>
    <xdr:from>
      <xdr:col>0</xdr:col>
      <xdr:colOff>266700</xdr:colOff>
      <xdr:row>3</xdr:row>
      <xdr:rowOff>28575</xdr:rowOff>
    </xdr:from>
    <xdr:to>
      <xdr:col>3</xdr:col>
      <xdr:colOff>47625</xdr:colOff>
      <xdr:row>4</xdr:row>
      <xdr:rowOff>104775</xdr:rowOff>
    </xdr:to>
    <xdr:sp macro="" textlink="">
      <xdr:nvSpPr>
        <xdr:cNvPr id="3" name="TextBox 2">
          <a:extLst>
            <a:ext uri="{FF2B5EF4-FFF2-40B4-BE49-F238E27FC236}">
              <a16:creationId xmlns:a16="http://schemas.microsoft.com/office/drawing/2014/main" id="{08E8ECFD-C8CB-4639-9161-CDE2A57D1744}"/>
            </a:ext>
          </a:extLst>
        </xdr:cNvPr>
        <xdr:cNvSpPr txBox="1"/>
      </xdr:nvSpPr>
      <xdr:spPr>
        <a:xfrm>
          <a:off x="266700" y="514350"/>
          <a:ext cx="21621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1. Fiscal cost (percent of GDP)</a:t>
          </a:r>
          <a:endParaRPr lang="en-US" sz="1000" b="1" baseline="0">
            <a:latin typeface="Arial" panose="020B0604020202020204" pitchFamily="34" charset="0"/>
            <a:cs typeface="Arial" panose="020B0604020202020204" pitchFamily="34" charset="0"/>
          </a:endParaRPr>
        </a:p>
      </xdr:txBody>
    </xdr:sp>
    <xdr:clientData/>
  </xdr:twoCellAnchor>
  <xdr:twoCellAnchor>
    <xdr:from>
      <xdr:col>0</xdr:col>
      <xdr:colOff>238126</xdr:colOff>
      <xdr:row>5</xdr:row>
      <xdr:rowOff>28574</xdr:rowOff>
    </xdr:from>
    <xdr:to>
      <xdr:col>2</xdr:col>
      <xdr:colOff>781050</xdr:colOff>
      <xdr:row>15</xdr:row>
      <xdr:rowOff>38100</xdr:rowOff>
    </xdr:to>
    <xdr:graphicFrame macro="">
      <xdr:nvGraphicFramePr>
        <xdr:cNvPr id="4" name="Chart 3">
          <a:extLst>
            <a:ext uri="{FF2B5EF4-FFF2-40B4-BE49-F238E27FC236}">
              <a16:creationId xmlns:a16="http://schemas.microsoft.com/office/drawing/2014/main" id="{7347154E-B0A4-4C75-9B3B-36E3B0783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161925</xdr:colOff>
      <xdr:row>5</xdr:row>
      <xdr:rowOff>28575</xdr:rowOff>
    </xdr:from>
    <xdr:to>
      <xdr:col>5</xdr:col>
      <xdr:colOff>513969</xdr:colOff>
      <xdr:row>15</xdr:row>
      <xdr:rowOff>38100</xdr:rowOff>
    </xdr:to>
    <xdr:graphicFrame macro="">
      <xdr:nvGraphicFramePr>
        <xdr:cNvPr id="5" name="Chart 4">
          <a:extLst>
            <a:ext uri="{FF2B5EF4-FFF2-40B4-BE49-F238E27FC236}">
              <a16:creationId xmlns:a16="http://schemas.microsoft.com/office/drawing/2014/main" id="{E8BE27B6-694B-4AC9-AF97-C73DF3654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819150</xdr:colOff>
      <xdr:row>5</xdr:row>
      <xdr:rowOff>38100</xdr:rowOff>
    </xdr:from>
    <xdr:to>
      <xdr:col>9</xdr:col>
      <xdr:colOff>342519</xdr:colOff>
      <xdr:row>14</xdr:row>
      <xdr:rowOff>142875</xdr:rowOff>
    </xdr:to>
    <xdr:graphicFrame macro="">
      <xdr:nvGraphicFramePr>
        <xdr:cNvPr id="6" name="Chart 5">
          <a:extLst>
            <a:ext uri="{FF2B5EF4-FFF2-40B4-BE49-F238E27FC236}">
              <a16:creationId xmlns:a16="http://schemas.microsoft.com/office/drawing/2014/main" id="{32935C3B-55F0-4FB7-AFAA-99819B84B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276225</xdr:colOff>
      <xdr:row>3</xdr:row>
      <xdr:rowOff>57150</xdr:rowOff>
    </xdr:from>
    <xdr:to>
      <xdr:col>5</xdr:col>
      <xdr:colOff>723900</xdr:colOff>
      <xdr:row>4</xdr:row>
      <xdr:rowOff>133350</xdr:rowOff>
    </xdr:to>
    <xdr:sp macro="" textlink="">
      <xdr:nvSpPr>
        <xdr:cNvPr id="7" name="TextBox 6">
          <a:extLst>
            <a:ext uri="{FF2B5EF4-FFF2-40B4-BE49-F238E27FC236}">
              <a16:creationId xmlns:a16="http://schemas.microsoft.com/office/drawing/2014/main" id="{AB7FFA64-B520-4DB1-8960-070699D83B30}"/>
            </a:ext>
          </a:extLst>
        </xdr:cNvPr>
        <xdr:cNvSpPr txBox="1"/>
      </xdr:nvSpPr>
      <xdr:spPr>
        <a:xfrm>
          <a:off x="2657475" y="542925"/>
          <a:ext cx="21621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2. Gini reduction (points)</a:t>
          </a:r>
          <a:endParaRPr lang="en-US" sz="1000" b="1" baseline="0">
            <a:latin typeface="Arial" panose="020B0604020202020204" pitchFamily="34" charset="0"/>
            <a:cs typeface="Arial" panose="020B0604020202020204" pitchFamily="34" charset="0"/>
          </a:endParaRPr>
        </a:p>
      </xdr:txBody>
    </xdr:sp>
    <xdr:clientData/>
  </xdr:twoCellAnchor>
  <xdr:twoCellAnchor>
    <xdr:from>
      <xdr:col>5</xdr:col>
      <xdr:colOff>847725</xdr:colOff>
      <xdr:row>3</xdr:row>
      <xdr:rowOff>76201</xdr:rowOff>
    </xdr:from>
    <xdr:to>
      <xdr:col>10</xdr:col>
      <xdr:colOff>638175</xdr:colOff>
      <xdr:row>4</xdr:row>
      <xdr:rowOff>152401</xdr:rowOff>
    </xdr:to>
    <xdr:sp macro="" textlink="">
      <xdr:nvSpPr>
        <xdr:cNvPr id="8" name="TextBox 7">
          <a:extLst>
            <a:ext uri="{FF2B5EF4-FFF2-40B4-BE49-F238E27FC236}">
              <a16:creationId xmlns:a16="http://schemas.microsoft.com/office/drawing/2014/main" id="{09A42B30-D52A-45A8-B9B9-8E4FF0D28292}"/>
            </a:ext>
          </a:extLst>
        </xdr:cNvPr>
        <xdr:cNvSpPr txBox="1"/>
      </xdr:nvSpPr>
      <xdr:spPr>
        <a:xfrm>
          <a:off x="4943475" y="561976"/>
          <a:ext cx="2943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Poverty decline (percentage poitns) </a:t>
          </a:r>
          <a:endParaRPr lang="en-US" sz="1000" b="1" baseline="0">
            <a:latin typeface="Arial" panose="020B0604020202020204" pitchFamily="34" charset="0"/>
            <a:cs typeface="Arial" panose="020B0604020202020204" pitchFamily="34" charset="0"/>
          </a:endParaRPr>
        </a:p>
      </xdr:txBody>
    </xdr:sp>
    <xdr:clientData/>
  </xdr:twoCellAnchor>
  <xdr:twoCellAnchor>
    <xdr:from>
      <xdr:col>0</xdr:col>
      <xdr:colOff>219075</xdr:colOff>
      <xdr:row>15</xdr:row>
      <xdr:rowOff>152400</xdr:rowOff>
    </xdr:from>
    <xdr:to>
      <xdr:col>11</xdr:col>
      <xdr:colOff>76200</xdr:colOff>
      <xdr:row>21</xdr:row>
      <xdr:rowOff>0</xdr:rowOff>
    </xdr:to>
    <xdr:sp macro="" textlink="">
      <xdr:nvSpPr>
        <xdr:cNvPr id="9" name="TextBox 8">
          <a:extLst>
            <a:ext uri="{FF2B5EF4-FFF2-40B4-BE49-F238E27FC236}">
              <a16:creationId xmlns:a16="http://schemas.microsoft.com/office/drawing/2014/main" id="{8166DC07-BFE1-4D39-85AF-732E4EE48ED8}"/>
            </a:ext>
          </a:extLst>
        </xdr:cNvPr>
        <xdr:cNvSpPr txBox="1"/>
      </xdr:nvSpPr>
      <xdr:spPr>
        <a:xfrm>
          <a:off x="219075" y="2581275"/>
          <a:ext cx="775335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IMF staff estimates, using</a:t>
          </a:r>
          <a:r>
            <a:rPr lang="en-US" sz="800" b="0" baseline="0">
              <a:latin typeface="Arial" panose="020B0604020202020204" pitchFamily="34" charset="0"/>
              <a:cs typeface="Arial" panose="020B0604020202020204" pitchFamily="34" charset="0"/>
            </a:rPr>
            <a:t> </a:t>
          </a:r>
          <a:r>
            <a:rPr lang="en-US" sz="800" b="0">
              <a:latin typeface="Arial" panose="020B0604020202020204" pitchFamily="34" charset="0"/>
              <a:cs typeface="Arial" panose="020B0604020202020204" pitchFamily="34" charset="0"/>
            </a:rPr>
            <a:t>Luxembourg Income Study (LIS) microdata. </a:t>
          </a:r>
        </a:p>
        <a:p>
          <a:r>
            <a:rPr lang="en-US" sz="800" b="0">
              <a:latin typeface="Arial" panose="020B0604020202020204" pitchFamily="34" charset="0"/>
              <a:cs typeface="Arial" panose="020B0604020202020204" pitchFamily="34" charset="0"/>
            </a:rPr>
            <a:t>Note: Computations are based on most recent data available from LIS: 2010 (France), 2012 (Egypt, Mexico, South Africa), 2013 (Brazil, Poland, United Kingdom, United States). Estimates ignore behavioral responses. Universal basic income is calibrated at 10 and 25 percent of median market income (after direct taxes) per capita and is distributed equally to every individual. The relative poverty threshold is defined as 50 percent of per capita equivalent disposable income. Data labels in figure use International Organization for Standardization (ISO) country codes.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152400</xdr:colOff>
      <xdr:row>5</xdr:row>
      <xdr:rowOff>109537</xdr:rowOff>
    </xdr:from>
    <xdr:to>
      <xdr:col>2</xdr:col>
      <xdr:colOff>990600</xdr:colOff>
      <xdr:row>15</xdr:row>
      <xdr:rowOff>42862</xdr:rowOff>
    </xdr:to>
    <xdr:graphicFrame macro="">
      <xdr:nvGraphicFramePr>
        <xdr:cNvPr id="2" name="Chart 1">
          <a:extLst>
            <a:ext uri="{FF2B5EF4-FFF2-40B4-BE49-F238E27FC236}">
              <a16:creationId xmlns:a16="http://schemas.microsoft.com/office/drawing/2014/main" id="{5EE0C0C2-47D1-4876-8456-17F0DCA4A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200026</xdr:colOff>
      <xdr:row>17</xdr:row>
      <xdr:rowOff>28574</xdr:rowOff>
    </xdr:from>
    <xdr:to>
      <xdr:col>2</xdr:col>
      <xdr:colOff>1038226</xdr:colOff>
      <xdr:row>26</xdr:row>
      <xdr:rowOff>66675</xdr:rowOff>
    </xdr:to>
    <xdr:graphicFrame macro="">
      <xdr:nvGraphicFramePr>
        <xdr:cNvPr id="3" name="Chart 2">
          <a:extLst>
            <a:ext uri="{FF2B5EF4-FFF2-40B4-BE49-F238E27FC236}">
              <a16:creationId xmlns:a16="http://schemas.microsoft.com/office/drawing/2014/main" id="{ABCB86DE-4E98-4DFF-B8FA-935E303A7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5</xdr:row>
      <xdr:rowOff>123825</xdr:rowOff>
    </xdr:from>
    <xdr:to>
      <xdr:col>6</xdr:col>
      <xdr:colOff>466725</xdr:colOff>
      <xdr:row>15</xdr:row>
      <xdr:rowOff>47625</xdr:rowOff>
    </xdr:to>
    <xdr:graphicFrame macro="">
      <xdr:nvGraphicFramePr>
        <xdr:cNvPr id="4" name="Chart 3">
          <a:extLst>
            <a:ext uri="{FF2B5EF4-FFF2-40B4-BE49-F238E27FC236}">
              <a16:creationId xmlns:a16="http://schemas.microsoft.com/office/drawing/2014/main" id="{88A42E7D-27D0-4B9A-98F4-C96DA0E77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1100139</xdr:colOff>
      <xdr:row>17</xdr:row>
      <xdr:rowOff>52387</xdr:rowOff>
    </xdr:from>
    <xdr:to>
      <xdr:col>6</xdr:col>
      <xdr:colOff>528639</xdr:colOff>
      <xdr:row>26</xdr:row>
      <xdr:rowOff>66675</xdr:rowOff>
    </xdr:to>
    <xdr:graphicFrame macro="">
      <xdr:nvGraphicFramePr>
        <xdr:cNvPr id="5" name="Chart 4">
          <a:extLst>
            <a:ext uri="{FF2B5EF4-FFF2-40B4-BE49-F238E27FC236}">
              <a16:creationId xmlns:a16="http://schemas.microsoft.com/office/drawing/2014/main" id="{5C2A399F-896F-43CC-9863-F5D77EBE6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313690</xdr:colOff>
      <xdr:row>4</xdr:row>
      <xdr:rowOff>57150</xdr:rowOff>
    </xdr:from>
    <xdr:to>
      <xdr:col>2</xdr:col>
      <xdr:colOff>47625</xdr:colOff>
      <xdr:row>5</xdr:row>
      <xdr:rowOff>76200</xdr:rowOff>
    </xdr:to>
    <xdr:sp macro="" textlink="">
      <xdr:nvSpPr>
        <xdr:cNvPr id="6" name="Text Box 41">
          <a:extLst>
            <a:ext uri="{FF2B5EF4-FFF2-40B4-BE49-F238E27FC236}">
              <a16:creationId xmlns:a16="http://schemas.microsoft.com/office/drawing/2014/main" id="{DB7189FA-02EF-45A7-810C-25B594942230}"/>
            </a:ext>
          </a:extLst>
        </xdr:cNvPr>
        <xdr:cNvSpPr txBox="1"/>
      </xdr:nvSpPr>
      <xdr:spPr>
        <a:xfrm>
          <a:off x="313690" y="704850"/>
          <a:ext cx="1572260" cy="18097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800" b="1">
              <a:effectLst/>
              <a:latin typeface="Arial" panose="020B0604020202020204" pitchFamily="34" charset="0"/>
              <a:ea typeface="Calibri" panose="020F0502020204030204" pitchFamily="34" charset="0"/>
              <a:cs typeface="Arial" panose="020B0604020202020204" pitchFamily="34" charset="0"/>
            </a:rPr>
            <a:t>1. Generosity: Substitution</a:t>
          </a:r>
          <a:endParaRPr lang="en-US" sz="1100">
            <a:effectLst/>
            <a:latin typeface="Calibri" panose="020F0502020204030204" pitchFamily="34" charset="0"/>
            <a:ea typeface="Calibri" panose="020F0502020204030204" pitchFamily="34" charset="0"/>
            <a:cs typeface="Arial" panose="020B0604020202020204" pitchFamily="34" charset="0"/>
          </a:endParaRPr>
        </a:p>
      </xdr:txBody>
    </xdr:sp>
    <xdr:clientData/>
  </xdr:twoCellAnchor>
  <xdr:twoCellAnchor>
    <xdr:from>
      <xdr:col>3</xdr:col>
      <xdr:colOff>2540</xdr:colOff>
      <xdr:row>4</xdr:row>
      <xdr:rowOff>83820</xdr:rowOff>
    </xdr:from>
    <xdr:to>
      <xdr:col>5</xdr:col>
      <xdr:colOff>1083945</xdr:colOff>
      <xdr:row>5</xdr:row>
      <xdr:rowOff>87630</xdr:rowOff>
    </xdr:to>
    <xdr:sp macro="" textlink="">
      <xdr:nvSpPr>
        <xdr:cNvPr id="7" name="Text Box 437">
          <a:extLst>
            <a:ext uri="{FF2B5EF4-FFF2-40B4-BE49-F238E27FC236}">
              <a16:creationId xmlns:a16="http://schemas.microsoft.com/office/drawing/2014/main" id="{199D775A-818A-4C47-90A3-E4FBEC8AF8FF}"/>
            </a:ext>
          </a:extLst>
        </xdr:cNvPr>
        <xdr:cNvSpPr txBox="1"/>
      </xdr:nvSpPr>
      <xdr:spPr>
        <a:xfrm>
          <a:off x="3069590" y="731520"/>
          <a:ext cx="1862455" cy="1657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800" b="1">
              <a:effectLst/>
              <a:latin typeface="Arial" panose="020B0604020202020204" pitchFamily="34" charset="0"/>
              <a:ea typeface="Calibri" panose="020F0502020204030204" pitchFamily="34" charset="0"/>
              <a:cs typeface="Arial" panose="020B0604020202020204" pitchFamily="34" charset="0"/>
            </a:rPr>
            <a:t>2. Gains and Losses: Substitution</a:t>
          </a:r>
          <a:endParaRPr lang="en-US" sz="1100">
            <a:effectLst/>
            <a:latin typeface="Calibri" panose="020F0502020204030204" pitchFamily="34" charset="0"/>
            <a:ea typeface="Calibri" panose="020F0502020204030204" pitchFamily="34" charset="0"/>
            <a:cs typeface="Arial" panose="020B0604020202020204" pitchFamily="34" charset="0"/>
          </a:endParaRPr>
        </a:p>
      </xdr:txBody>
    </xdr:sp>
    <xdr:clientData/>
  </xdr:twoCellAnchor>
  <xdr:twoCellAnchor>
    <xdr:from>
      <xdr:col>0</xdr:col>
      <xdr:colOff>323850</xdr:colOff>
      <xdr:row>15</xdr:row>
      <xdr:rowOff>147320</xdr:rowOff>
    </xdr:from>
    <xdr:to>
      <xdr:col>2</xdr:col>
      <xdr:colOff>173990</xdr:colOff>
      <xdr:row>17</xdr:row>
      <xdr:rowOff>19050</xdr:rowOff>
    </xdr:to>
    <xdr:sp macro="" textlink="">
      <xdr:nvSpPr>
        <xdr:cNvPr id="8" name="Text Box 438">
          <a:extLst>
            <a:ext uri="{FF2B5EF4-FFF2-40B4-BE49-F238E27FC236}">
              <a16:creationId xmlns:a16="http://schemas.microsoft.com/office/drawing/2014/main" id="{37406E6B-770F-4C67-9383-909D0432CF64}"/>
            </a:ext>
          </a:extLst>
        </xdr:cNvPr>
        <xdr:cNvSpPr txBox="1"/>
      </xdr:nvSpPr>
      <xdr:spPr>
        <a:xfrm>
          <a:off x="323850" y="2576195"/>
          <a:ext cx="1688465" cy="1955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800" b="1">
              <a:effectLst/>
              <a:latin typeface="Arial" panose="020B0604020202020204" pitchFamily="34" charset="0"/>
              <a:ea typeface="Calibri" panose="020F0502020204030204" pitchFamily="34" charset="0"/>
              <a:cs typeface="Arial" panose="020B0604020202020204" pitchFamily="34" charset="0"/>
            </a:rPr>
            <a:t>3. Generosity: Flat Tax</a:t>
          </a:r>
          <a:endParaRPr lang="en-US" sz="1100">
            <a:effectLst/>
            <a:latin typeface="Calibri" panose="020F0502020204030204" pitchFamily="34" charset="0"/>
            <a:ea typeface="Calibri" panose="020F0502020204030204" pitchFamily="34" charset="0"/>
            <a:cs typeface="Arial" panose="020B0604020202020204" pitchFamily="34" charset="0"/>
          </a:endParaRPr>
        </a:p>
      </xdr:txBody>
    </xdr:sp>
    <xdr:clientData/>
  </xdr:twoCellAnchor>
  <xdr:twoCellAnchor>
    <xdr:from>
      <xdr:col>2</xdr:col>
      <xdr:colOff>1141730</xdr:colOff>
      <xdr:row>15</xdr:row>
      <xdr:rowOff>110490</xdr:rowOff>
    </xdr:from>
    <xdr:to>
      <xdr:col>5</xdr:col>
      <xdr:colOff>820420</xdr:colOff>
      <xdr:row>17</xdr:row>
      <xdr:rowOff>0</xdr:rowOff>
    </xdr:to>
    <xdr:sp macro="" textlink="">
      <xdr:nvSpPr>
        <xdr:cNvPr id="9" name="Text Box 439">
          <a:extLst>
            <a:ext uri="{FF2B5EF4-FFF2-40B4-BE49-F238E27FC236}">
              <a16:creationId xmlns:a16="http://schemas.microsoft.com/office/drawing/2014/main" id="{1ED750F3-A69D-4F20-A68F-EF2B36A9A7DA}"/>
            </a:ext>
          </a:extLst>
        </xdr:cNvPr>
        <xdr:cNvSpPr txBox="1"/>
      </xdr:nvSpPr>
      <xdr:spPr>
        <a:xfrm>
          <a:off x="2980055" y="2539365"/>
          <a:ext cx="1688465" cy="2133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800" b="1">
              <a:effectLst/>
              <a:latin typeface="Arial" panose="020B0604020202020204" pitchFamily="34" charset="0"/>
              <a:ea typeface="Calibri" panose="020F0502020204030204" pitchFamily="34" charset="0"/>
              <a:cs typeface="Arial" panose="020B0604020202020204" pitchFamily="34" charset="0"/>
            </a:rPr>
            <a:t>4. Gains and Losses: Flat Tax</a:t>
          </a:r>
          <a:endParaRPr lang="en-US" sz="1100">
            <a:effectLst/>
            <a:latin typeface="Calibri" panose="020F0502020204030204" pitchFamily="34" charset="0"/>
            <a:ea typeface="Calibri" panose="020F0502020204030204" pitchFamily="34" charset="0"/>
            <a:cs typeface="Arial" panose="020B0604020202020204" pitchFamily="34" charset="0"/>
          </a:endParaRPr>
        </a:p>
      </xdr:txBody>
    </xdr:sp>
    <xdr:clientData/>
  </xdr:twoCellAnchor>
  <xdr:twoCellAnchor>
    <xdr:from>
      <xdr:col>0</xdr:col>
      <xdr:colOff>209549</xdr:colOff>
      <xdr:row>1</xdr:row>
      <xdr:rowOff>57151</xdr:rowOff>
    </xdr:from>
    <xdr:to>
      <xdr:col>6</xdr:col>
      <xdr:colOff>600074</xdr:colOff>
      <xdr:row>3</xdr:row>
      <xdr:rowOff>57151</xdr:rowOff>
    </xdr:to>
    <xdr:sp macro="" textlink="">
      <xdr:nvSpPr>
        <xdr:cNvPr id="10" name="Text Box 41">
          <a:extLst>
            <a:ext uri="{FF2B5EF4-FFF2-40B4-BE49-F238E27FC236}">
              <a16:creationId xmlns:a16="http://schemas.microsoft.com/office/drawing/2014/main" id="{B791D883-951F-4FA0-9BB5-C713EC6112C2}"/>
            </a:ext>
          </a:extLst>
        </xdr:cNvPr>
        <xdr:cNvSpPr txBox="1"/>
      </xdr:nvSpPr>
      <xdr:spPr>
        <a:xfrm>
          <a:off x="209549" y="219076"/>
          <a:ext cx="5476875" cy="3238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en-US" sz="1000" b="1">
              <a:effectLst/>
              <a:latin typeface="Arial" panose="020B0604020202020204" pitchFamily="34" charset="0"/>
              <a:ea typeface="+mn-ea"/>
              <a:cs typeface="Arial" panose="020B0604020202020204" pitchFamily="34" charset="0"/>
            </a:rPr>
            <a:t>Figure 1.22. Financing Options for Universal Basic Income Scheme: South Africa, 2012</a:t>
          </a:r>
          <a:endParaRPr lang="en-US" sz="1000" b="0">
            <a:effectLst/>
            <a:latin typeface="Arial" panose="020B0604020202020204" pitchFamily="34" charset="0"/>
            <a:ea typeface="+mn-ea"/>
            <a:cs typeface="Arial" panose="020B0604020202020204" pitchFamily="34" charset="0"/>
          </a:endParaRPr>
        </a:p>
        <a:p>
          <a:r>
            <a:rPr lang="en-US" sz="1000" i="1">
              <a:effectLst/>
              <a:latin typeface="Arial" panose="020B0604020202020204" pitchFamily="34" charset="0"/>
              <a:ea typeface="+mn-ea"/>
              <a:cs typeface="Arial" panose="020B0604020202020204" pitchFamily="34" charset="0"/>
            </a:rPr>
            <a:t>(Percent of per capita equivalent income)</a:t>
          </a:r>
          <a:endParaRPr lang="en-US" sz="10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400050</xdr:colOff>
      <xdr:row>27</xdr:row>
      <xdr:rowOff>9525</xdr:rowOff>
    </xdr:from>
    <xdr:to>
      <xdr:col>6</xdr:col>
      <xdr:colOff>400050</xdr:colOff>
      <xdr:row>32</xdr:row>
      <xdr:rowOff>200025</xdr:rowOff>
    </xdr:to>
    <xdr:sp macro="" textlink="">
      <xdr:nvSpPr>
        <xdr:cNvPr id="11" name="Text Box 41">
          <a:extLst>
            <a:ext uri="{FF2B5EF4-FFF2-40B4-BE49-F238E27FC236}">
              <a16:creationId xmlns:a16="http://schemas.microsoft.com/office/drawing/2014/main" id="{D31BBCA5-C98B-4324-982E-665A8B30C950}"/>
            </a:ext>
          </a:extLst>
        </xdr:cNvPr>
        <xdr:cNvSpPr txBox="1"/>
      </xdr:nvSpPr>
      <xdr:spPr>
        <a:xfrm>
          <a:off x="400050" y="4381500"/>
          <a:ext cx="5086350" cy="10001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en-US" sz="800" b="0">
              <a:effectLst/>
              <a:latin typeface="Arial" panose="020B0604020202020204" pitchFamily="34" charset="0"/>
              <a:ea typeface="+mn-ea"/>
              <a:cs typeface="Arial" panose="020B0604020202020204" pitchFamily="34" charset="0"/>
            </a:rPr>
            <a:t>Source: IMF staff estimates, using Luxembourg Income Study 2012 microdata for South Africa.</a:t>
          </a:r>
        </a:p>
        <a:p>
          <a:r>
            <a:rPr lang="en-US" sz="800" b="0">
              <a:effectLst/>
              <a:latin typeface="Arial" panose="020B0604020202020204" pitchFamily="34" charset="0"/>
              <a:ea typeface="+mn-ea"/>
              <a:cs typeface="Arial" panose="020B0604020202020204" pitchFamily="34" charset="0"/>
            </a:rPr>
            <a:t>Note: Horizontal axes show deciles of per capita equivalent disposable income (PCDI). For households in the bottom income decile, universal basic income (UBI) represents 130 percent of PCDI, more generous than current transfers, which represent 74 percent of PCDI (panel 1). If current transfers were replaced by a UBI, losing households in the bottom income decile would lose, on average, 12 percent of their PCDI, and households in the bottom decile not previously receiving transfers would gain, on average, 274 percent (panel 2).</a:t>
          </a:r>
        </a:p>
        <a:p>
          <a:endParaRPr lang="en-US" sz="800" b="0">
            <a:effectLst/>
            <a:latin typeface="Arial" panose="020B0604020202020204" pitchFamily="34" charset="0"/>
            <a:ea typeface="+mn-ea"/>
            <a:cs typeface="Arial" panose="020B0604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200025</xdr:colOff>
      <xdr:row>2</xdr:row>
      <xdr:rowOff>95250</xdr:rowOff>
    </xdr:from>
    <xdr:to>
      <xdr:col>3</xdr:col>
      <xdr:colOff>285750</xdr:colOff>
      <xdr:row>15</xdr:row>
      <xdr:rowOff>123825</xdr:rowOff>
    </xdr:to>
    <xdr:graphicFrame macro="">
      <xdr:nvGraphicFramePr>
        <xdr:cNvPr id="2" name="Chart 1">
          <a:extLst>
            <a:ext uri="{FF2B5EF4-FFF2-40B4-BE49-F238E27FC236}">
              <a16:creationId xmlns:a16="http://schemas.microsoft.com/office/drawing/2014/main" id="{AC7204C8-CE54-439A-921E-D31A69200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28575</xdr:rowOff>
    </xdr:from>
    <xdr:to>
      <xdr:col>3</xdr:col>
      <xdr:colOff>809625</xdr:colOff>
      <xdr:row>2</xdr:row>
      <xdr:rowOff>104774</xdr:rowOff>
    </xdr:to>
    <xdr:sp macro="" textlink="">
      <xdr:nvSpPr>
        <xdr:cNvPr id="3" name="Text Box 41">
          <a:extLst>
            <a:ext uri="{FF2B5EF4-FFF2-40B4-BE49-F238E27FC236}">
              <a16:creationId xmlns:a16="http://schemas.microsoft.com/office/drawing/2014/main" id="{4E5E32C6-439F-4EB7-986F-833A7904B686}"/>
            </a:ext>
          </a:extLst>
        </xdr:cNvPr>
        <xdr:cNvSpPr txBox="1"/>
      </xdr:nvSpPr>
      <xdr:spPr>
        <a:xfrm>
          <a:off x="142875" y="28575"/>
          <a:ext cx="3486150" cy="40004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en-US" sz="1000" b="1">
              <a:effectLst/>
              <a:latin typeface="Arial" panose="020B0604020202020204" pitchFamily="34" charset="0"/>
              <a:ea typeface="+mn-ea"/>
              <a:cs typeface="Arial" panose="020B0604020202020204" pitchFamily="34" charset="0"/>
            </a:rPr>
            <a:t>Figure 1.23. Coverage and Progressivity of Safety Net Systems in Eight Country Cases</a:t>
          </a:r>
        </a:p>
      </xdr:txBody>
    </xdr:sp>
    <xdr:clientData/>
  </xdr:twoCellAnchor>
  <xdr:twoCellAnchor>
    <xdr:from>
      <xdr:col>0</xdr:col>
      <xdr:colOff>171449</xdr:colOff>
      <xdr:row>16</xdr:row>
      <xdr:rowOff>57150</xdr:rowOff>
    </xdr:from>
    <xdr:to>
      <xdr:col>4</xdr:col>
      <xdr:colOff>161924</xdr:colOff>
      <xdr:row>28</xdr:row>
      <xdr:rowOff>0</xdr:rowOff>
    </xdr:to>
    <xdr:sp macro="" textlink="">
      <xdr:nvSpPr>
        <xdr:cNvPr id="4" name="Text Box 41">
          <a:extLst>
            <a:ext uri="{FF2B5EF4-FFF2-40B4-BE49-F238E27FC236}">
              <a16:creationId xmlns:a16="http://schemas.microsoft.com/office/drawing/2014/main" id="{C133BAA1-6D69-4E06-88F0-BF203B8AB634}"/>
            </a:ext>
          </a:extLst>
        </xdr:cNvPr>
        <xdr:cNvSpPr txBox="1"/>
      </xdr:nvSpPr>
      <xdr:spPr>
        <a:xfrm>
          <a:off x="171449" y="2647950"/>
          <a:ext cx="3267075" cy="18859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en-US" sz="800" b="0">
              <a:effectLst/>
              <a:latin typeface="Arial" panose="020B0604020202020204" pitchFamily="34" charset="0"/>
              <a:ea typeface="+mn-ea"/>
              <a:cs typeface="Arial" panose="020B0604020202020204" pitchFamily="34" charset="0"/>
            </a:rPr>
            <a:t>Source: IMF staff estimates, using data from Luxembourg Income Study (LIS) microdata. </a:t>
          </a:r>
        </a:p>
        <a:p>
          <a:r>
            <a:rPr lang="en-US" sz="800" b="0">
              <a:effectLst/>
              <a:latin typeface="Arial" panose="020B0604020202020204" pitchFamily="34" charset="0"/>
              <a:ea typeface="+mn-ea"/>
              <a:cs typeface="Arial" panose="020B0604020202020204" pitchFamily="34" charset="0"/>
            </a:rPr>
            <a:t>Note: Computations are based on the most recent data available from</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LIS: 2010 (France), 2012 (Egypt, Mexico, South Africa), 2013 (Brazil,</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Poland, United Kingdom, United States). Households’ position in the</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income distribution is determined by per capita equivalent disposable</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income. The ratio of the share of total spending received by the bottom</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40 percent of income distribution to the share of total spending received</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by the top 40 percent (shown on the vertical axis) serves as a proxy for</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progressivity. Coverage refers to the percentage of households in the</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bottom 40 percent of the income distribution receiving any transfer.</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Dashed lines are unweighted averages of coverage and progressivity.</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See Annex 1.6. Data labels in figure use International Organization for</a:t>
          </a:r>
          <a:r>
            <a:rPr lang="en-US" sz="800" b="0" baseline="0">
              <a:effectLst/>
              <a:latin typeface="Arial" panose="020B0604020202020204" pitchFamily="34" charset="0"/>
              <a:ea typeface="+mn-ea"/>
              <a:cs typeface="Arial" panose="020B0604020202020204" pitchFamily="34" charset="0"/>
            </a:rPr>
            <a:t> </a:t>
          </a:r>
          <a:r>
            <a:rPr lang="en-US" sz="800" b="0">
              <a:effectLst/>
              <a:latin typeface="Arial" panose="020B0604020202020204" pitchFamily="34" charset="0"/>
              <a:ea typeface="+mn-ea"/>
              <a:cs typeface="Arial" panose="020B0604020202020204" pitchFamily="34" charset="0"/>
            </a:rPr>
            <a:t>Standardization (ISO) country codes.</a:t>
          </a:r>
        </a:p>
      </xdr:txBody>
    </xdr:sp>
    <xdr:clientData/>
  </xdr:twoCellAnchor>
</xdr:wsDr>
</file>

<file path=xl/drawings/drawing27.xml><?xml version="1.0" encoding="utf-8"?>
<c:userShapes xmlns:c="http://schemas.openxmlformats.org/drawingml/2006/chart">
  <cdr:relSizeAnchor xmlns:cdr="http://schemas.openxmlformats.org/drawingml/2006/chartDrawing">
    <cdr:from>
      <cdr:x>0.6876</cdr:x>
      <cdr:y>0.39873</cdr:y>
    </cdr:from>
    <cdr:to>
      <cdr:x>0.9423</cdr:x>
      <cdr:y>0.47388</cdr:y>
    </cdr:to>
    <cdr:sp macro="" textlink="">
      <cdr:nvSpPr>
        <cdr:cNvPr id="2" name="Text Box 1">
          <a:extLst xmlns:a="http://schemas.openxmlformats.org/drawingml/2006/main">
            <a:ext uri="{FF2B5EF4-FFF2-40B4-BE49-F238E27FC236}">
              <a16:creationId xmlns:a16="http://schemas.microsoft.com/office/drawing/2014/main" id="{39469AB9-15BB-448B-86D2-2A33E65F3145}"/>
            </a:ext>
          </a:extLst>
        </cdr:cNvPr>
        <cdr:cNvSpPr txBox="1"/>
      </cdr:nvSpPr>
      <cdr:spPr>
        <a:xfrm xmlns:a="http://schemas.openxmlformats.org/drawingml/2006/main">
          <a:off x="1997576" y="998859"/>
          <a:ext cx="739909" cy="18825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00" b="1">
              <a:solidFill>
                <a:schemeClr val="bg2">
                  <a:lumMod val="50000"/>
                </a:schemeClr>
              </a:solidFill>
              <a:latin typeface="Arial" panose="020B0604020202020204" pitchFamily="34" charset="0"/>
              <a:cs typeface="Arial" panose="020B0604020202020204" pitchFamily="34" charset="0"/>
            </a:rPr>
            <a:t>Coverage</a:t>
          </a:r>
        </a:p>
      </cdr:txBody>
    </cdr:sp>
  </cdr:relSizeAnchor>
  <cdr:relSizeAnchor xmlns:cdr="http://schemas.openxmlformats.org/drawingml/2006/chartDrawing">
    <cdr:from>
      <cdr:x>0.45034</cdr:x>
      <cdr:y>0.02574</cdr:y>
    </cdr:from>
    <cdr:to>
      <cdr:x>0.51803</cdr:x>
      <cdr:y>0.40179</cdr:y>
    </cdr:to>
    <cdr:sp macro="" textlink="">
      <cdr:nvSpPr>
        <cdr:cNvPr id="3" name="Text Box 1">
          <a:extLst xmlns:a="http://schemas.openxmlformats.org/drawingml/2006/main">
            <a:ext uri="{FF2B5EF4-FFF2-40B4-BE49-F238E27FC236}">
              <a16:creationId xmlns:a16="http://schemas.microsoft.com/office/drawing/2014/main" id="{19E4E5E1-4FC0-4598-BBD4-66D4682F25F5}"/>
            </a:ext>
          </a:extLst>
        </cdr:cNvPr>
        <cdr:cNvSpPr txBox="1"/>
      </cdr:nvSpPr>
      <cdr:spPr>
        <a:xfrm xmlns:a="http://schemas.openxmlformats.org/drawingml/2006/main" rot="16200000">
          <a:off x="1005458" y="357755"/>
          <a:ext cx="802331" cy="19665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00" b="1">
              <a:solidFill>
                <a:schemeClr val="bg2">
                  <a:lumMod val="50000"/>
                </a:schemeClr>
              </a:solidFill>
              <a:latin typeface="Arial" panose="020B0604020202020204" pitchFamily="34" charset="0"/>
              <a:cs typeface="Arial" panose="020B0604020202020204" pitchFamily="34" charset="0"/>
            </a:rPr>
            <a:t>Progressivity</a:t>
          </a:r>
        </a:p>
      </cdr:txBody>
    </cdr:sp>
  </cdr:relSizeAnchor>
</c:userShapes>
</file>

<file path=xl/drawings/drawing28.xml><?xml version="1.0" encoding="utf-8"?>
<xdr:wsDr xmlns:xdr="http://schemas.openxmlformats.org/drawingml/2006/spreadsheetDrawing" xmlns:a="http://schemas.openxmlformats.org/drawingml/2006/main">
  <xdr:absoluteAnchor>
    <xdr:pos x="95250" y="685800"/>
    <xdr:ext cx="3590925" cy="2428875"/>
    <xdr:graphicFrame macro="">
      <xdr:nvGraphicFramePr>
        <xdr:cNvPr id="2" name="Chart 1">
          <a:extLst>
            <a:ext uri="{FF2B5EF4-FFF2-40B4-BE49-F238E27FC236}">
              <a16:creationId xmlns:a16="http://schemas.microsoft.com/office/drawing/2014/main" id="{158F6707-DA27-44B1-8355-C3DE212A6A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57151</xdr:colOff>
      <xdr:row>1</xdr:row>
      <xdr:rowOff>123825</xdr:rowOff>
    </xdr:from>
    <xdr:to>
      <xdr:col>5</xdr:col>
      <xdr:colOff>352426</xdr:colOff>
      <xdr:row>4</xdr:row>
      <xdr:rowOff>38100</xdr:rowOff>
    </xdr:to>
    <xdr:sp macro="" textlink="">
      <xdr:nvSpPr>
        <xdr:cNvPr id="3" name="TextBox 2">
          <a:extLst>
            <a:ext uri="{FF2B5EF4-FFF2-40B4-BE49-F238E27FC236}">
              <a16:creationId xmlns:a16="http://schemas.microsoft.com/office/drawing/2014/main" id="{700A0189-692C-43E9-9230-A362DEDE1D4F}"/>
            </a:ext>
          </a:extLst>
        </xdr:cNvPr>
        <xdr:cNvSpPr txBox="1"/>
      </xdr:nvSpPr>
      <xdr:spPr>
        <a:xfrm>
          <a:off x="57151" y="285750"/>
          <a:ext cx="36004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Arial" panose="020B0604020202020204" pitchFamily="34" charset="0"/>
              <a:ea typeface="+mn-ea"/>
              <a:cs typeface="Arial" panose="020B0604020202020204" pitchFamily="34" charset="0"/>
            </a:rPr>
            <a:t>Figure 1.24. Ratio of Female to Male Enrollment, Primary and Tertiary Education, 2000 and 2014</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85725</xdr:colOff>
      <xdr:row>19</xdr:row>
      <xdr:rowOff>38100</xdr:rowOff>
    </xdr:from>
    <xdr:to>
      <xdr:col>5</xdr:col>
      <xdr:colOff>428625</xdr:colOff>
      <xdr:row>21</xdr:row>
      <xdr:rowOff>142875</xdr:rowOff>
    </xdr:to>
    <xdr:sp macro="" textlink="">
      <xdr:nvSpPr>
        <xdr:cNvPr id="4" name="TextBox 3">
          <a:extLst>
            <a:ext uri="{FF2B5EF4-FFF2-40B4-BE49-F238E27FC236}">
              <a16:creationId xmlns:a16="http://schemas.microsoft.com/office/drawing/2014/main" id="{88044A82-EFCA-4AAF-AC6F-8487CF369831}"/>
            </a:ext>
          </a:extLst>
        </xdr:cNvPr>
        <xdr:cNvSpPr txBox="1"/>
      </xdr:nvSpPr>
      <xdr:spPr>
        <a:xfrm>
          <a:off x="85725" y="3114675"/>
          <a:ext cx="36480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700" b="0">
              <a:solidFill>
                <a:schemeClr val="dk1"/>
              </a:solidFill>
              <a:effectLst/>
              <a:latin typeface="Arial" panose="020B0604020202020204" pitchFamily="34" charset="0"/>
              <a:ea typeface="+mn-ea"/>
              <a:cs typeface="Arial" panose="020B0604020202020204" pitchFamily="34" charset="0"/>
            </a:rPr>
            <a:t>Source: World Bank.</a:t>
          </a:r>
        </a:p>
        <a:p>
          <a:pPr marL="0" marR="0" lvl="0" indent="0" defTabSz="914400" eaLnBrk="1" fontAlgn="auto" latinLnBrk="0" hangingPunct="1">
            <a:lnSpc>
              <a:spcPct val="100000"/>
            </a:lnSpc>
            <a:spcBef>
              <a:spcPts val="0"/>
            </a:spcBef>
            <a:spcAft>
              <a:spcPts val="0"/>
            </a:spcAft>
            <a:buClrTx/>
            <a:buSzTx/>
            <a:buFontTx/>
            <a:buNone/>
            <a:tabLst/>
            <a:defRPr/>
          </a:pPr>
          <a:r>
            <a:rPr lang="en-US" sz="700" b="0">
              <a:solidFill>
                <a:schemeClr val="dk1"/>
              </a:solidFill>
              <a:effectLst/>
              <a:latin typeface="Arial" panose="020B0604020202020204" pitchFamily="34" charset="0"/>
              <a:ea typeface="+mn-ea"/>
              <a:cs typeface="Arial" panose="020B0604020202020204" pitchFamily="34" charset="0"/>
            </a:rPr>
            <a:t>Note: The observed gaps are qualitatively similar for secondary education. HICs = high-income countries; LICs = low-income countries; MICs = middle-income countries.</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0.17241</cdr:x>
      <cdr:y>0.88627</cdr:y>
    </cdr:from>
    <cdr:to>
      <cdr:x>0.53581</cdr:x>
      <cdr:y>0.96863</cdr:y>
    </cdr:to>
    <cdr:sp macro="" textlink="">
      <cdr:nvSpPr>
        <cdr:cNvPr id="2" name="TextBox 1">
          <a:extLst xmlns:a="http://schemas.openxmlformats.org/drawingml/2006/main">
            <a:ext uri="{FF2B5EF4-FFF2-40B4-BE49-F238E27FC236}">
              <a16:creationId xmlns:a16="http://schemas.microsoft.com/office/drawing/2014/main" id="{D5CB594A-82C3-415F-8342-D08BCFC609DE}"/>
            </a:ext>
          </a:extLst>
        </cdr:cNvPr>
        <cdr:cNvSpPr txBox="1"/>
      </cdr:nvSpPr>
      <cdr:spPr>
        <a:xfrm xmlns:a="http://schemas.openxmlformats.org/drawingml/2006/main">
          <a:off x="619125" y="2152650"/>
          <a:ext cx="13049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Arial" panose="020B0604020202020204" pitchFamily="34" charset="0"/>
              <a:cs typeface="Arial" panose="020B0604020202020204" pitchFamily="34" charset="0"/>
            </a:rPr>
            <a:t>Primary</a:t>
          </a:r>
          <a:r>
            <a:rPr lang="en-US" sz="800" baseline="0">
              <a:latin typeface="Arial" panose="020B0604020202020204" pitchFamily="34" charset="0"/>
              <a:cs typeface="Arial" panose="020B0604020202020204" pitchFamily="34" charset="0"/>
            </a:rPr>
            <a:t> education</a:t>
          </a:r>
          <a:endParaRPr 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0.60035</cdr:x>
      <cdr:y>0.88758</cdr:y>
    </cdr:from>
    <cdr:to>
      <cdr:x>0.96375</cdr:x>
      <cdr:y>0.96993</cdr:y>
    </cdr:to>
    <cdr:sp macro="" textlink="">
      <cdr:nvSpPr>
        <cdr:cNvPr id="3" name="TextBox 1">
          <a:extLst xmlns:a="http://schemas.openxmlformats.org/drawingml/2006/main">
            <a:ext uri="{FF2B5EF4-FFF2-40B4-BE49-F238E27FC236}">
              <a16:creationId xmlns:a16="http://schemas.microsoft.com/office/drawing/2014/main" id="{6ABD3EB1-DB60-46C5-B3DC-6025B547E2FA}"/>
            </a:ext>
          </a:extLst>
        </cdr:cNvPr>
        <cdr:cNvSpPr txBox="1"/>
      </cdr:nvSpPr>
      <cdr:spPr>
        <a:xfrm xmlns:a="http://schemas.openxmlformats.org/drawingml/2006/main">
          <a:off x="2155825" y="2155825"/>
          <a:ext cx="13049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Arial" panose="020B0604020202020204" pitchFamily="34" charset="0"/>
              <a:cs typeface="Arial" panose="020B0604020202020204" pitchFamily="34" charset="0"/>
            </a:rPr>
            <a:t>Tertiary education</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221796</xdr:colOff>
      <xdr:row>3</xdr:row>
      <xdr:rowOff>9525</xdr:rowOff>
    </xdr:from>
    <xdr:to>
      <xdr:col>5</xdr:col>
      <xdr:colOff>200025</xdr:colOff>
      <xdr:row>15</xdr:row>
      <xdr:rowOff>85725</xdr:rowOff>
    </xdr:to>
    <xdr:graphicFrame macro="">
      <xdr:nvGraphicFramePr>
        <xdr:cNvPr id="2" name="Chart 1">
          <a:extLst>
            <a:ext uri="{FF2B5EF4-FFF2-40B4-BE49-F238E27FC236}">
              <a16:creationId xmlns:a16="http://schemas.microsoft.com/office/drawing/2014/main" id="{B2068FE1-6886-4768-89B0-5432FAAF0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15</xdr:row>
      <xdr:rowOff>85726</xdr:rowOff>
    </xdr:from>
    <xdr:to>
      <xdr:col>5</xdr:col>
      <xdr:colOff>295275</xdr:colOff>
      <xdr:row>21</xdr:row>
      <xdr:rowOff>66676</xdr:rowOff>
    </xdr:to>
    <xdr:sp macro="" textlink="">
      <xdr:nvSpPr>
        <xdr:cNvPr id="3" name="TextBox 2">
          <a:extLst>
            <a:ext uri="{FF2B5EF4-FFF2-40B4-BE49-F238E27FC236}">
              <a16:creationId xmlns:a16="http://schemas.microsoft.com/office/drawing/2014/main" id="{873DD0F6-5E2E-4918-ABD5-91E023DB117C}"/>
            </a:ext>
          </a:extLst>
        </xdr:cNvPr>
        <xdr:cNvSpPr txBox="1"/>
      </xdr:nvSpPr>
      <xdr:spPr>
        <a:xfrm>
          <a:off x="114300" y="2514601"/>
          <a:ext cx="3228975"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Hellebrandt and Mauro 2016; Lakner and Milanović 2016; and World Bank 2016. </a:t>
          </a:r>
        </a:p>
        <a:p>
          <a:r>
            <a:rPr lang="en-US" sz="800">
              <a:solidFill>
                <a:schemeClr val="dk1"/>
              </a:solidFill>
              <a:effectLst/>
              <a:latin typeface="Arial" panose="020B0604020202020204" pitchFamily="34" charset="0"/>
              <a:ea typeface="+mn-ea"/>
              <a:cs typeface="Arial" panose="020B0604020202020204" pitchFamily="34" charset="0"/>
            </a:rPr>
            <a:t>Note: “Adjusted” refers to adjustment carried out by Hellebrandt and Mauro (2016), which increases self-employment income and income from top earners to reconcile differences between income and consumption data from household surveys and mean values from national accounts.</a:t>
          </a:r>
        </a:p>
      </xdr:txBody>
    </xdr:sp>
    <xdr:clientData/>
  </xdr:twoCellAnchor>
  <xdr:twoCellAnchor>
    <xdr:from>
      <xdr:col>0</xdr:col>
      <xdr:colOff>133350</xdr:colOff>
      <xdr:row>0</xdr:row>
      <xdr:rowOff>104775</xdr:rowOff>
    </xdr:from>
    <xdr:to>
      <xdr:col>5</xdr:col>
      <xdr:colOff>371475</xdr:colOff>
      <xdr:row>3</xdr:row>
      <xdr:rowOff>9525</xdr:rowOff>
    </xdr:to>
    <xdr:sp macro="" textlink="">
      <xdr:nvSpPr>
        <xdr:cNvPr id="4" name="TextBox 3">
          <a:extLst>
            <a:ext uri="{FF2B5EF4-FFF2-40B4-BE49-F238E27FC236}">
              <a16:creationId xmlns:a16="http://schemas.microsoft.com/office/drawing/2014/main" id="{B055384A-D170-49B2-B640-1F1DFD6E5231}"/>
            </a:ext>
          </a:extLst>
        </xdr:cNvPr>
        <xdr:cNvSpPr txBox="1"/>
      </xdr:nvSpPr>
      <xdr:spPr>
        <a:xfrm>
          <a:off x="133350" y="104775"/>
          <a:ext cx="32861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1.1. Global Income Inequality: Gini Coefficient, 1988–2015</a:t>
          </a:r>
        </a:p>
      </xdr:txBody>
    </xdr:sp>
    <xdr:clientData/>
  </xdr:twoCellAnchor>
</xdr:wsDr>
</file>

<file path=xl/drawings/drawing30.xml><?xml version="1.0" encoding="utf-8"?>
<xdr:wsDr xmlns:xdr="http://schemas.openxmlformats.org/drawingml/2006/spreadsheetDrawing" xmlns:a="http://schemas.openxmlformats.org/drawingml/2006/main">
  <xdr:absoluteAnchor>
    <xdr:pos x="0" y="771525"/>
    <xdr:ext cx="4000500" cy="2628900"/>
    <xdr:graphicFrame macro="">
      <xdr:nvGraphicFramePr>
        <xdr:cNvPr id="2" name="Chart 1">
          <a:extLst>
            <a:ext uri="{FF2B5EF4-FFF2-40B4-BE49-F238E27FC236}">
              <a16:creationId xmlns:a16="http://schemas.microsoft.com/office/drawing/2014/main" id="{854D974C-5C1F-496E-9492-BE813F10B0C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4067175" y="781050"/>
    <xdr:ext cx="3390899" cy="2714624"/>
    <xdr:graphicFrame macro="">
      <xdr:nvGraphicFramePr>
        <xdr:cNvPr id="3" name="Chart 2">
          <a:extLst>
            <a:ext uri="{FF2B5EF4-FFF2-40B4-BE49-F238E27FC236}">
              <a16:creationId xmlns:a16="http://schemas.microsoft.com/office/drawing/2014/main" id="{A0F32BD0-F408-44E3-81C7-0F2982C767B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0</xdr:col>
      <xdr:colOff>104774</xdr:colOff>
      <xdr:row>0</xdr:row>
      <xdr:rowOff>76200</xdr:rowOff>
    </xdr:from>
    <xdr:to>
      <xdr:col>11</xdr:col>
      <xdr:colOff>123825</xdr:colOff>
      <xdr:row>2</xdr:row>
      <xdr:rowOff>19050</xdr:rowOff>
    </xdr:to>
    <xdr:sp macro="" textlink="">
      <xdr:nvSpPr>
        <xdr:cNvPr id="4" name="TextBox 3">
          <a:extLst>
            <a:ext uri="{FF2B5EF4-FFF2-40B4-BE49-F238E27FC236}">
              <a16:creationId xmlns:a16="http://schemas.microsoft.com/office/drawing/2014/main" id="{5969012B-2D32-4776-8158-A9C9571F84BC}"/>
            </a:ext>
          </a:extLst>
        </xdr:cNvPr>
        <xdr:cNvSpPr txBox="1"/>
      </xdr:nvSpPr>
      <xdr:spPr>
        <a:xfrm>
          <a:off x="714374" y="76200"/>
          <a:ext cx="672465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Arial" panose="020B0604020202020204" pitchFamily="34" charset="0"/>
              <a:ea typeface="+mn-ea"/>
              <a:cs typeface="Arial" panose="020B0604020202020204" pitchFamily="34" charset="0"/>
            </a:rPr>
            <a:t>Figure 1.25. Inequality in Access to Education and Test Scores by Socioeconomic Status</a:t>
          </a:r>
        </a:p>
      </xdr:txBody>
    </xdr:sp>
    <xdr:clientData/>
  </xdr:twoCellAnchor>
  <xdr:twoCellAnchor>
    <xdr:from>
      <xdr:col>0</xdr:col>
      <xdr:colOff>19049</xdr:colOff>
      <xdr:row>22</xdr:row>
      <xdr:rowOff>114300</xdr:rowOff>
    </xdr:from>
    <xdr:to>
      <xdr:col>12</xdr:col>
      <xdr:colOff>314324</xdr:colOff>
      <xdr:row>26</xdr:row>
      <xdr:rowOff>38100</xdr:rowOff>
    </xdr:to>
    <xdr:sp macro="" textlink="">
      <xdr:nvSpPr>
        <xdr:cNvPr id="5" name="TextBox 4">
          <a:extLst>
            <a:ext uri="{FF2B5EF4-FFF2-40B4-BE49-F238E27FC236}">
              <a16:creationId xmlns:a16="http://schemas.microsoft.com/office/drawing/2014/main" id="{5ABACAA9-9FFE-4DF5-98F9-2436B8509256}"/>
            </a:ext>
          </a:extLst>
        </xdr:cNvPr>
        <xdr:cNvSpPr txBox="1"/>
      </xdr:nvSpPr>
      <xdr:spPr>
        <a:xfrm>
          <a:off x="19049" y="3676650"/>
          <a:ext cx="761047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United Nations Educational, Scientific, and Cultural Organization (UNESCO); OECD 2016; and IMF staff calculations.</a:t>
          </a:r>
        </a:p>
        <a:p>
          <a:r>
            <a:rPr lang="en-US" sz="800" baseline="30000">
              <a:solidFill>
                <a:schemeClr val="dk1"/>
              </a:solidFill>
              <a:effectLst/>
              <a:latin typeface="Arial" panose="020B0604020202020204" pitchFamily="34" charset="0"/>
              <a:ea typeface="+mn-ea"/>
              <a:cs typeface="Arial" panose="020B0604020202020204" pitchFamily="34" charset="0"/>
            </a:rPr>
            <a:t>1</a:t>
          </a:r>
          <a:r>
            <a:rPr lang="en-US" sz="800">
              <a:solidFill>
                <a:schemeClr val="dk1"/>
              </a:solidFill>
              <a:effectLst/>
              <a:latin typeface="Arial" panose="020B0604020202020204" pitchFamily="34" charset="0"/>
              <a:ea typeface="+mn-ea"/>
              <a:cs typeface="Arial" panose="020B0604020202020204" pitchFamily="34" charset="0"/>
            </a:rPr>
            <a:t> The number of countries covered in each region are 6 in MENA, 4 in EDA, 3 in CIS, 9 in EDE, 35 in AE, and 10 in LAC. AE = advanced economies; CIS = Commonwealth of Independent States; EDA = emerging and developing Asia; EDE = emerging and developing Europe; LAC = Latin America and the Caribbean; MENA = Middle East and North Africa; PISA = Program for International Student Assessment; SSA = sub-Saharan Africa.</a:t>
          </a:r>
        </a:p>
      </xdr:txBody>
    </xdr:sp>
    <xdr:clientData/>
  </xdr:twoCellAnchor>
  <xdr:twoCellAnchor>
    <xdr:from>
      <xdr:col>0</xdr:col>
      <xdr:colOff>142875</xdr:colOff>
      <xdr:row>2</xdr:row>
      <xdr:rowOff>95251</xdr:rowOff>
    </xdr:from>
    <xdr:to>
      <xdr:col>3</xdr:col>
      <xdr:colOff>466725</xdr:colOff>
      <xdr:row>3</xdr:row>
      <xdr:rowOff>104776</xdr:rowOff>
    </xdr:to>
    <xdr:sp macro="" textlink="">
      <xdr:nvSpPr>
        <xdr:cNvPr id="6" name="TextBox 5">
          <a:extLst>
            <a:ext uri="{FF2B5EF4-FFF2-40B4-BE49-F238E27FC236}">
              <a16:creationId xmlns:a16="http://schemas.microsoft.com/office/drawing/2014/main" id="{F5451667-2F2B-4007-A582-BF55C5C6FBDE}"/>
            </a:ext>
          </a:extLst>
        </xdr:cNvPr>
        <xdr:cNvSpPr txBox="1"/>
      </xdr:nvSpPr>
      <xdr:spPr>
        <a:xfrm>
          <a:off x="752475" y="419101"/>
          <a:ext cx="21526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b="1">
              <a:solidFill>
                <a:schemeClr val="dk1"/>
              </a:solidFill>
              <a:effectLst/>
              <a:latin typeface="Arial" panose="020B0604020202020204" pitchFamily="34" charset="0"/>
              <a:ea typeface="+mn-ea"/>
              <a:cs typeface="Arial" panose="020B0604020202020204" pitchFamily="34" charset="0"/>
            </a:rPr>
            <a:t>1. Inequality in Access to Education</a:t>
          </a:r>
        </a:p>
      </xdr:txBody>
    </xdr:sp>
    <xdr:clientData/>
  </xdr:twoCellAnchor>
  <xdr:twoCellAnchor>
    <xdr:from>
      <xdr:col>6</xdr:col>
      <xdr:colOff>419100</xdr:colOff>
      <xdr:row>2</xdr:row>
      <xdr:rowOff>104776</xdr:rowOff>
    </xdr:from>
    <xdr:to>
      <xdr:col>10</xdr:col>
      <xdr:colOff>133350</xdr:colOff>
      <xdr:row>3</xdr:row>
      <xdr:rowOff>123826</xdr:rowOff>
    </xdr:to>
    <xdr:sp macro="" textlink="">
      <xdr:nvSpPr>
        <xdr:cNvPr id="7" name="TextBox 6">
          <a:extLst>
            <a:ext uri="{FF2B5EF4-FFF2-40B4-BE49-F238E27FC236}">
              <a16:creationId xmlns:a16="http://schemas.microsoft.com/office/drawing/2014/main" id="{D8E2930B-2260-42F3-9F39-99B05828208F}"/>
            </a:ext>
          </a:extLst>
        </xdr:cNvPr>
        <xdr:cNvSpPr txBox="1"/>
      </xdr:nvSpPr>
      <xdr:spPr>
        <a:xfrm>
          <a:off x="4076700" y="428626"/>
          <a:ext cx="21526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2. Inequality in PISA Science Scores</a:t>
          </a:r>
          <a:r>
            <a:rPr lang="en-US" sz="800" b="1" baseline="30000">
              <a:solidFill>
                <a:schemeClr val="dk1"/>
              </a:solidFill>
              <a:effectLst/>
              <a:latin typeface="Arial" panose="020B0604020202020204" pitchFamily="34" charset="0"/>
              <a:ea typeface="+mn-ea"/>
              <a:cs typeface="Arial" panose="020B0604020202020204" pitchFamily="34" charset="0"/>
            </a:rPr>
            <a:t>1</a:t>
          </a:r>
          <a:endParaRPr lang="en-US" sz="8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76199</xdr:colOff>
      <xdr:row>4</xdr:row>
      <xdr:rowOff>85725</xdr:rowOff>
    </xdr:from>
    <xdr:to>
      <xdr:col>7</xdr:col>
      <xdr:colOff>171449</xdr:colOff>
      <xdr:row>19</xdr:row>
      <xdr:rowOff>0</xdr:rowOff>
    </xdr:to>
    <xdr:graphicFrame macro="">
      <xdr:nvGraphicFramePr>
        <xdr:cNvPr id="2" name="Chart 1">
          <a:extLst>
            <a:ext uri="{FF2B5EF4-FFF2-40B4-BE49-F238E27FC236}">
              <a16:creationId xmlns:a16="http://schemas.microsoft.com/office/drawing/2014/main" id="{CBCAEA27-B719-4F8A-A8E3-0402C4E40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171449</xdr:colOff>
      <xdr:row>20</xdr:row>
      <xdr:rowOff>0</xdr:rowOff>
    </xdr:from>
    <xdr:to>
      <xdr:col>13</xdr:col>
      <xdr:colOff>581024</xdr:colOff>
      <xdr:row>23</xdr:row>
      <xdr:rowOff>38100</xdr:rowOff>
    </xdr:to>
    <xdr:sp macro="" textlink="">
      <xdr:nvSpPr>
        <xdr:cNvPr id="3" name="TextBox 2">
          <a:extLst>
            <a:ext uri="{FF2B5EF4-FFF2-40B4-BE49-F238E27FC236}">
              <a16:creationId xmlns:a16="http://schemas.microsoft.com/office/drawing/2014/main" id="{023D2C90-5BD2-459D-A34F-B99865B1D07C}"/>
            </a:ext>
          </a:extLst>
        </xdr:cNvPr>
        <xdr:cNvSpPr txBox="1"/>
      </xdr:nvSpPr>
      <xdr:spPr>
        <a:xfrm>
          <a:off x="171449" y="3238500"/>
          <a:ext cx="762952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Corak 2016; OECD 2016; and IMF staff calculations.</a:t>
          </a:r>
        </a:p>
        <a:p>
          <a:r>
            <a:rPr lang="en-US" sz="800">
              <a:solidFill>
                <a:schemeClr val="dk1"/>
              </a:solidFill>
              <a:effectLst/>
              <a:latin typeface="Arial" panose="020B0604020202020204" pitchFamily="34" charset="0"/>
              <a:ea typeface="+mn-ea"/>
              <a:cs typeface="Arial" panose="020B0604020202020204" pitchFamily="34" charset="0"/>
            </a:rPr>
            <a:t>Note: Intergenerational income elasticity is defined as the percentage difference in earnings of a child’s generation associated with the percentage difference in the parent's generation. Inequality in test scores is defined as the ratio of disadvantaged students’ odds of poor performance on Program for International Student Assessment (PISA) science assessment to those of nondisadvantaged students. </a:t>
          </a:r>
        </a:p>
      </xdr:txBody>
    </xdr:sp>
    <xdr:clientData/>
  </xdr:twoCellAnchor>
  <xdr:twoCellAnchor>
    <xdr:from>
      <xdr:col>7</xdr:col>
      <xdr:colOff>228600</xdr:colOff>
      <xdr:row>4</xdr:row>
      <xdr:rowOff>95250</xdr:rowOff>
    </xdr:from>
    <xdr:to>
      <xdr:col>13</xdr:col>
      <xdr:colOff>228600</xdr:colOff>
      <xdr:row>19</xdr:row>
      <xdr:rowOff>9525</xdr:rowOff>
    </xdr:to>
    <xdr:graphicFrame macro="">
      <xdr:nvGraphicFramePr>
        <xdr:cNvPr id="4" name="Chart 3">
          <a:extLst>
            <a:ext uri="{FF2B5EF4-FFF2-40B4-BE49-F238E27FC236}">
              <a16:creationId xmlns:a16="http://schemas.microsoft.com/office/drawing/2014/main" id="{86417055-906B-4BFB-8E75-1BF9EF838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533400</xdr:colOff>
      <xdr:row>3</xdr:row>
      <xdr:rowOff>95250</xdr:rowOff>
    </xdr:from>
    <xdr:to>
      <xdr:col>4</xdr:col>
      <xdr:colOff>371475</xdr:colOff>
      <xdr:row>4</xdr:row>
      <xdr:rowOff>142875</xdr:rowOff>
    </xdr:to>
    <xdr:sp macro="" textlink="">
      <xdr:nvSpPr>
        <xdr:cNvPr id="5" name="TextBox 4">
          <a:extLst>
            <a:ext uri="{FF2B5EF4-FFF2-40B4-BE49-F238E27FC236}">
              <a16:creationId xmlns:a16="http://schemas.microsoft.com/office/drawing/2014/main" id="{0246DAFF-4C5C-4C52-A945-06B9FB44C118}"/>
            </a:ext>
          </a:extLst>
        </xdr:cNvPr>
        <xdr:cNvSpPr txBox="1"/>
      </xdr:nvSpPr>
      <xdr:spPr>
        <a:xfrm>
          <a:off x="533400" y="581025"/>
          <a:ext cx="18002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1. College Completion Rate</a:t>
          </a:r>
          <a:endParaRPr lang="en-US" sz="8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7</xdr:col>
      <xdr:colOff>581025</xdr:colOff>
      <xdr:row>3</xdr:row>
      <xdr:rowOff>123825</xdr:rowOff>
    </xdr:from>
    <xdr:to>
      <xdr:col>10</xdr:col>
      <xdr:colOff>552450</xdr:colOff>
      <xdr:row>5</xdr:row>
      <xdr:rowOff>9525</xdr:rowOff>
    </xdr:to>
    <xdr:sp macro="" textlink="">
      <xdr:nvSpPr>
        <xdr:cNvPr id="6" name="TextBox 5">
          <a:extLst>
            <a:ext uri="{FF2B5EF4-FFF2-40B4-BE49-F238E27FC236}">
              <a16:creationId xmlns:a16="http://schemas.microsoft.com/office/drawing/2014/main" id="{BB3C9E01-731F-4B18-B5C8-2817E5CA9B0B}"/>
            </a:ext>
          </a:extLst>
        </xdr:cNvPr>
        <xdr:cNvSpPr txBox="1"/>
      </xdr:nvSpPr>
      <xdr:spPr>
        <a:xfrm>
          <a:off x="4143375" y="609600"/>
          <a:ext cx="18002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2. Test Scores</a:t>
          </a:r>
          <a:endParaRPr lang="en-US" sz="8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266700</xdr:colOff>
      <xdr:row>1</xdr:row>
      <xdr:rowOff>85725</xdr:rowOff>
    </xdr:from>
    <xdr:to>
      <xdr:col>13</xdr:col>
      <xdr:colOff>200025</xdr:colOff>
      <xdr:row>3</xdr:row>
      <xdr:rowOff>28575</xdr:rowOff>
    </xdr:to>
    <xdr:sp macro="" textlink="">
      <xdr:nvSpPr>
        <xdr:cNvPr id="7" name="TextBox 6">
          <a:extLst>
            <a:ext uri="{FF2B5EF4-FFF2-40B4-BE49-F238E27FC236}">
              <a16:creationId xmlns:a16="http://schemas.microsoft.com/office/drawing/2014/main" id="{641019AC-B0A0-45D0-B425-01EDFA463890}"/>
            </a:ext>
          </a:extLst>
        </xdr:cNvPr>
        <xdr:cNvSpPr txBox="1"/>
      </xdr:nvSpPr>
      <xdr:spPr>
        <a:xfrm>
          <a:off x="266700" y="247650"/>
          <a:ext cx="71532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1.26. Education Inequality and Inequality of Opportunity</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419100</xdr:colOff>
      <xdr:row>2</xdr:row>
      <xdr:rowOff>76200</xdr:rowOff>
    </xdr:from>
    <xdr:ext cx="6990476" cy="4304762"/>
    <xdr:pic>
      <xdr:nvPicPr>
        <xdr:cNvPr id="2" name="Picture 1">
          <a:extLst>
            <a:ext uri="{FF2B5EF4-FFF2-40B4-BE49-F238E27FC236}">
              <a16:creationId xmlns:a16="http://schemas.microsoft.com/office/drawing/2014/main" id="{0CF104A1-33F7-4FD3-BB14-0042ABEAE225}"/>
            </a:ext>
          </a:extLst>
        </xdr:cNvPr>
        <xdr:cNvPicPr>
          <a:picLocks noChangeAspect="1"/>
        </xdr:cNvPicPr>
      </xdr:nvPicPr>
      <xdr:blipFill>
        <a:blip xmlns:r="http://schemas.openxmlformats.org/officeDocument/2006/relationships" r:embed="rId1"/>
        <a:stretch>
          <a:fillRect/>
        </a:stretch>
      </xdr:blipFill>
      <xdr:spPr>
        <a:xfrm>
          <a:off x="419100" y="457200"/>
          <a:ext cx="6990476" cy="4304762"/>
        </a:xfrm>
        <a:prstGeom prst="rect">
          <a:avLst/>
        </a:prstGeom>
      </xdr:spPr>
    </xdr:pic>
    <xdr:clientData/>
  </xdr:oneCellAnchor>
  <xdr:oneCellAnchor>
    <xdr:from>
      <xdr:col>5</xdr:col>
      <xdr:colOff>0</xdr:colOff>
      <xdr:row>29</xdr:row>
      <xdr:rowOff>0</xdr:rowOff>
    </xdr:from>
    <xdr:ext cx="619125" cy="200025"/>
    <xdr:pic>
      <xdr:nvPicPr>
        <xdr:cNvPr id="3" name="Picture 2">
          <a:extLst>
            <a:ext uri="{FF2B5EF4-FFF2-40B4-BE49-F238E27FC236}">
              <a16:creationId xmlns:a16="http://schemas.microsoft.com/office/drawing/2014/main" id="{DD268329-1B66-4F5C-95A9-6E9250B858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5524500"/>
          <a:ext cx="619125" cy="200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25</xdr:row>
      <xdr:rowOff>0</xdr:rowOff>
    </xdr:from>
    <xdr:ext cx="619125" cy="200025"/>
    <xdr:pic>
      <xdr:nvPicPr>
        <xdr:cNvPr id="4" name="Picture 3">
          <a:extLst>
            <a:ext uri="{FF2B5EF4-FFF2-40B4-BE49-F238E27FC236}">
              <a16:creationId xmlns:a16="http://schemas.microsoft.com/office/drawing/2014/main" id="{B061CCCB-89F6-4BE8-B941-E48BFF312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4762500"/>
          <a:ext cx="619125" cy="200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3.xml><?xml version="1.0" encoding="utf-8"?>
<xdr:wsDr xmlns:xdr="http://schemas.openxmlformats.org/drawingml/2006/spreadsheetDrawing" xmlns:a="http://schemas.openxmlformats.org/drawingml/2006/main">
  <xdr:absoluteAnchor>
    <xdr:pos x="68034" y="917120"/>
    <xdr:ext cx="3305177" cy="2286000"/>
    <xdr:graphicFrame macro="">
      <xdr:nvGraphicFramePr>
        <xdr:cNvPr id="2" name="Chart 1">
          <a:extLst>
            <a:ext uri="{FF2B5EF4-FFF2-40B4-BE49-F238E27FC236}">
              <a16:creationId xmlns:a16="http://schemas.microsoft.com/office/drawing/2014/main" id="{EEAE9A7F-D115-432A-8401-1100F2CC80D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354161" y="964746"/>
    <xdr:ext cx="3333750" cy="2286000"/>
    <xdr:graphicFrame macro="">
      <xdr:nvGraphicFramePr>
        <xdr:cNvPr id="3" name="Chart 2">
          <a:extLst>
            <a:ext uri="{FF2B5EF4-FFF2-40B4-BE49-F238E27FC236}">
              <a16:creationId xmlns:a16="http://schemas.microsoft.com/office/drawing/2014/main" id="{840D2A71-21D4-4139-9C7D-F2903E8546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0</xdr:col>
      <xdr:colOff>228600</xdr:colOff>
      <xdr:row>20</xdr:row>
      <xdr:rowOff>66675</xdr:rowOff>
    </xdr:from>
    <xdr:to>
      <xdr:col>8</xdr:col>
      <xdr:colOff>552449</xdr:colOff>
      <xdr:row>23</xdr:row>
      <xdr:rowOff>0</xdr:rowOff>
    </xdr:to>
    <xdr:sp macro="" textlink="">
      <xdr:nvSpPr>
        <xdr:cNvPr id="4" name="TextBox 3">
          <a:extLst>
            <a:ext uri="{FF2B5EF4-FFF2-40B4-BE49-F238E27FC236}">
              <a16:creationId xmlns:a16="http://schemas.microsoft.com/office/drawing/2014/main" id="{CC54338D-986D-45AB-B962-DC996364DD4E}"/>
            </a:ext>
          </a:extLst>
        </xdr:cNvPr>
        <xdr:cNvSpPr txBox="1"/>
      </xdr:nvSpPr>
      <xdr:spPr>
        <a:xfrm>
          <a:off x="228600" y="3305175"/>
          <a:ext cx="6476999"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OECD 2016; and IMF staff calculations.</a:t>
          </a:r>
        </a:p>
        <a:p>
          <a:r>
            <a:rPr lang="en-US" sz="800">
              <a:solidFill>
                <a:schemeClr val="dk1"/>
              </a:solidFill>
              <a:effectLst/>
              <a:latin typeface="Arial" panose="020B0604020202020204" pitchFamily="34" charset="0"/>
              <a:ea typeface="+mn-ea"/>
              <a:cs typeface="Arial" panose="020B0604020202020204" pitchFamily="34" charset="0"/>
            </a:rPr>
            <a:t>Note: PISA = Program for International Student Assessment.</a:t>
          </a:r>
        </a:p>
      </xdr:txBody>
    </xdr:sp>
    <xdr:clientData/>
  </xdr:twoCellAnchor>
  <xdr:twoCellAnchor>
    <xdr:from>
      <xdr:col>0</xdr:col>
      <xdr:colOff>190501</xdr:colOff>
      <xdr:row>3</xdr:row>
      <xdr:rowOff>133350</xdr:rowOff>
    </xdr:from>
    <xdr:to>
      <xdr:col>2</xdr:col>
      <xdr:colOff>104776</xdr:colOff>
      <xdr:row>5</xdr:row>
      <xdr:rowOff>47625</xdr:rowOff>
    </xdr:to>
    <xdr:sp macro="" textlink="">
      <xdr:nvSpPr>
        <xdr:cNvPr id="5" name="TextBox 4">
          <a:extLst>
            <a:ext uri="{FF2B5EF4-FFF2-40B4-BE49-F238E27FC236}">
              <a16:creationId xmlns:a16="http://schemas.microsoft.com/office/drawing/2014/main" id="{77D379DC-AB55-4AFD-A1A2-A556BC4F5C12}"/>
            </a:ext>
          </a:extLst>
        </xdr:cNvPr>
        <xdr:cNvSpPr txBox="1"/>
      </xdr:nvSpPr>
      <xdr:spPr>
        <a:xfrm>
          <a:off x="190501" y="619125"/>
          <a:ext cx="1800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1. Material resources</a:t>
          </a:r>
          <a:endParaRPr lang="en-US" sz="8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4</xdr:col>
      <xdr:colOff>352426</xdr:colOff>
      <xdr:row>3</xdr:row>
      <xdr:rowOff>123825</xdr:rowOff>
    </xdr:from>
    <xdr:to>
      <xdr:col>6</xdr:col>
      <xdr:colOff>247651</xdr:colOff>
      <xdr:row>5</xdr:row>
      <xdr:rowOff>38100</xdr:rowOff>
    </xdr:to>
    <xdr:sp macro="" textlink="">
      <xdr:nvSpPr>
        <xdr:cNvPr id="6" name="TextBox 5">
          <a:extLst>
            <a:ext uri="{FF2B5EF4-FFF2-40B4-BE49-F238E27FC236}">
              <a16:creationId xmlns:a16="http://schemas.microsoft.com/office/drawing/2014/main" id="{73949638-BC6C-418E-A207-9ADA29663531}"/>
            </a:ext>
          </a:extLst>
        </xdr:cNvPr>
        <xdr:cNvSpPr txBox="1"/>
      </xdr:nvSpPr>
      <xdr:spPr>
        <a:xfrm>
          <a:off x="3438526" y="609600"/>
          <a:ext cx="1800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2. Staff</a:t>
          </a:r>
          <a:r>
            <a:rPr lang="en-US" sz="800" b="1" baseline="0">
              <a:solidFill>
                <a:schemeClr val="dk1"/>
              </a:solidFill>
              <a:effectLst/>
              <a:latin typeface="Arial" panose="020B0604020202020204" pitchFamily="34" charset="0"/>
              <a:ea typeface="+mn-ea"/>
              <a:cs typeface="Arial" panose="020B0604020202020204" pitchFamily="34" charset="0"/>
            </a:rPr>
            <a:t> resources</a:t>
          </a:r>
          <a:endParaRPr lang="en-US" sz="8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152402</xdr:colOff>
      <xdr:row>1</xdr:row>
      <xdr:rowOff>0</xdr:rowOff>
    </xdr:from>
    <xdr:to>
      <xdr:col>8</xdr:col>
      <xdr:colOff>485776</xdr:colOff>
      <xdr:row>3</xdr:row>
      <xdr:rowOff>133350</xdr:rowOff>
    </xdr:to>
    <xdr:sp macro="" textlink="">
      <xdr:nvSpPr>
        <xdr:cNvPr id="7" name="TextBox 6">
          <a:extLst>
            <a:ext uri="{FF2B5EF4-FFF2-40B4-BE49-F238E27FC236}">
              <a16:creationId xmlns:a16="http://schemas.microsoft.com/office/drawing/2014/main" id="{91FBC190-241E-4E51-A6EF-AC823C3ED2EA}"/>
            </a:ext>
          </a:extLst>
        </xdr:cNvPr>
        <xdr:cNvSpPr txBox="1"/>
      </xdr:nvSpPr>
      <xdr:spPr>
        <a:xfrm>
          <a:off x="152402" y="161925"/>
          <a:ext cx="6486524"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1.28. Inequality in School Resources and Education Outcomes</a:t>
          </a:r>
        </a:p>
      </xdr:txBody>
    </xdr:sp>
    <xdr:clientData/>
  </xdr:twoCellAnchor>
</xdr:wsDr>
</file>

<file path=xl/drawings/drawing34.xml><?xml version="1.0" encoding="utf-8"?>
<xdr:wsDr xmlns:xdr="http://schemas.openxmlformats.org/drawingml/2006/spreadsheetDrawing" xmlns:a="http://schemas.openxmlformats.org/drawingml/2006/main">
  <xdr:absoluteAnchor>
    <xdr:pos x="66675" y="476251"/>
    <xdr:ext cx="3219450" cy="1971674"/>
    <xdr:graphicFrame macro="">
      <xdr:nvGraphicFramePr>
        <xdr:cNvPr id="2" name="Chart 1">
          <a:extLst>
            <a:ext uri="{FF2B5EF4-FFF2-40B4-BE49-F238E27FC236}">
              <a16:creationId xmlns:a16="http://schemas.microsoft.com/office/drawing/2014/main" id="{D8C78C90-463C-49AF-900C-EB87A9D034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57150</xdr:colOff>
      <xdr:row>15</xdr:row>
      <xdr:rowOff>19050</xdr:rowOff>
    </xdr:from>
    <xdr:to>
      <xdr:col>5</xdr:col>
      <xdr:colOff>142876</xdr:colOff>
      <xdr:row>19</xdr:row>
      <xdr:rowOff>76200</xdr:rowOff>
    </xdr:to>
    <xdr:sp macro="" textlink="">
      <xdr:nvSpPr>
        <xdr:cNvPr id="3" name="TextBox 2">
          <a:extLst>
            <a:ext uri="{FF2B5EF4-FFF2-40B4-BE49-F238E27FC236}">
              <a16:creationId xmlns:a16="http://schemas.microsoft.com/office/drawing/2014/main" id="{8B7E1DE7-F975-473C-ABED-0FA727EFBF95}"/>
            </a:ext>
          </a:extLst>
        </xdr:cNvPr>
        <xdr:cNvSpPr txBox="1"/>
      </xdr:nvSpPr>
      <xdr:spPr>
        <a:xfrm>
          <a:off x="57150" y="2447925"/>
          <a:ext cx="3133726"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Murtin and others</a:t>
          </a:r>
          <a:r>
            <a:rPr lang="en-US" sz="800" baseline="0">
              <a:solidFill>
                <a:schemeClr val="dk1"/>
              </a:solidFill>
              <a:effectLst/>
              <a:latin typeface="Arial" panose="020B0604020202020204" pitchFamily="34" charset="0"/>
              <a:ea typeface="+mn-ea"/>
              <a:cs typeface="Arial" panose="020B0604020202020204" pitchFamily="34" charset="0"/>
            </a:rPr>
            <a:t> 2017.</a:t>
          </a:r>
          <a:endParaRPr lang="en-US" sz="800">
            <a:solidFill>
              <a:schemeClr val="dk1"/>
            </a:solidFill>
            <a:effectLst/>
            <a:latin typeface="Arial" panose="020B0604020202020204" pitchFamily="34" charset="0"/>
            <a:ea typeface="+mn-ea"/>
            <a:cs typeface="Arial" panose="020B0604020202020204" pitchFamily="34" charset="0"/>
          </a:endParaRPr>
        </a:p>
        <a:p>
          <a:r>
            <a:rPr lang="en-US" sz="800">
              <a:solidFill>
                <a:schemeClr val="dk1"/>
              </a:solidFill>
              <a:effectLst/>
              <a:latin typeface="Arial" panose="020B0604020202020204" pitchFamily="34" charset="0"/>
              <a:ea typeface="+mn-ea"/>
              <a:cs typeface="Arial" panose="020B0604020202020204" pitchFamily="34" charset="0"/>
            </a:rPr>
            <a:t>Note: Figure shows the longevity gap at 25 years of age between those with high and low levels of education. Data labels in figure use International Organization for Standardization (ISO) country codes.</a:t>
          </a:r>
        </a:p>
      </xdr:txBody>
    </xdr:sp>
    <xdr:clientData/>
  </xdr:twoCellAnchor>
  <xdr:twoCellAnchor>
    <xdr:from>
      <xdr:col>0</xdr:col>
      <xdr:colOff>76200</xdr:colOff>
      <xdr:row>0</xdr:row>
      <xdr:rowOff>95249</xdr:rowOff>
    </xdr:from>
    <xdr:to>
      <xdr:col>4</xdr:col>
      <xdr:colOff>514350</xdr:colOff>
      <xdr:row>3</xdr:row>
      <xdr:rowOff>19049</xdr:rowOff>
    </xdr:to>
    <xdr:sp macro="" textlink="">
      <xdr:nvSpPr>
        <xdr:cNvPr id="4" name="TextBox 3">
          <a:extLst>
            <a:ext uri="{FF2B5EF4-FFF2-40B4-BE49-F238E27FC236}">
              <a16:creationId xmlns:a16="http://schemas.microsoft.com/office/drawing/2014/main" id="{3FBED313-AC55-46C7-B17B-EEC42869A7ED}"/>
            </a:ext>
          </a:extLst>
        </xdr:cNvPr>
        <xdr:cNvSpPr txBox="1"/>
      </xdr:nvSpPr>
      <xdr:spPr>
        <a:xfrm>
          <a:off x="76200" y="95249"/>
          <a:ext cx="287655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1.29. Inequality in Longevity in High-Income Countries</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80657</xdr:colOff>
      <xdr:row>4</xdr:row>
      <xdr:rowOff>114298</xdr:rowOff>
    </xdr:from>
    <xdr:to>
      <xdr:col>7</xdr:col>
      <xdr:colOff>285751</xdr:colOff>
      <xdr:row>19</xdr:row>
      <xdr:rowOff>85724</xdr:rowOff>
    </xdr:to>
    <xdr:graphicFrame macro="">
      <xdr:nvGraphicFramePr>
        <xdr:cNvPr id="2" name="Chart 1">
          <a:extLst>
            <a:ext uri="{FF2B5EF4-FFF2-40B4-BE49-F238E27FC236}">
              <a16:creationId xmlns:a16="http://schemas.microsoft.com/office/drawing/2014/main" id="{42BCB04B-DBB1-4029-B892-BC54FE2CC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19</xdr:row>
      <xdr:rowOff>142875</xdr:rowOff>
    </xdr:from>
    <xdr:to>
      <xdr:col>7</xdr:col>
      <xdr:colOff>114300</xdr:colOff>
      <xdr:row>22</xdr:row>
      <xdr:rowOff>142875</xdr:rowOff>
    </xdr:to>
    <xdr:sp macro="" textlink="">
      <xdr:nvSpPr>
        <xdr:cNvPr id="3" name="TextBox 2">
          <a:extLst>
            <a:ext uri="{FF2B5EF4-FFF2-40B4-BE49-F238E27FC236}">
              <a16:creationId xmlns:a16="http://schemas.microsoft.com/office/drawing/2014/main" id="{51102041-44D0-47AD-9CD5-3817B44CC1DD}"/>
            </a:ext>
          </a:extLst>
        </xdr:cNvPr>
        <xdr:cNvSpPr txBox="1"/>
      </xdr:nvSpPr>
      <xdr:spPr>
        <a:xfrm>
          <a:off x="95250" y="3219450"/>
          <a:ext cx="42862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World Health Organization.</a:t>
          </a:r>
        </a:p>
        <a:p>
          <a:r>
            <a:rPr lang="en-US" sz="800">
              <a:solidFill>
                <a:schemeClr val="dk1"/>
              </a:solidFill>
              <a:effectLst/>
              <a:latin typeface="Arial" panose="020B0604020202020204" pitchFamily="34" charset="0"/>
              <a:ea typeface="+mn-ea"/>
              <a:cs typeface="Arial" panose="020B0604020202020204" pitchFamily="34" charset="0"/>
            </a:rPr>
            <a:t>Note: EMEs = emerging market economies; LICs = low-income countries. Data labels in figure use International Organization for Standardization (ISO) country codes.</a:t>
          </a:r>
        </a:p>
      </xdr:txBody>
    </xdr:sp>
    <xdr:clientData/>
  </xdr:twoCellAnchor>
  <xdr:twoCellAnchor>
    <xdr:from>
      <xdr:col>0</xdr:col>
      <xdr:colOff>85725</xdr:colOff>
      <xdr:row>1</xdr:row>
      <xdr:rowOff>0</xdr:rowOff>
    </xdr:from>
    <xdr:to>
      <xdr:col>7</xdr:col>
      <xdr:colOff>9525</xdr:colOff>
      <xdr:row>4</xdr:row>
      <xdr:rowOff>123825</xdr:rowOff>
    </xdr:to>
    <xdr:sp macro="" textlink="">
      <xdr:nvSpPr>
        <xdr:cNvPr id="4" name="TextBox 3">
          <a:extLst>
            <a:ext uri="{FF2B5EF4-FFF2-40B4-BE49-F238E27FC236}">
              <a16:creationId xmlns:a16="http://schemas.microsoft.com/office/drawing/2014/main" id="{F0A85D6D-6220-4071-B165-65BB37D63EA6}"/>
            </a:ext>
          </a:extLst>
        </xdr:cNvPr>
        <xdr:cNvSpPr txBox="1"/>
      </xdr:nvSpPr>
      <xdr:spPr>
        <a:xfrm>
          <a:off x="85725" y="161925"/>
          <a:ext cx="419100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1.30. Infant Mortality in Emerging Market Economies and Low-Income Countries, 1994–2014</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i="1">
              <a:solidFill>
                <a:schemeClr val="dk1"/>
              </a:solidFill>
              <a:effectLst/>
              <a:latin typeface="Arial" panose="020B0604020202020204" pitchFamily="34" charset="0"/>
              <a:ea typeface="+mn-ea"/>
              <a:cs typeface="Arial" panose="020B0604020202020204" pitchFamily="34" charset="0"/>
            </a:rPr>
            <a:t>(Ratio of top to bottom quintile of socioeconomic distribution)</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4</xdr:row>
      <xdr:rowOff>0</xdr:rowOff>
    </xdr:from>
    <xdr:to>
      <xdr:col>7</xdr:col>
      <xdr:colOff>497032</xdr:colOff>
      <xdr:row>17</xdr:row>
      <xdr:rowOff>123825</xdr:rowOff>
    </xdr:to>
    <xdr:graphicFrame macro="">
      <xdr:nvGraphicFramePr>
        <xdr:cNvPr id="2" name="Chart 1">
          <a:extLst>
            <a:ext uri="{FF2B5EF4-FFF2-40B4-BE49-F238E27FC236}">
              <a16:creationId xmlns:a16="http://schemas.microsoft.com/office/drawing/2014/main" id="{FA6B9F3F-83EF-4944-A991-B58FCBB76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77932</xdr:colOff>
      <xdr:row>18</xdr:row>
      <xdr:rowOff>47625</xdr:rowOff>
    </xdr:from>
    <xdr:to>
      <xdr:col>7</xdr:col>
      <xdr:colOff>96982</xdr:colOff>
      <xdr:row>21</xdr:row>
      <xdr:rowOff>38100</xdr:rowOff>
    </xdr:to>
    <xdr:sp macro="" textlink="">
      <xdr:nvSpPr>
        <xdr:cNvPr id="3" name="TextBox 2">
          <a:extLst>
            <a:ext uri="{FF2B5EF4-FFF2-40B4-BE49-F238E27FC236}">
              <a16:creationId xmlns:a16="http://schemas.microsoft.com/office/drawing/2014/main" id="{AD296F91-5AFB-43D6-8A65-D3CDA9037633}"/>
            </a:ext>
          </a:extLst>
        </xdr:cNvPr>
        <xdr:cNvSpPr txBox="1"/>
      </xdr:nvSpPr>
      <xdr:spPr>
        <a:xfrm>
          <a:off x="77932" y="2962275"/>
          <a:ext cx="42862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World Health Organization.</a:t>
          </a:r>
        </a:p>
        <a:p>
          <a:r>
            <a:rPr lang="en-US" sz="800">
              <a:solidFill>
                <a:schemeClr val="dk1"/>
              </a:solidFill>
              <a:effectLst/>
              <a:latin typeface="Arial" panose="020B0604020202020204" pitchFamily="34" charset="0"/>
              <a:ea typeface="+mn-ea"/>
              <a:cs typeface="Arial" panose="020B0604020202020204" pitchFamily="34" charset="0"/>
            </a:rPr>
            <a:t>Note: EMEs = emerging market economies; LICs = low-income countries. Data labels in figure use International Organization for Standardization (ISO) country codes.</a:t>
          </a:r>
        </a:p>
      </xdr:txBody>
    </xdr:sp>
    <xdr:clientData/>
  </xdr:twoCellAnchor>
  <xdr:twoCellAnchor>
    <xdr:from>
      <xdr:col>0</xdr:col>
      <xdr:colOff>68407</xdr:colOff>
      <xdr:row>0</xdr:row>
      <xdr:rowOff>47624</xdr:rowOff>
    </xdr:from>
    <xdr:to>
      <xdr:col>7</xdr:col>
      <xdr:colOff>506557</xdr:colOff>
      <xdr:row>3</xdr:row>
      <xdr:rowOff>161924</xdr:rowOff>
    </xdr:to>
    <xdr:sp macro="" textlink="">
      <xdr:nvSpPr>
        <xdr:cNvPr id="4" name="TextBox 3">
          <a:extLst>
            <a:ext uri="{FF2B5EF4-FFF2-40B4-BE49-F238E27FC236}">
              <a16:creationId xmlns:a16="http://schemas.microsoft.com/office/drawing/2014/main" id="{CC482D04-29F5-4709-9AFA-43CEFC5AB0C6}"/>
            </a:ext>
          </a:extLst>
        </xdr:cNvPr>
        <xdr:cNvSpPr txBox="1"/>
      </xdr:nvSpPr>
      <xdr:spPr>
        <a:xfrm>
          <a:off x="68407" y="47624"/>
          <a:ext cx="4705350"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1.31. Basic Health Coverage in Emerging Market Economies and Low-Income Countries, 1994–2014</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t>
          </a:r>
          <a:r>
            <a:rPr lang="en-US" sz="1000" i="1">
              <a:solidFill>
                <a:schemeClr val="dk1"/>
              </a:solidFill>
              <a:effectLst/>
              <a:latin typeface="Arial" panose="020B0604020202020204" pitchFamily="34" charset="0"/>
              <a:ea typeface="+mn-ea"/>
              <a:cs typeface="Arial" panose="020B0604020202020204" pitchFamily="34" charset="0"/>
            </a:rPr>
            <a:t>Ratio of bottom to top quintile of socioeconomic distribution</a:t>
          </a:r>
          <a:r>
            <a:rPr lang="en-US" sz="1000">
              <a:solidFill>
                <a:schemeClr val="dk1"/>
              </a:solidFill>
              <a:effectLst/>
              <a:latin typeface="Arial" panose="020B0604020202020204" pitchFamily="34" charset="0"/>
              <a:ea typeface="+mn-ea"/>
              <a:cs typeface="Arial" panose="020B0604020202020204" pitchFamily="34" charset="0"/>
            </a:rPr>
            <a:t>)</a:t>
          </a:r>
        </a:p>
      </xdr:txBody>
    </xdr:sp>
    <xdr:clientData/>
  </xdr:twoCellAnchor>
</xdr:wsDr>
</file>

<file path=xl/drawings/drawing37.xml><?xml version="1.0" encoding="utf-8"?>
<xdr:wsDr xmlns:xdr="http://schemas.openxmlformats.org/drawingml/2006/spreadsheetDrawing" xmlns:a="http://schemas.openxmlformats.org/drawingml/2006/main">
  <xdr:absoluteAnchor>
    <xdr:pos x="200025" y="723900"/>
    <xdr:ext cx="2790825" cy="1885950"/>
    <xdr:graphicFrame macro="">
      <xdr:nvGraphicFramePr>
        <xdr:cNvPr id="2" name="Chart 1">
          <a:extLst>
            <a:ext uri="{FF2B5EF4-FFF2-40B4-BE49-F238E27FC236}">
              <a16:creationId xmlns:a16="http://schemas.microsoft.com/office/drawing/2014/main" id="{1C9C6A57-E6DE-4AE9-9CA7-2DA9397518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47624</xdr:colOff>
      <xdr:row>16</xdr:row>
      <xdr:rowOff>133351</xdr:rowOff>
    </xdr:from>
    <xdr:to>
      <xdr:col>4</xdr:col>
      <xdr:colOff>552449</xdr:colOff>
      <xdr:row>20</xdr:row>
      <xdr:rowOff>0</xdr:rowOff>
    </xdr:to>
    <xdr:sp macro="" textlink="">
      <xdr:nvSpPr>
        <xdr:cNvPr id="3" name="TextBox 2">
          <a:extLst>
            <a:ext uri="{FF2B5EF4-FFF2-40B4-BE49-F238E27FC236}">
              <a16:creationId xmlns:a16="http://schemas.microsoft.com/office/drawing/2014/main" id="{6B593974-8E8E-4601-901F-EE8874410066}"/>
            </a:ext>
          </a:extLst>
        </xdr:cNvPr>
        <xdr:cNvSpPr txBox="1"/>
      </xdr:nvSpPr>
      <xdr:spPr>
        <a:xfrm>
          <a:off x="47624" y="2724151"/>
          <a:ext cx="2943225" cy="514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World Bank; and IMF staff calculations.</a:t>
          </a:r>
        </a:p>
        <a:p>
          <a:r>
            <a:rPr lang="en-US" sz="800">
              <a:solidFill>
                <a:schemeClr val="dk1"/>
              </a:solidFill>
              <a:effectLst/>
              <a:latin typeface="Arial" panose="020B0604020202020204" pitchFamily="34" charset="0"/>
              <a:ea typeface="+mn-ea"/>
              <a:cs typeface="Arial" panose="020B0604020202020204" pitchFamily="34" charset="0"/>
            </a:rPr>
            <a:t>Note: AEs = advanced economies; EMEs = emerging market economies; LIDCs = low-income developing countries.</a:t>
          </a:r>
        </a:p>
      </xdr:txBody>
    </xdr:sp>
    <xdr:clientData/>
  </xdr:twoCellAnchor>
  <xdr:twoCellAnchor>
    <xdr:from>
      <xdr:col>0</xdr:col>
      <xdr:colOff>142875</xdr:colOff>
      <xdr:row>0</xdr:row>
      <xdr:rowOff>104775</xdr:rowOff>
    </xdr:from>
    <xdr:to>
      <xdr:col>4</xdr:col>
      <xdr:colOff>133350</xdr:colOff>
      <xdr:row>4</xdr:row>
      <xdr:rowOff>28575</xdr:rowOff>
    </xdr:to>
    <xdr:sp macro="" textlink="">
      <xdr:nvSpPr>
        <xdr:cNvPr id="4" name="TextBox 3">
          <a:extLst>
            <a:ext uri="{FF2B5EF4-FFF2-40B4-BE49-F238E27FC236}">
              <a16:creationId xmlns:a16="http://schemas.microsoft.com/office/drawing/2014/main" id="{90165D6D-848F-4561-B10A-C5F4FBCEE7A2}"/>
            </a:ext>
          </a:extLst>
        </xdr:cNvPr>
        <xdr:cNvSpPr txBox="1"/>
      </xdr:nvSpPr>
      <xdr:spPr>
        <a:xfrm>
          <a:off x="142875" y="104775"/>
          <a:ext cx="242887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1.32. Trends in Out-of-Pocket Spending, 2003–14</a:t>
          </a:r>
          <a:br>
            <a:rPr lang="en-US" sz="1000" b="1">
              <a:solidFill>
                <a:schemeClr val="dk1"/>
              </a:solidFill>
              <a:effectLst/>
              <a:latin typeface="Arial" panose="020B0604020202020204" pitchFamily="34" charset="0"/>
              <a:ea typeface="+mn-ea"/>
              <a:cs typeface="Arial" panose="020B0604020202020204" pitchFamily="34" charset="0"/>
            </a:rPr>
          </a:br>
          <a:r>
            <a:rPr lang="en-US" sz="1000" i="1">
              <a:solidFill>
                <a:schemeClr val="dk1"/>
              </a:solidFill>
              <a:effectLst/>
              <a:latin typeface="Arial" panose="020B0604020202020204" pitchFamily="34" charset="0"/>
              <a:ea typeface="+mn-ea"/>
              <a:cs typeface="Arial" panose="020B0604020202020204" pitchFamily="34" charset="0"/>
            </a:rPr>
            <a:t>(Percent of total health expenditure)</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absoluteAnchor>
    <xdr:pos x="123824" y="1076326"/>
    <xdr:ext cx="2828925" cy="2085974"/>
    <xdr:graphicFrame macro="">
      <xdr:nvGraphicFramePr>
        <xdr:cNvPr id="2" name="Chart 1">
          <a:extLst>
            <a:ext uri="{FF2B5EF4-FFF2-40B4-BE49-F238E27FC236}">
              <a16:creationId xmlns:a16="http://schemas.microsoft.com/office/drawing/2014/main" id="{F66380FC-CDC2-4D46-AF08-AB852E44C3D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190499</xdr:colOff>
      <xdr:row>20</xdr:row>
      <xdr:rowOff>57151</xdr:rowOff>
    </xdr:from>
    <xdr:to>
      <xdr:col>6</xdr:col>
      <xdr:colOff>885825</xdr:colOff>
      <xdr:row>24</xdr:row>
      <xdr:rowOff>66675</xdr:rowOff>
    </xdr:to>
    <xdr:sp macro="" textlink="">
      <xdr:nvSpPr>
        <xdr:cNvPr id="3" name="TextBox 2">
          <a:extLst>
            <a:ext uri="{FF2B5EF4-FFF2-40B4-BE49-F238E27FC236}">
              <a16:creationId xmlns:a16="http://schemas.microsoft.com/office/drawing/2014/main" id="{11B4C46D-6026-47DD-9F8D-5C9F9670EBF2}"/>
            </a:ext>
          </a:extLst>
        </xdr:cNvPr>
        <xdr:cNvSpPr txBox="1"/>
      </xdr:nvSpPr>
      <xdr:spPr>
        <a:xfrm>
          <a:off x="190499" y="3295651"/>
          <a:ext cx="5334001"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World Bank; World Health Organization; and IMF staff calculations.</a:t>
          </a:r>
        </a:p>
        <a:p>
          <a:r>
            <a:rPr lang="en-US" sz="800">
              <a:solidFill>
                <a:schemeClr val="dk1"/>
              </a:solidFill>
              <a:effectLst/>
              <a:latin typeface="Arial" panose="020B0604020202020204" pitchFamily="34" charset="0"/>
              <a:ea typeface="+mn-ea"/>
              <a:cs typeface="Arial" panose="020B0604020202020204" pitchFamily="34" charset="0"/>
            </a:rPr>
            <a:t>Note: AP = Asia and Pacific (10 countries); CIS/CEE = Commonwealth of Independent States and Central and Eastern Europe (13); LAC = Latin America and Caribbean (13); MENAP = Middle East, North Africa, Afghanistan, and Pakistan (10); SSA = sub-Saharan Africa (37).</a:t>
          </a:r>
        </a:p>
      </xdr:txBody>
    </xdr:sp>
    <xdr:clientData/>
  </xdr:twoCellAnchor>
  <xdr:twoCellAnchor>
    <xdr:from>
      <xdr:col>0</xdr:col>
      <xdr:colOff>123825</xdr:colOff>
      <xdr:row>1</xdr:row>
      <xdr:rowOff>114301</xdr:rowOff>
    </xdr:from>
    <xdr:to>
      <xdr:col>6</xdr:col>
      <xdr:colOff>752475</xdr:colOff>
      <xdr:row>3</xdr:row>
      <xdr:rowOff>38100</xdr:rowOff>
    </xdr:to>
    <xdr:sp macro="" textlink="">
      <xdr:nvSpPr>
        <xdr:cNvPr id="4" name="TextBox 3">
          <a:extLst>
            <a:ext uri="{FF2B5EF4-FFF2-40B4-BE49-F238E27FC236}">
              <a16:creationId xmlns:a16="http://schemas.microsoft.com/office/drawing/2014/main" id="{1E955DE2-AF7E-4BD9-A773-5E0B2BD6E9BB}"/>
            </a:ext>
          </a:extLst>
        </xdr:cNvPr>
        <xdr:cNvSpPr txBox="1"/>
      </xdr:nvSpPr>
      <xdr:spPr>
        <a:xfrm>
          <a:off x="123825" y="276226"/>
          <a:ext cx="5267325"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1.33. Basic Health Coverage Inequality and Health Outcomes</a:t>
          </a:r>
        </a:p>
      </xdr:txBody>
    </xdr:sp>
    <xdr:clientData/>
  </xdr:twoCellAnchor>
  <xdr:absoluteAnchor>
    <xdr:pos x="2876550" y="1038226"/>
    <xdr:ext cx="2686050" cy="1905000"/>
    <xdr:graphicFrame macro="">
      <xdr:nvGraphicFramePr>
        <xdr:cNvPr id="5" name="Chart 4">
          <a:extLst>
            <a:ext uri="{FF2B5EF4-FFF2-40B4-BE49-F238E27FC236}">
              <a16:creationId xmlns:a16="http://schemas.microsoft.com/office/drawing/2014/main" id="{778B9F2C-B0C2-44AE-9212-DA86AF6534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0</xdr:col>
      <xdr:colOff>142876</xdr:colOff>
      <xdr:row>3</xdr:row>
      <xdr:rowOff>133349</xdr:rowOff>
    </xdr:from>
    <xdr:to>
      <xdr:col>3</xdr:col>
      <xdr:colOff>257176</xdr:colOff>
      <xdr:row>5</xdr:row>
      <xdr:rowOff>161924</xdr:rowOff>
    </xdr:to>
    <xdr:sp macro="" textlink="">
      <xdr:nvSpPr>
        <xdr:cNvPr id="6" name="TextBox 5">
          <a:extLst>
            <a:ext uri="{FF2B5EF4-FFF2-40B4-BE49-F238E27FC236}">
              <a16:creationId xmlns:a16="http://schemas.microsoft.com/office/drawing/2014/main" id="{28FA3BAC-C3E4-4031-B08F-B185D94AD3F7}"/>
            </a:ext>
          </a:extLst>
        </xdr:cNvPr>
        <xdr:cNvSpPr txBox="1"/>
      </xdr:nvSpPr>
      <xdr:spPr>
        <a:xfrm>
          <a:off x="142876" y="619124"/>
          <a:ext cx="24955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1. Life Expectancy at Birth and Health Coverage Inequality</a:t>
          </a:r>
        </a:p>
      </xdr:txBody>
    </xdr:sp>
    <xdr:clientData/>
  </xdr:twoCellAnchor>
  <xdr:twoCellAnchor>
    <xdr:from>
      <xdr:col>3</xdr:col>
      <xdr:colOff>514351</xdr:colOff>
      <xdr:row>3</xdr:row>
      <xdr:rowOff>85725</xdr:rowOff>
    </xdr:from>
    <xdr:to>
      <xdr:col>6</xdr:col>
      <xdr:colOff>638176</xdr:colOff>
      <xdr:row>5</xdr:row>
      <xdr:rowOff>123825</xdr:rowOff>
    </xdr:to>
    <xdr:sp macro="" textlink="">
      <xdr:nvSpPr>
        <xdr:cNvPr id="7" name="TextBox 6">
          <a:extLst>
            <a:ext uri="{FF2B5EF4-FFF2-40B4-BE49-F238E27FC236}">
              <a16:creationId xmlns:a16="http://schemas.microsoft.com/office/drawing/2014/main" id="{4362CEAB-75FA-432F-8B4A-1A9B13FC5039}"/>
            </a:ext>
          </a:extLst>
        </xdr:cNvPr>
        <xdr:cNvSpPr txBox="1"/>
      </xdr:nvSpPr>
      <xdr:spPr>
        <a:xfrm>
          <a:off x="2895601" y="571500"/>
          <a:ext cx="23812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2. Gains in Life Expectancy from Eliminating Health Coverage Inequality</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123825</xdr:colOff>
      <xdr:row>4</xdr:row>
      <xdr:rowOff>133350</xdr:rowOff>
    </xdr:from>
    <xdr:to>
      <xdr:col>2</xdr:col>
      <xdr:colOff>495300</xdr:colOff>
      <xdr:row>18</xdr:row>
      <xdr:rowOff>95250</xdr:rowOff>
    </xdr:to>
    <xdr:graphicFrame macro="">
      <xdr:nvGraphicFramePr>
        <xdr:cNvPr id="2" name="Chart 1">
          <a:extLst>
            <a:ext uri="{FF2B5EF4-FFF2-40B4-BE49-F238E27FC236}">
              <a16:creationId xmlns:a16="http://schemas.microsoft.com/office/drawing/2014/main" id="{3A2418E2-0926-4D10-901E-4AA8318B59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18</xdr:row>
      <xdr:rowOff>142875</xdr:rowOff>
    </xdr:from>
    <xdr:to>
      <xdr:col>3</xdr:col>
      <xdr:colOff>57151</xdr:colOff>
      <xdr:row>24</xdr:row>
      <xdr:rowOff>95250</xdr:rowOff>
    </xdr:to>
    <xdr:sp macro="" textlink="">
      <xdr:nvSpPr>
        <xdr:cNvPr id="3" name="TextBox 2">
          <a:extLst>
            <a:ext uri="{FF2B5EF4-FFF2-40B4-BE49-F238E27FC236}">
              <a16:creationId xmlns:a16="http://schemas.microsoft.com/office/drawing/2014/main" id="{8F5ECC7E-AEF6-4F11-B512-020670175EB1}"/>
            </a:ext>
          </a:extLst>
        </xdr:cNvPr>
        <xdr:cNvSpPr txBox="1"/>
      </xdr:nvSpPr>
      <xdr:spPr>
        <a:xfrm>
          <a:off x="142875" y="3057525"/>
          <a:ext cx="3152776"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IMF staff calculations, using data from the Luxembourg Income Study and World Bank.</a:t>
          </a:r>
        </a:p>
        <a:p>
          <a:r>
            <a:rPr lang="en-US" sz="800">
              <a:solidFill>
                <a:schemeClr val="dk1"/>
              </a:solidFill>
              <a:effectLst/>
              <a:latin typeface="Arial" panose="020B0604020202020204" pitchFamily="34" charset="0"/>
              <a:ea typeface="+mn-ea"/>
              <a:cs typeface="Arial" panose="020B0604020202020204" pitchFamily="34" charset="0"/>
            </a:rPr>
            <a:t>Note: Household surveys are adjusted for underreporting of self-employment income and undersampling of rich households. Vertical axis shows share of world population in narrowly defined income brackets. See Hellebrandt and Mauro (2016) for further details. </a:t>
          </a:r>
        </a:p>
      </xdr:txBody>
    </xdr:sp>
    <xdr:clientData/>
  </xdr:twoCellAnchor>
  <xdr:twoCellAnchor>
    <xdr:from>
      <xdr:col>0</xdr:col>
      <xdr:colOff>152400</xdr:colOff>
      <xdr:row>1</xdr:row>
      <xdr:rowOff>57150</xdr:rowOff>
    </xdr:from>
    <xdr:to>
      <xdr:col>2</xdr:col>
      <xdr:colOff>285750</xdr:colOff>
      <xdr:row>4</xdr:row>
      <xdr:rowOff>19050</xdr:rowOff>
    </xdr:to>
    <xdr:sp macro="" textlink="">
      <xdr:nvSpPr>
        <xdr:cNvPr id="4" name="TextBox 3">
          <a:extLst>
            <a:ext uri="{FF2B5EF4-FFF2-40B4-BE49-F238E27FC236}">
              <a16:creationId xmlns:a16="http://schemas.microsoft.com/office/drawing/2014/main" id="{5D2D3AFB-3DCB-477B-8248-F2C52EBAF453}"/>
            </a:ext>
          </a:extLst>
        </xdr:cNvPr>
        <xdr:cNvSpPr txBox="1"/>
      </xdr:nvSpPr>
      <xdr:spPr>
        <a:xfrm>
          <a:off x="152400" y="219075"/>
          <a:ext cx="28003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1.1.1. Distribution of Global Income, 2015 and 2035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238126</xdr:colOff>
      <xdr:row>3</xdr:row>
      <xdr:rowOff>180975</xdr:rowOff>
    </xdr:from>
    <xdr:to>
      <xdr:col>5</xdr:col>
      <xdr:colOff>542926</xdr:colOff>
      <xdr:row>19</xdr:row>
      <xdr:rowOff>28575</xdr:rowOff>
    </xdr:to>
    <xdr:graphicFrame macro="">
      <xdr:nvGraphicFramePr>
        <xdr:cNvPr id="2" name="Chart 1">
          <a:extLst>
            <a:ext uri="{FF2B5EF4-FFF2-40B4-BE49-F238E27FC236}">
              <a16:creationId xmlns:a16="http://schemas.microsoft.com/office/drawing/2014/main" id="{A655D304-AE17-47AA-BF57-1B5C1BC25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19</xdr:row>
      <xdr:rowOff>85723</xdr:rowOff>
    </xdr:from>
    <xdr:to>
      <xdr:col>5</xdr:col>
      <xdr:colOff>561976</xdr:colOff>
      <xdr:row>25</xdr:row>
      <xdr:rowOff>66674</xdr:rowOff>
    </xdr:to>
    <xdr:sp macro="" textlink="">
      <xdr:nvSpPr>
        <xdr:cNvPr id="3" name="TextBox 2">
          <a:extLst>
            <a:ext uri="{FF2B5EF4-FFF2-40B4-BE49-F238E27FC236}">
              <a16:creationId xmlns:a16="http://schemas.microsoft.com/office/drawing/2014/main" id="{3CE38999-55A8-420E-A9D9-5F535FBD4F50}"/>
            </a:ext>
          </a:extLst>
        </xdr:cNvPr>
        <xdr:cNvSpPr txBox="1"/>
      </xdr:nvSpPr>
      <xdr:spPr>
        <a:xfrm>
          <a:off x="190500" y="3162298"/>
          <a:ext cx="3419476" cy="95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Lakner and Milanović 2016; Milanović 2016; and World Bank 2016.</a:t>
          </a:r>
        </a:p>
        <a:p>
          <a:r>
            <a:rPr lang="en-US" sz="800">
              <a:solidFill>
                <a:schemeClr val="dk1"/>
              </a:solidFill>
              <a:effectLst/>
              <a:latin typeface="Arial" panose="020B0604020202020204" pitchFamily="34" charset="0"/>
              <a:ea typeface="+mn-ea"/>
              <a:cs typeface="Arial" panose="020B0604020202020204" pitchFamily="34" charset="0"/>
            </a:rPr>
            <a:t>Note: Bar height indicates level of global inequality as measured by mean log deviation. Red bars show corresponding level of population-weighted inequality within countries; yellow bars show level of between-country inequality, which captures differences in average income across countries. </a:t>
          </a:r>
        </a:p>
      </xdr:txBody>
    </xdr:sp>
    <xdr:clientData/>
  </xdr:twoCellAnchor>
  <xdr:twoCellAnchor>
    <xdr:from>
      <xdr:col>0</xdr:col>
      <xdr:colOff>209549</xdr:colOff>
      <xdr:row>0</xdr:row>
      <xdr:rowOff>142876</xdr:rowOff>
    </xdr:from>
    <xdr:to>
      <xdr:col>5</xdr:col>
      <xdr:colOff>485774</xdr:colOff>
      <xdr:row>3</xdr:row>
      <xdr:rowOff>142875</xdr:rowOff>
    </xdr:to>
    <xdr:sp macro="" textlink="">
      <xdr:nvSpPr>
        <xdr:cNvPr id="4" name="TextBox 3">
          <a:extLst>
            <a:ext uri="{FF2B5EF4-FFF2-40B4-BE49-F238E27FC236}">
              <a16:creationId xmlns:a16="http://schemas.microsoft.com/office/drawing/2014/main" id="{2E169D4F-6360-4675-B040-2F8E324FB6AF}"/>
            </a:ext>
          </a:extLst>
        </xdr:cNvPr>
        <xdr:cNvSpPr txBox="1"/>
      </xdr:nvSpPr>
      <xdr:spPr>
        <a:xfrm>
          <a:off x="209549" y="142876"/>
          <a:ext cx="3324225"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1.2. Decomposition of Global Income Inequality, 1988–2013</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0.19628</cdr:x>
      <cdr:y>0.1599</cdr:y>
    </cdr:from>
    <cdr:to>
      <cdr:x>0.36677</cdr:x>
      <cdr:y>0.28761</cdr:y>
    </cdr:to>
    <cdr:sp macro="" textlink="">
      <cdr:nvSpPr>
        <cdr:cNvPr id="8" name="TextBox 1"/>
        <cdr:cNvSpPr txBox="1"/>
      </cdr:nvSpPr>
      <cdr:spPr>
        <a:xfrm xmlns:a="http://schemas.openxmlformats.org/drawingml/2006/main">
          <a:off x="596382" y="344212"/>
          <a:ext cx="518043" cy="2749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00" b="0">
              <a:solidFill>
                <a:srgbClr val="0070C0"/>
              </a:solidFill>
              <a:latin typeface="Arial" panose="020B0604020202020204" pitchFamily="34" charset="0"/>
              <a:cs typeface="Arial" panose="020B0604020202020204" pitchFamily="34" charset="0"/>
            </a:rPr>
            <a:t>Median: 2,588</a:t>
          </a:r>
        </a:p>
      </cdr:txBody>
    </cdr:sp>
  </cdr:relSizeAnchor>
  <cdr:relSizeAnchor xmlns:cdr="http://schemas.openxmlformats.org/drawingml/2006/chartDrawing">
    <cdr:from>
      <cdr:x>0.4968</cdr:x>
      <cdr:y>0.16433</cdr:y>
    </cdr:from>
    <cdr:to>
      <cdr:x>0.67085</cdr:x>
      <cdr:y>0.30973</cdr:y>
    </cdr:to>
    <cdr:sp macro="" textlink="">
      <cdr:nvSpPr>
        <cdr:cNvPr id="9" name="TextBox 1"/>
        <cdr:cNvSpPr txBox="1"/>
      </cdr:nvSpPr>
      <cdr:spPr>
        <a:xfrm xmlns:a="http://schemas.openxmlformats.org/drawingml/2006/main">
          <a:off x="1509517" y="353736"/>
          <a:ext cx="528833" cy="3130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00" b="0">
              <a:solidFill>
                <a:srgbClr val="0070C0"/>
              </a:solidFill>
              <a:latin typeface="Arial" panose="020B0604020202020204" pitchFamily="34" charset="0"/>
              <a:cs typeface="Arial" panose="020B0604020202020204" pitchFamily="34" charset="0"/>
            </a:rPr>
            <a:t>Mean: 7,698</a:t>
          </a:r>
        </a:p>
      </cdr:txBody>
    </cdr:sp>
  </cdr:relSizeAnchor>
  <cdr:relSizeAnchor xmlns:cdr="http://schemas.openxmlformats.org/drawingml/2006/chartDrawing">
    <cdr:from>
      <cdr:x>0.33455</cdr:x>
      <cdr:y>0.28898</cdr:y>
    </cdr:from>
    <cdr:to>
      <cdr:x>0.52351</cdr:x>
      <cdr:y>0.42035</cdr:y>
    </cdr:to>
    <cdr:sp macro="" textlink="">
      <cdr:nvSpPr>
        <cdr:cNvPr id="10" name="TextBox 1"/>
        <cdr:cNvSpPr txBox="1"/>
      </cdr:nvSpPr>
      <cdr:spPr>
        <a:xfrm xmlns:a="http://schemas.openxmlformats.org/drawingml/2006/main">
          <a:off x="1016534" y="622066"/>
          <a:ext cx="574141" cy="2828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00" b="0">
              <a:solidFill>
                <a:srgbClr val="C00000"/>
              </a:solidFill>
              <a:latin typeface="Arial" panose="020B0604020202020204" pitchFamily="34" charset="0"/>
              <a:cs typeface="Arial" panose="020B0604020202020204" pitchFamily="34" charset="0"/>
            </a:rPr>
            <a:t>Median: 5,122</a:t>
          </a:r>
        </a:p>
      </cdr:txBody>
    </cdr:sp>
  </cdr:relSizeAnchor>
  <cdr:relSizeAnchor xmlns:cdr="http://schemas.openxmlformats.org/drawingml/2006/chartDrawing">
    <cdr:from>
      <cdr:x>0.78683</cdr:x>
      <cdr:y>0.2789</cdr:y>
    </cdr:from>
    <cdr:to>
      <cdr:x>0.93827</cdr:x>
      <cdr:y>0.4115</cdr:y>
    </cdr:to>
    <cdr:sp macro="" textlink="">
      <cdr:nvSpPr>
        <cdr:cNvPr id="11" name="TextBox 1"/>
        <cdr:cNvSpPr txBox="1"/>
      </cdr:nvSpPr>
      <cdr:spPr>
        <a:xfrm xmlns:a="http://schemas.openxmlformats.org/drawingml/2006/main">
          <a:off x="2390775" y="600366"/>
          <a:ext cx="460120" cy="2854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00" b="0">
              <a:solidFill>
                <a:srgbClr val="C00000"/>
              </a:solidFill>
              <a:latin typeface="Arial" panose="020B0604020202020204" pitchFamily="34" charset="0"/>
              <a:cs typeface="Arial" panose="020B0604020202020204" pitchFamily="34" charset="0"/>
            </a:rPr>
            <a:t>Mean: 13,059</a:t>
          </a: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104776</xdr:colOff>
      <xdr:row>3</xdr:row>
      <xdr:rowOff>9525</xdr:rowOff>
    </xdr:from>
    <xdr:to>
      <xdr:col>3</xdr:col>
      <xdr:colOff>457201</xdr:colOff>
      <xdr:row>16</xdr:row>
      <xdr:rowOff>102870</xdr:rowOff>
    </xdr:to>
    <xdr:graphicFrame macro="">
      <xdr:nvGraphicFramePr>
        <xdr:cNvPr id="2" name="Chart 1">
          <a:extLst>
            <a:ext uri="{FF2B5EF4-FFF2-40B4-BE49-F238E27FC236}">
              <a16:creationId xmlns:a16="http://schemas.microsoft.com/office/drawing/2014/main" id="{0A683438-AED7-43F9-AC7B-34F176DCD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132618</xdr:colOff>
      <xdr:row>16</xdr:row>
      <xdr:rowOff>155331</xdr:rowOff>
    </xdr:from>
    <xdr:to>
      <xdr:col>3</xdr:col>
      <xdr:colOff>590550</xdr:colOff>
      <xdr:row>22</xdr:row>
      <xdr:rowOff>66675</xdr:rowOff>
    </xdr:to>
    <xdr:sp macro="" textlink="">
      <xdr:nvSpPr>
        <xdr:cNvPr id="3" name="TextBox 2">
          <a:extLst>
            <a:ext uri="{FF2B5EF4-FFF2-40B4-BE49-F238E27FC236}">
              <a16:creationId xmlns:a16="http://schemas.microsoft.com/office/drawing/2014/main" id="{71870031-C8EC-46B9-8784-A8218B3259C5}"/>
            </a:ext>
          </a:extLst>
        </xdr:cNvPr>
        <xdr:cNvSpPr txBox="1"/>
      </xdr:nvSpPr>
      <xdr:spPr>
        <a:xfrm>
          <a:off x="132618" y="2746131"/>
          <a:ext cx="2905857" cy="882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IMF staff calculations, using data from Luxembourg Income Study and World Bank.</a:t>
          </a:r>
        </a:p>
        <a:p>
          <a:r>
            <a:rPr lang="en-US" sz="800">
              <a:solidFill>
                <a:schemeClr val="dk1"/>
              </a:solidFill>
              <a:effectLst/>
              <a:latin typeface="Arial" panose="020B0604020202020204" pitchFamily="34" charset="0"/>
              <a:ea typeface="+mn-ea"/>
              <a:cs typeface="Arial" panose="020B0604020202020204" pitchFamily="34" charset="0"/>
            </a:rPr>
            <a:t>Note: EA = East Asia; EU = European Union; LAC = Latin America and the Caribbean; OECD = Organisation for Economic Co-operation and Development; ROW = rest of world; SSA = sub-Saharan Africa.</a:t>
          </a:r>
        </a:p>
      </xdr:txBody>
    </xdr:sp>
    <xdr:clientData/>
  </xdr:twoCellAnchor>
  <xdr:twoCellAnchor>
    <xdr:from>
      <xdr:col>0</xdr:col>
      <xdr:colOff>161193</xdr:colOff>
      <xdr:row>0</xdr:row>
      <xdr:rowOff>60081</xdr:rowOff>
    </xdr:from>
    <xdr:to>
      <xdr:col>3</xdr:col>
      <xdr:colOff>512885</xdr:colOff>
      <xdr:row>3</xdr:row>
      <xdr:rowOff>76200</xdr:rowOff>
    </xdr:to>
    <xdr:sp macro="" textlink="">
      <xdr:nvSpPr>
        <xdr:cNvPr id="4" name="TextBox 3">
          <a:extLst>
            <a:ext uri="{FF2B5EF4-FFF2-40B4-BE49-F238E27FC236}">
              <a16:creationId xmlns:a16="http://schemas.microsoft.com/office/drawing/2014/main" id="{0702697F-1045-46A0-8738-9D82C536E60E}"/>
            </a:ext>
          </a:extLst>
        </xdr:cNvPr>
        <xdr:cNvSpPr txBox="1"/>
      </xdr:nvSpPr>
      <xdr:spPr>
        <a:xfrm>
          <a:off x="161193" y="60081"/>
          <a:ext cx="2799617" cy="501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1.1.2. Population by Individual Income Level and Region, 2015 and 2035</a:t>
          </a:r>
        </a:p>
      </xdr:txBody>
    </xdr:sp>
    <xdr:clientData/>
  </xdr:twoCellAnchor>
</xdr:wsDr>
</file>

<file path=xl/drawings/drawing42.xml><?xml version="1.0" encoding="utf-8"?>
<c:userShapes xmlns:c="http://schemas.openxmlformats.org/drawingml/2006/chart">
  <cdr:relSizeAnchor xmlns:cdr="http://schemas.openxmlformats.org/drawingml/2006/chartDrawing">
    <cdr:from>
      <cdr:x>0.5625</cdr:x>
      <cdr:y>0.03661</cdr:y>
    </cdr:from>
    <cdr:to>
      <cdr:x>0.5625</cdr:x>
      <cdr:y>0.61237</cdr:y>
    </cdr:to>
    <cdr:cxnSp macro="">
      <cdr:nvCxnSpPr>
        <cdr:cNvPr id="4" name="Straight Connector 3">
          <a:extLst xmlns:a="http://schemas.openxmlformats.org/drawingml/2006/main">
            <a:ext uri="{FF2B5EF4-FFF2-40B4-BE49-F238E27FC236}">
              <a16:creationId xmlns:a16="http://schemas.microsoft.com/office/drawing/2014/main" id="{C88998CE-DE5E-4611-AD26-C972224A08E1}"/>
            </a:ext>
          </a:extLst>
        </cdr:cNvPr>
        <cdr:cNvCxnSpPr/>
      </cdr:nvCxnSpPr>
      <cdr:spPr>
        <a:xfrm xmlns:a="http://schemas.openxmlformats.org/drawingml/2006/main" flipH="1" flipV="1">
          <a:off x="2057418" y="110482"/>
          <a:ext cx="0" cy="1737360"/>
        </a:xfrm>
        <a:prstGeom xmlns:a="http://schemas.openxmlformats.org/drawingml/2006/main" prst="line">
          <a:avLst/>
        </a:prstGeom>
        <a:ln xmlns:a="http://schemas.openxmlformats.org/drawingml/2006/main" w="31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0.28593</cdr:x>
      <cdr:y>0.0464</cdr:y>
    </cdr:from>
    <cdr:to>
      <cdr:x>0.49843</cdr:x>
      <cdr:y>0.13321</cdr:y>
    </cdr:to>
    <cdr:sp macro="" textlink="">
      <cdr:nvSpPr>
        <cdr:cNvPr id="5" name="TextBox 4"/>
        <cdr:cNvSpPr txBox="1"/>
      </cdr:nvSpPr>
      <cdr:spPr>
        <a:xfrm xmlns:a="http://schemas.openxmlformats.org/drawingml/2006/main">
          <a:off x="1045833" y="140004"/>
          <a:ext cx="777240" cy="2619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700" b="1">
              <a:latin typeface="Arial" panose="020B0604020202020204" pitchFamily="34" charset="0"/>
              <a:cs typeface="Arial" panose="020B0604020202020204" pitchFamily="34" charset="0"/>
            </a:rPr>
            <a:t>2015</a:t>
          </a:r>
        </a:p>
      </cdr:txBody>
    </cdr:sp>
  </cdr:relSizeAnchor>
  <cdr:relSizeAnchor xmlns:cdr="http://schemas.openxmlformats.org/drawingml/2006/chartDrawing">
    <cdr:from>
      <cdr:x>0.68506</cdr:x>
      <cdr:y>0.05387</cdr:y>
    </cdr:from>
    <cdr:to>
      <cdr:x>0.89756</cdr:x>
      <cdr:y>0.14068</cdr:y>
    </cdr:to>
    <cdr:sp macro="" textlink="">
      <cdr:nvSpPr>
        <cdr:cNvPr id="6" name="TextBox 1"/>
        <cdr:cNvSpPr txBox="1"/>
      </cdr:nvSpPr>
      <cdr:spPr>
        <a:xfrm xmlns:a="http://schemas.openxmlformats.org/drawingml/2006/main">
          <a:off x="2505682" y="162554"/>
          <a:ext cx="777240" cy="261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700" b="1">
              <a:latin typeface="Arial" panose="020B0604020202020204" pitchFamily="34" charset="0"/>
              <a:cs typeface="Arial" panose="020B0604020202020204" pitchFamily="34" charset="0"/>
            </a:rPr>
            <a:t>2035</a:t>
          </a: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124942</xdr:colOff>
      <xdr:row>18</xdr:row>
      <xdr:rowOff>160084</xdr:rowOff>
    </xdr:from>
    <xdr:to>
      <xdr:col>8</xdr:col>
      <xdr:colOff>9523</xdr:colOff>
      <xdr:row>21</xdr:row>
      <xdr:rowOff>43541</xdr:rowOff>
    </xdr:to>
    <xdr:sp macro="" textlink="">
      <xdr:nvSpPr>
        <xdr:cNvPr id="2" name="TextBox 1">
          <a:extLst>
            <a:ext uri="{FF2B5EF4-FFF2-40B4-BE49-F238E27FC236}">
              <a16:creationId xmlns:a16="http://schemas.microsoft.com/office/drawing/2014/main" id="{46D06D8B-3CF8-4530-8964-B56EFBD740ED}"/>
            </a:ext>
          </a:extLst>
        </xdr:cNvPr>
        <xdr:cNvSpPr txBox="1"/>
      </xdr:nvSpPr>
      <xdr:spPr>
        <a:xfrm>
          <a:off x="124942" y="3074734"/>
          <a:ext cx="6552081" cy="369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Gaspar, Mauro, and Poghosyan</a:t>
          </a:r>
          <a:r>
            <a:rPr lang="en-US" sz="800" baseline="0">
              <a:solidFill>
                <a:schemeClr val="dk1"/>
              </a:solidFill>
              <a:effectLst/>
              <a:latin typeface="Arial" panose="020B0604020202020204" pitchFamily="34" charset="0"/>
              <a:ea typeface="+mn-ea"/>
              <a:cs typeface="Arial" panose="020B0604020202020204" pitchFamily="34" charset="0"/>
            </a:rPr>
            <a:t> 2017</a:t>
          </a:r>
          <a:r>
            <a:rPr lang="en-US" sz="800">
              <a:solidFill>
                <a:schemeClr val="dk1"/>
              </a:solidFill>
              <a:effectLst/>
              <a:latin typeface="Arial" panose="020B0604020202020204" pitchFamily="34" charset="0"/>
              <a:ea typeface="+mn-ea"/>
              <a:cs typeface="Arial" panose="020B0604020202020204" pitchFamily="34" charset="0"/>
            </a:rPr>
            <a:t>; and IMF staff calculations. </a:t>
          </a:r>
        </a:p>
        <a:p>
          <a:r>
            <a:rPr lang="en-US" sz="800">
              <a:solidFill>
                <a:schemeClr val="dk1"/>
              </a:solidFill>
              <a:effectLst/>
              <a:latin typeface="Arial" panose="020B0604020202020204" pitchFamily="34" charset="0"/>
              <a:ea typeface="+mn-ea"/>
              <a:cs typeface="Arial" panose="020B0604020202020204" pitchFamily="34" charset="0"/>
            </a:rPr>
            <a:t>Note: Gamma (</a:t>
          </a:r>
          <a:r>
            <a:rPr lang="en-US" sz="800" b="1">
              <a:solidFill>
                <a:schemeClr val="dk1"/>
              </a:solidFill>
              <a:effectLst/>
              <a:latin typeface="+mn-lt"/>
              <a:ea typeface="+mn-ea"/>
              <a:cs typeface="+mn-cs"/>
              <a:sym typeface="Symbol" panose="05050102010706020507" pitchFamily="18" charset="2"/>
            </a:rPr>
            <a:t></a:t>
          </a:r>
          <a:r>
            <a:rPr lang="en-US" sz="800">
              <a:solidFill>
                <a:schemeClr val="dk1"/>
              </a:solidFill>
              <a:effectLst/>
              <a:latin typeface="Arial" panose="020B0604020202020204" pitchFamily="34" charset="0"/>
              <a:ea typeface="+mn-ea"/>
              <a:cs typeface="Arial" panose="020B0604020202020204" pitchFamily="34" charset="0"/>
            </a:rPr>
            <a:t>) is the inequality aversion parameter. PPP = purchasing-power parity.</a:t>
          </a:r>
        </a:p>
      </xdr:txBody>
    </xdr:sp>
    <xdr:clientData/>
  </xdr:twoCellAnchor>
  <xdr:twoCellAnchor>
    <xdr:from>
      <xdr:col>0</xdr:col>
      <xdr:colOff>368593</xdr:colOff>
      <xdr:row>3</xdr:row>
      <xdr:rowOff>131350</xdr:rowOff>
    </xdr:from>
    <xdr:to>
      <xdr:col>1</xdr:col>
      <xdr:colOff>270783</xdr:colOff>
      <xdr:row>4</xdr:row>
      <xdr:rowOff>144236</xdr:rowOff>
    </xdr:to>
    <xdr:sp macro="" textlink="">
      <xdr:nvSpPr>
        <xdr:cNvPr id="3" name="TextBox 2">
          <a:extLst>
            <a:ext uri="{FF2B5EF4-FFF2-40B4-BE49-F238E27FC236}">
              <a16:creationId xmlns:a16="http://schemas.microsoft.com/office/drawing/2014/main" id="{DBD33BC8-FC64-4342-BF95-3B07F71A6FEA}"/>
            </a:ext>
          </a:extLst>
        </xdr:cNvPr>
        <xdr:cNvSpPr txBox="1"/>
      </xdr:nvSpPr>
      <xdr:spPr>
        <a:xfrm>
          <a:off x="368593" y="617125"/>
          <a:ext cx="940415" cy="174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1. </a:t>
          </a:r>
          <a:r>
            <a:rPr lang="en-US" sz="800" b="1">
              <a:solidFill>
                <a:schemeClr val="dk1"/>
              </a:solidFill>
              <a:effectLst/>
              <a:latin typeface="Arial" panose="020B0604020202020204" pitchFamily="34" charset="0"/>
              <a:ea typeface="+mn-ea"/>
              <a:cs typeface="Arial" panose="020B0604020202020204" pitchFamily="34" charset="0"/>
              <a:sym typeface="Symbol" panose="05050102010706020507" pitchFamily="18" charset="2"/>
            </a:rPr>
            <a:t></a:t>
          </a:r>
          <a:r>
            <a:rPr lang="en-US" sz="800" b="1">
              <a:solidFill>
                <a:schemeClr val="dk1"/>
              </a:solidFill>
              <a:effectLst/>
              <a:latin typeface="Arial" panose="020B0604020202020204" pitchFamily="34" charset="0"/>
              <a:ea typeface="+mn-ea"/>
              <a:cs typeface="Arial" panose="020B0604020202020204" pitchFamily="34" charset="0"/>
            </a:rPr>
            <a:t> = 0.2	</a:t>
          </a:r>
          <a:endParaRPr lang="en-US" sz="8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174411</xdr:colOff>
      <xdr:row>0</xdr:row>
      <xdr:rowOff>112299</xdr:rowOff>
    </xdr:from>
    <xdr:to>
      <xdr:col>7</xdr:col>
      <xdr:colOff>1016533</xdr:colOff>
      <xdr:row>3</xdr:row>
      <xdr:rowOff>66675</xdr:rowOff>
    </xdr:to>
    <xdr:sp macro="" textlink="">
      <xdr:nvSpPr>
        <xdr:cNvPr id="4" name="TextBox 3">
          <a:extLst>
            <a:ext uri="{FF2B5EF4-FFF2-40B4-BE49-F238E27FC236}">
              <a16:creationId xmlns:a16="http://schemas.microsoft.com/office/drawing/2014/main" id="{3C850FF3-E076-42D6-B829-097CBEB7A376}"/>
            </a:ext>
          </a:extLst>
        </xdr:cNvPr>
        <xdr:cNvSpPr txBox="1"/>
      </xdr:nvSpPr>
      <xdr:spPr>
        <a:xfrm>
          <a:off x="174411" y="112299"/>
          <a:ext cx="6471397" cy="440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1.2.1. Relationship between Social Welfare (or Equally Distributed Equivalent Income) and Average Income</a:t>
          </a:r>
        </a:p>
      </xdr:txBody>
    </xdr:sp>
    <xdr:clientData/>
  </xdr:twoCellAnchor>
  <xdr:twoCellAnchor>
    <xdr:from>
      <xdr:col>3</xdr:col>
      <xdr:colOff>387802</xdr:colOff>
      <xdr:row>3</xdr:row>
      <xdr:rowOff>77559</xdr:rowOff>
    </xdr:from>
    <xdr:to>
      <xdr:col>4</xdr:col>
      <xdr:colOff>464002</xdr:colOff>
      <xdr:row>4</xdr:row>
      <xdr:rowOff>106134</xdr:rowOff>
    </xdr:to>
    <xdr:sp macro="" textlink="">
      <xdr:nvSpPr>
        <xdr:cNvPr id="5" name="TextBox 4">
          <a:extLst>
            <a:ext uri="{FF2B5EF4-FFF2-40B4-BE49-F238E27FC236}">
              <a16:creationId xmlns:a16="http://schemas.microsoft.com/office/drawing/2014/main" id="{9F8BBC12-3C45-4FC4-9ED0-1B6281AF390B}"/>
            </a:ext>
          </a:extLst>
        </xdr:cNvPr>
        <xdr:cNvSpPr txBox="1"/>
      </xdr:nvSpPr>
      <xdr:spPr>
        <a:xfrm>
          <a:off x="2683327" y="563334"/>
          <a:ext cx="11144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2. </a:t>
          </a:r>
          <a:r>
            <a:rPr lang="en-US" sz="800" b="1">
              <a:solidFill>
                <a:schemeClr val="dk1"/>
              </a:solidFill>
              <a:effectLst/>
              <a:latin typeface="Arial" panose="020B0604020202020204" pitchFamily="34" charset="0"/>
              <a:ea typeface="+mn-ea"/>
              <a:cs typeface="Arial" panose="020B0604020202020204" pitchFamily="34" charset="0"/>
              <a:sym typeface="Symbol" panose="05050102010706020507" pitchFamily="18" charset="2"/>
            </a:rPr>
            <a:t></a:t>
          </a:r>
          <a:r>
            <a:rPr lang="en-US" sz="800" b="1">
              <a:solidFill>
                <a:schemeClr val="dk1"/>
              </a:solidFill>
              <a:effectLst/>
              <a:latin typeface="Arial" panose="020B0604020202020204" pitchFamily="34" charset="0"/>
              <a:ea typeface="+mn-ea"/>
              <a:cs typeface="Arial" panose="020B0604020202020204" pitchFamily="34" charset="0"/>
            </a:rPr>
            <a:t> = 0.5	</a:t>
          </a:r>
          <a:endParaRPr lang="en-US" sz="8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6</xdr:col>
      <xdr:colOff>424783</xdr:colOff>
      <xdr:row>3</xdr:row>
      <xdr:rowOff>64674</xdr:rowOff>
    </xdr:from>
    <xdr:to>
      <xdr:col>7</xdr:col>
      <xdr:colOff>322891</xdr:colOff>
      <xdr:row>4</xdr:row>
      <xdr:rowOff>77560</xdr:rowOff>
    </xdr:to>
    <xdr:sp macro="" textlink="">
      <xdr:nvSpPr>
        <xdr:cNvPr id="6" name="TextBox 5">
          <a:extLst>
            <a:ext uri="{FF2B5EF4-FFF2-40B4-BE49-F238E27FC236}">
              <a16:creationId xmlns:a16="http://schemas.microsoft.com/office/drawing/2014/main" id="{69879519-F99F-4021-9E5E-111C53A10F05}"/>
            </a:ext>
          </a:extLst>
        </xdr:cNvPr>
        <xdr:cNvSpPr txBox="1"/>
      </xdr:nvSpPr>
      <xdr:spPr>
        <a:xfrm>
          <a:off x="5015833" y="550449"/>
          <a:ext cx="936333" cy="174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Arial" panose="020B0604020202020204" pitchFamily="34" charset="0"/>
              <a:ea typeface="+mn-ea"/>
              <a:cs typeface="Arial" panose="020B0604020202020204" pitchFamily="34" charset="0"/>
            </a:rPr>
            <a:t>3. </a:t>
          </a:r>
          <a:r>
            <a:rPr lang="en-US" sz="800" b="1">
              <a:solidFill>
                <a:schemeClr val="dk1"/>
              </a:solidFill>
              <a:effectLst/>
              <a:latin typeface="Arial" panose="020B0604020202020204" pitchFamily="34" charset="0"/>
              <a:ea typeface="+mn-ea"/>
              <a:cs typeface="Arial" panose="020B0604020202020204" pitchFamily="34" charset="0"/>
              <a:sym typeface="Symbol" panose="05050102010706020507" pitchFamily="18" charset="2"/>
            </a:rPr>
            <a:t></a:t>
          </a:r>
          <a:r>
            <a:rPr lang="en-US" sz="800" b="1">
              <a:solidFill>
                <a:schemeClr val="dk1"/>
              </a:solidFill>
              <a:effectLst/>
              <a:latin typeface="Arial" panose="020B0604020202020204" pitchFamily="34" charset="0"/>
              <a:ea typeface="+mn-ea"/>
              <a:cs typeface="Arial" panose="020B0604020202020204" pitchFamily="34" charset="0"/>
            </a:rPr>
            <a:t> = 2.0	</a:t>
          </a:r>
          <a:endParaRPr lang="en-US" sz="800">
            <a:solidFill>
              <a:schemeClr val="dk1"/>
            </a:solidFill>
            <a:effectLst/>
            <a:latin typeface="Arial" panose="020B0604020202020204" pitchFamily="34" charset="0"/>
            <a:ea typeface="+mn-ea"/>
            <a:cs typeface="Arial" panose="020B0604020202020204" pitchFamily="34" charset="0"/>
          </a:endParaRPr>
        </a:p>
      </xdr:txBody>
    </xdr:sp>
    <xdr:clientData/>
  </xdr:twoCellAnchor>
  <xdr:absoluteAnchor>
    <xdr:pos x="142874" y="877019"/>
    <xdr:ext cx="2181784" cy="2041152"/>
    <xdr:graphicFrame macro="">
      <xdr:nvGraphicFramePr>
        <xdr:cNvPr id="7" name="Chart 6">
          <a:extLst>
            <a:ext uri="{FF2B5EF4-FFF2-40B4-BE49-F238E27FC236}">
              <a16:creationId xmlns:a16="http://schemas.microsoft.com/office/drawing/2014/main" id="{B85BE208-6F92-4012-B582-302F027EB51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2423830" y="878700"/>
    <xdr:ext cx="2185416" cy="2039112"/>
    <xdr:graphicFrame macro="">
      <xdr:nvGraphicFramePr>
        <xdr:cNvPr id="8" name="Chart 7">
          <a:extLst>
            <a:ext uri="{FF2B5EF4-FFF2-40B4-BE49-F238E27FC236}">
              <a16:creationId xmlns:a16="http://schemas.microsoft.com/office/drawing/2014/main" id="{1319D675-388D-4740-BB63-C7BBD34E972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4665567" y="842282"/>
    <xdr:ext cx="2059641" cy="2039112"/>
    <xdr:graphicFrame macro="">
      <xdr:nvGraphicFramePr>
        <xdr:cNvPr id="9" name="Chart 8">
          <a:extLst>
            <a:ext uri="{FF2B5EF4-FFF2-40B4-BE49-F238E27FC236}">
              <a16:creationId xmlns:a16="http://schemas.microsoft.com/office/drawing/2014/main" id="{9E48DA21-BB6A-4879-B876-B250EF93949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44.xml><?xml version="1.0" encoding="utf-8"?>
<c:userShapes xmlns:c="http://schemas.openxmlformats.org/drawingml/2006/chart">
  <cdr:relSizeAnchor xmlns:cdr="http://schemas.openxmlformats.org/drawingml/2006/chartDrawing">
    <cdr:from>
      <cdr:x>0.53488</cdr:x>
      <cdr:y>0.60937</cdr:y>
    </cdr:from>
    <cdr:to>
      <cdr:x>0.90074</cdr:x>
      <cdr:y>0.76797</cdr:y>
    </cdr:to>
    <cdr:sp macro="" textlink="">
      <cdr:nvSpPr>
        <cdr:cNvPr id="2" name="TextBox 1">
          <a:extLst xmlns:a="http://schemas.openxmlformats.org/drawingml/2006/main">
            <a:ext uri="{FF2B5EF4-FFF2-40B4-BE49-F238E27FC236}">
              <a16:creationId xmlns:a16="http://schemas.microsoft.com/office/drawing/2014/main" id="{AAFDDF0B-25A1-465C-B3C0-B6F067B775E6}"/>
            </a:ext>
          </a:extLst>
        </cdr:cNvPr>
        <cdr:cNvSpPr txBox="1"/>
      </cdr:nvSpPr>
      <cdr:spPr>
        <a:xfrm xmlns:a="http://schemas.openxmlformats.org/drawingml/2006/main">
          <a:off x="1546410" y="1671623"/>
          <a:ext cx="1057720" cy="4350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700">
              <a:latin typeface="Arial" panose="020B0604020202020204" pitchFamily="34" charset="0"/>
              <a:cs typeface="Arial" panose="020B0604020202020204" pitchFamily="34" charset="0"/>
            </a:rPr>
            <a:t>Correlation coefficient=</a:t>
          </a:r>
          <a:r>
            <a:rPr lang="en-US" sz="700" baseline="0">
              <a:latin typeface="Arial" panose="020B0604020202020204" pitchFamily="34" charset="0"/>
              <a:cs typeface="Arial" panose="020B0604020202020204" pitchFamily="34" charset="0"/>
            </a:rPr>
            <a:t>0.999</a:t>
          </a:r>
          <a:endParaRPr lang="en-US" sz="700">
            <a:latin typeface="Arial" panose="020B0604020202020204" pitchFamily="34" charset="0"/>
            <a:cs typeface="Arial" panose="020B0604020202020204" pitchFamily="34" charset="0"/>
          </a:endParaRPr>
        </a:p>
      </cdr:txBody>
    </cdr:sp>
  </cdr:relSizeAnchor>
</c:userShapes>
</file>

<file path=xl/drawings/drawing45.xml><?xml version="1.0" encoding="utf-8"?>
<c:userShapes xmlns:c="http://schemas.openxmlformats.org/drawingml/2006/chart">
  <cdr:relSizeAnchor xmlns:cdr="http://schemas.openxmlformats.org/drawingml/2006/chartDrawing">
    <cdr:from>
      <cdr:x>0.50814</cdr:x>
      <cdr:y>0.62181</cdr:y>
    </cdr:from>
    <cdr:to>
      <cdr:x>0.94561</cdr:x>
      <cdr:y>0.78433</cdr:y>
    </cdr:to>
    <cdr:sp macro="" textlink="">
      <cdr:nvSpPr>
        <cdr:cNvPr id="2" name="TextBox 1">
          <a:extLst xmlns:a="http://schemas.openxmlformats.org/drawingml/2006/main">
            <a:ext uri="{FF2B5EF4-FFF2-40B4-BE49-F238E27FC236}">
              <a16:creationId xmlns:a16="http://schemas.microsoft.com/office/drawing/2014/main" id="{AAFDDF0B-25A1-465C-B3C0-B6F067B775E6}"/>
            </a:ext>
          </a:extLst>
        </cdr:cNvPr>
        <cdr:cNvSpPr txBox="1"/>
      </cdr:nvSpPr>
      <cdr:spPr>
        <a:xfrm xmlns:a="http://schemas.openxmlformats.org/drawingml/2006/main">
          <a:off x="1110503" y="1267946"/>
          <a:ext cx="956058" cy="3313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700">
              <a:latin typeface="Arial" panose="020B0604020202020204" pitchFamily="34" charset="0"/>
              <a:cs typeface="Arial" panose="020B0604020202020204" pitchFamily="34" charset="0"/>
            </a:rPr>
            <a:t>Correlation coefficient=</a:t>
          </a:r>
          <a:r>
            <a:rPr lang="en-US" sz="700" baseline="0">
              <a:latin typeface="Arial" panose="020B0604020202020204" pitchFamily="34" charset="0"/>
              <a:cs typeface="Arial" panose="020B0604020202020204" pitchFamily="34" charset="0"/>
            </a:rPr>
            <a:t>0.997</a:t>
          </a:r>
          <a:endParaRPr lang="en-US" sz="700">
            <a:latin typeface="Arial" panose="020B0604020202020204" pitchFamily="34" charset="0"/>
            <a:cs typeface="Arial" panose="020B0604020202020204" pitchFamily="34" charset="0"/>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0.31168</cdr:x>
      <cdr:y>0.10949</cdr:y>
    </cdr:from>
    <cdr:to>
      <cdr:x>0.74102</cdr:x>
      <cdr:y>0.27999</cdr:y>
    </cdr:to>
    <cdr:sp macro="" textlink="">
      <cdr:nvSpPr>
        <cdr:cNvPr id="2" name="TextBox 1">
          <a:extLst xmlns:a="http://schemas.openxmlformats.org/drawingml/2006/main">
            <a:ext uri="{FF2B5EF4-FFF2-40B4-BE49-F238E27FC236}">
              <a16:creationId xmlns:a16="http://schemas.microsoft.com/office/drawing/2014/main" id="{AAFDDF0B-25A1-465C-B3C0-B6F067B775E6}"/>
            </a:ext>
          </a:extLst>
        </cdr:cNvPr>
        <cdr:cNvSpPr txBox="1"/>
      </cdr:nvSpPr>
      <cdr:spPr>
        <a:xfrm xmlns:a="http://schemas.openxmlformats.org/drawingml/2006/main">
          <a:off x="641941" y="223253"/>
          <a:ext cx="884299" cy="347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700">
              <a:latin typeface="Arial" panose="020B0604020202020204" pitchFamily="34" charset="0"/>
              <a:cs typeface="Arial" panose="020B0604020202020204" pitchFamily="34" charset="0"/>
            </a:rPr>
            <a:t>Correlation coefficient=</a:t>
          </a:r>
          <a:r>
            <a:rPr lang="en-US" sz="700" baseline="0">
              <a:latin typeface="Arial" panose="020B0604020202020204" pitchFamily="34" charset="0"/>
              <a:cs typeface="Arial" panose="020B0604020202020204" pitchFamily="34" charset="0"/>
            </a:rPr>
            <a:t>0.953</a:t>
          </a:r>
          <a:endParaRPr lang="en-US" sz="700">
            <a:latin typeface="Arial" panose="020B0604020202020204" pitchFamily="34" charset="0"/>
            <a:cs typeface="Arial" panose="020B0604020202020204" pitchFamily="34" charset="0"/>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85725</xdr:colOff>
      <xdr:row>4</xdr:row>
      <xdr:rowOff>9525</xdr:rowOff>
    </xdr:from>
    <xdr:to>
      <xdr:col>5</xdr:col>
      <xdr:colOff>84123</xdr:colOff>
      <xdr:row>16</xdr:row>
      <xdr:rowOff>8164</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1CB9E135-6FC0-4B89-BFBA-86E50A3D21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5725" y="657225"/>
              <a:ext cx="3046398" cy="194173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142634</xdr:colOff>
      <xdr:row>0</xdr:row>
      <xdr:rowOff>85725</xdr:rowOff>
    </xdr:from>
    <xdr:to>
      <xdr:col>4</xdr:col>
      <xdr:colOff>605278</xdr:colOff>
      <xdr:row>4</xdr:row>
      <xdr:rowOff>28575</xdr:rowOff>
    </xdr:to>
    <xdr:sp macro="" textlink="">
      <xdr:nvSpPr>
        <xdr:cNvPr id="3" name="TextBox 2">
          <a:extLst>
            <a:ext uri="{FF2B5EF4-FFF2-40B4-BE49-F238E27FC236}">
              <a16:creationId xmlns:a16="http://schemas.microsoft.com/office/drawing/2014/main" id="{C07F8C72-FDB5-4AC0-8475-6AB9BBEB5014}"/>
            </a:ext>
          </a:extLst>
        </xdr:cNvPr>
        <xdr:cNvSpPr txBox="1"/>
      </xdr:nvSpPr>
      <xdr:spPr>
        <a:xfrm>
          <a:off x="142634" y="85725"/>
          <a:ext cx="2901044"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1.3.1. Contribution of Individual Factors to GDP Growth</a:t>
          </a:r>
          <a:br>
            <a:rPr lang="en-US" sz="1000" b="1">
              <a:solidFill>
                <a:schemeClr val="dk1"/>
              </a:solidFill>
              <a:effectLst/>
              <a:latin typeface="Arial" panose="020B0604020202020204" pitchFamily="34" charset="0"/>
              <a:ea typeface="+mn-ea"/>
              <a:cs typeface="Arial" panose="020B0604020202020204" pitchFamily="34" charset="0"/>
            </a:rPr>
          </a:br>
          <a:r>
            <a:rPr lang="en-US" sz="1000" i="1">
              <a:solidFill>
                <a:schemeClr val="dk1"/>
              </a:solidFill>
              <a:effectLst/>
              <a:latin typeface="Arial" panose="020B0604020202020204" pitchFamily="34" charset="0"/>
              <a:ea typeface="+mn-ea"/>
              <a:cs typeface="Arial" panose="020B0604020202020204" pitchFamily="34" charset="0"/>
            </a:rPr>
            <a:t>(Percent)</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129027</xdr:colOff>
      <xdr:row>15</xdr:row>
      <xdr:rowOff>111579</xdr:rowOff>
    </xdr:from>
    <xdr:to>
      <xdr:col>5</xdr:col>
      <xdr:colOff>119502</xdr:colOff>
      <xdr:row>16</xdr:row>
      <xdr:rowOff>133350</xdr:rowOff>
    </xdr:to>
    <xdr:sp macro="" textlink="">
      <xdr:nvSpPr>
        <xdr:cNvPr id="4" name="TextBox 3">
          <a:extLst>
            <a:ext uri="{FF2B5EF4-FFF2-40B4-BE49-F238E27FC236}">
              <a16:creationId xmlns:a16="http://schemas.microsoft.com/office/drawing/2014/main" id="{10EF719A-748E-410A-8207-6F9E77F9C9B7}"/>
            </a:ext>
          </a:extLst>
        </xdr:cNvPr>
        <xdr:cNvSpPr txBox="1"/>
      </xdr:nvSpPr>
      <xdr:spPr>
        <a:xfrm>
          <a:off x="129027" y="2540454"/>
          <a:ext cx="3038475" cy="1836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4</xdr:row>
      <xdr:rowOff>0</xdr:rowOff>
    </xdr:from>
    <xdr:to>
      <xdr:col>4</xdr:col>
      <xdr:colOff>106408</xdr:colOff>
      <xdr:row>16</xdr:row>
      <xdr:rowOff>114300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25F07C3-8E33-4913-BA8B-FD46F6461E5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647700"/>
              <a:ext cx="3049633" cy="20574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114300</xdr:colOff>
      <xdr:row>16</xdr:row>
      <xdr:rowOff>149679</xdr:rowOff>
    </xdr:from>
    <xdr:to>
      <xdr:col>4</xdr:col>
      <xdr:colOff>209550</xdr:colOff>
      <xdr:row>18</xdr:row>
      <xdr:rowOff>38100</xdr:rowOff>
    </xdr:to>
    <xdr:sp macro="" textlink="">
      <xdr:nvSpPr>
        <xdr:cNvPr id="3" name="TextBox 2">
          <a:extLst>
            <a:ext uri="{FF2B5EF4-FFF2-40B4-BE49-F238E27FC236}">
              <a16:creationId xmlns:a16="http://schemas.microsoft.com/office/drawing/2014/main" id="{0E2C2E9D-C5B0-49C4-9E45-66EF94B6D21E}"/>
            </a:ext>
          </a:extLst>
        </xdr:cNvPr>
        <xdr:cNvSpPr txBox="1"/>
      </xdr:nvSpPr>
      <xdr:spPr>
        <a:xfrm>
          <a:off x="114300" y="2740479"/>
          <a:ext cx="3038475" cy="212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xdr:txBody>
    </xdr:sp>
    <xdr:clientData/>
  </xdr:twoCellAnchor>
  <xdr:twoCellAnchor>
    <xdr:from>
      <xdr:col>0</xdr:col>
      <xdr:colOff>51707</xdr:colOff>
      <xdr:row>0</xdr:row>
      <xdr:rowOff>95250</xdr:rowOff>
    </xdr:from>
    <xdr:to>
      <xdr:col>4</xdr:col>
      <xdr:colOff>9526</xdr:colOff>
      <xdr:row>4</xdr:row>
      <xdr:rowOff>38100</xdr:rowOff>
    </xdr:to>
    <xdr:sp macro="" textlink="">
      <xdr:nvSpPr>
        <xdr:cNvPr id="4" name="TextBox 3">
          <a:extLst>
            <a:ext uri="{FF2B5EF4-FFF2-40B4-BE49-F238E27FC236}">
              <a16:creationId xmlns:a16="http://schemas.microsoft.com/office/drawing/2014/main" id="{F0F2013D-3B46-4756-ADC8-BA7B7946F22D}"/>
            </a:ext>
          </a:extLst>
        </xdr:cNvPr>
        <xdr:cNvSpPr txBox="1"/>
      </xdr:nvSpPr>
      <xdr:spPr>
        <a:xfrm>
          <a:off x="51707" y="95250"/>
          <a:ext cx="2901044"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1.3.2. Contribution of Individual Factors to Gini Decline</a:t>
          </a:r>
          <a:br>
            <a:rPr lang="en-US" sz="1000" b="1">
              <a:solidFill>
                <a:schemeClr val="dk1"/>
              </a:solidFill>
              <a:effectLst/>
              <a:latin typeface="Arial" panose="020B0604020202020204" pitchFamily="34" charset="0"/>
              <a:ea typeface="+mn-ea"/>
              <a:cs typeface="Arial" panose="020B0604020202020204" pitchFamily="34" charset="0"/>
            </a:rPr>
          </a:br>
          <a:r>
            <a:rPr lang="en-US" sz="1000" i="1">
              <a:solidFill>
                <a:schemeClr val="dk1"/>
              </a:solidFill>
              <a:effectLst/>
              <a:latin typeface="Arial" panose="020B0604020202020204" pitchFamily="34" charset="0"/>
              <a:ea typeface="+mn-ea"/>
              <a:cs typeface="Arial" panose="020B0604020202020204" pitchFamily="34" charset="0"/>
            </a:rPr>
            <a:t>(Percent)</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66676</xdr:colOff>
      <xdr:row>2</xdr:row>
      <xdr:rowOff>123825</xdr:rowOff>
    </xdr:from>
    <xdr:to>
      <xdr:col>5</xdr:col>
      <xdr:colOff>28576</xdr:colOff>
      <xdr:row>18</xdr:row>
      <xdr:rowOff>28575</xdr:rowOff>
    </xdr:to>
    <xdr:graphicFrame macro="">
      <xdr:nvGraphicFramePr>
        <xdr:cNvPr id="2" name="Chart 1">
          <a:extLst>
            <a:ext uri="{FF2B5EF4-FFF2-40B4-BE49-F238E27FC236}">
              <a16:creationId xmlns:a16="http://schemas.microsoft.com/office/drawing/2014/main" id="{76F0240B-997C-4F5A-BA07-AF438DF863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18</xdr:row>
      <xdr:rowOff>73479</xdr:rowOff>
    </xdr:from>
    <xdr:to>
      <xdr:col>4</xdr:col>
      <xdr:colOff>600075</xdr:colOff>
      <xdr:row>22</xdr:row>
      <xdr:rowOff>57150</xdr:rowOff>
    </xdr:to>
    <xdr:sp macro="" textlink="">
      <xdr:nvSpPr>
        <xdr:cNvPr id="3" name="TextBox 2">
          <a:extLst>
            <a:ext uri="{FF2B5EF4-FFF2-40B4-BE49-F238E27FC236}">
              <a16:creationId xmlns:a16="http://schemas.microsoft.com/office/drawing/2014/main" id="{F5D860F4-3E9B-44E4-A495-0CB2DFF36ECE}"/>
            </a:ext>
          </a:extLst>
        </xdr:cNvPr>
        <xdr:cNvSpPr txBox="1"/>
      </xdr:nvSpPr>
      <xdr:spPr>
        <a:xfrm>
          <a:off x="85725" y="2988129"/>
          <a:ext cx="2952750" cy="631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br>
            <a:rPr lang="en-US" sz="800">
              <a:latin typeface="Arial" panose="020B0604020202020204" pitchFamily="34" charset="0"/>
              <a:cs typeface="Arial" panose="020B0604020202020204" pitchFamily="34" charset="0"/>
            </a:rPr>
          </a:br>
          <a:r>
            <a:rPr lang="en-US" sz="800">
              <a:latin typeface="Arial" panose="020B0604020202020204" pitchFamily="34" charset="0"/>
              <a:cs typeface="Arial" panose="020B0604020202020204" pitchFamily="34" charset="0"/>
            </a:rPr>
            <a:t>Note: Figure shows average tax rates under a flat tax of 30 percent and a personal allowance of 50 percent of average income. </a:t>
          </a:r>
        </a:p>
      </xdr:txBody>
    </xdr:sp>
    <xdr:clientData/>
  </xdr:twoCellAnchor>
  <xdr:twoCellAnchor>
    <xdr:from>
      <xdr:col>0</xdr:col>
      <xdr:colOff>108857</xdr:colOff>
      <xdr:row>1</xdr:row>
      <xdr:rowOff>38100</xdr:rowOff>
    </xdr:from>
    <xdr:to>
      <xdr:col>5</xdr:col>
      <xdr:colOff>123825</xdr:colOff>
      <xdr:row>2</xdr:row>
      <xdr:rowOff>104775</xdr:rowOff>
    </xdr:to>
    <xdr:sp macro="" textlink="">
      <xdr:nvSpPr>
        <xdr:cNvPr id="4" name="TextBox 3">
          <a:extLst>
            <a:ext uri="{FF2B5EF4-FFF2-40B4-BE49-F238E27FC236}">
              <a16:creationId xmlns:a16="http://schemas.microsoft.com/office/drawing/2014/main" id="{7447F39B-7010-4A75-8B26-CA9A706E9B7D}"/>
            </a:ext>
          </a:extLst>
        </xdr:cNvPr>
        <xdr:cNvSpPr txBox="1"/>
      </xdr:nvSpPr>
      <xdr:spPr>
        <a:xfrm>
          <a:off x="108857" y="200025"/>
          <a:ext cx="306296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1.4.1. Average Tax Rate across Incomes </a:t>
          </a:r>
          <a:endParaRPr lang="en-US" sz="1000" b="0" i="1">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119742</xdr:colOff>
      <xdr:row>17</xdr:row>
      <xdr:rowOff>54429</xdr:rowOff>
    </xdr:from>
    <xdr:to>
      <xdr:col>4</xdr:col>
      <xdr:colOff>209549</xdr:colOff>
      <xdr:row>22</xdr:row>
      <xdr:rowOff>104775</xdr:rowOff>
    </xdr:to>
    <xdr:sp macro="" textlink="">
      <xdr:nvSpPr>
        <xdr:cNvPr id="2" name="TextBox 1">
          <a:extLst>
            <a:ext uri="{FF2B5EF4-FFF2-40B4-BE49-F238E27FC236}">
              <a16:creationId xmlns:a16="http://schemas.microsoft.com/office/drawing/2014/main" id="{B959738C-80AB-474E-995E-23024EE3C89D}"/>
            </a:ext>
          </a:extLst>
        </xdr:cNvPr>
        <xdr:cNvSpPr txBox="1"/>
      </xdr:nvSpPr>
      <xdr:spPr>
        <a:xfrm>
          <a:off x="119742" y="2807154"/>
          <a:ext cx="3937907" cy="859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 </a:t>
          </a:r>
        </a:p>
        <a:p>
          <a:r>
            <a:rPr lang="en-US" sz="800">
              <a:latin typeface="Arial" panose="020B0604020202020204" pitchFamily="34" charset="0"/>
              <a:cs typeface="Arial" panose="020B0604020202020204" pitchFamily="34" charset="0"/>
            </a:rPr>
            <a:t>Note: Figure shows population-weighted averages of country Gini coefficients for a balanced sample, by region.</a:t>
          </a:r>
        </a:p>
        <a:p>
          <a:r>
            <a:rPr lang="en-US" sz="800">
              <a:latin typeface="Arial" panose="020B0604020202020204" pitchFamily="34" charset="0"/>
              <a:cs typeface="Arial" panose="020B0604020202020204" pitchFamily="34" charset="0"/>
            </a:rPr>
            <a:t>1/ Middle East and North Africa includes Jordan, Egypt, Iran, Pakistan, Mauritania, Morocco, and Tunisia;</a:t>
          </a:r>
          <a:r>
            <a:rPr lang="en-US" sz="800" baseline="0">
              <a:latin typeface="Arial" panose="020B0604020202020204" pitchFamily="34" charset="0"/>
              <a:cs typeface="Arial" panose="020B0604020202020204" pitchFamily="34" charset="0"/>
            </a:rPr>
            <a:t> data shown are 2005 for Morocco and 2010 for the remaining countries in this group.</a:t>
          </a:r>
          <a:endParaRPr lang="en-US" sz="800">
            <a:latin typeface="Arial" panose="020B0604020202020204" pitchFamily="34" charset="0"/>
            <a:cs typeface="Arial" panose="020B0604020202020204" pitchFamily="34" charset="0"/>
          </a:endParaRPr>
        </a:p>
      </xdr:txBody>
    </xdr:sp>
    <xdr:clientData/>
  </xdr:twoCellAnchor>
  <xdr:twoCellAnchor>
    <xdr:from>
      <xdr:col>0</xdr:col>
      <xdr:colOff>38102</xdr:colOff>
      <xdr:row>3</xdr:row>
      <xdr:rowOff>144240</xdr:rowOff>
    </xdr:from>
    <xdr:to>
      <xdr:col>4</xdr:col>
      <xdr:colOff>121104</xdr:colOff>
      <xdr:row>17</xdr:row>
      <xdr:rowOff>87088</xdr:rowOff>
    </xdr:to>
    <xdr:graphicFrame macro="">
      <xdr:nvGraphicFramePr>
        <xdr:cNvPr id="3" name="Chart 2">
          <a:extLst>
            <a:ext uri="{FF2B5EF4-FFF2-40B4-BE49-F238E27FC236}">
              <a16:creationId xmlns:a16="http://schemas.microsoft.com/office/drawing/2014/main" id="{DBA4F784-3958-4B86-B56B-19B937BAE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114299</xdr:colOff>
      <xdr:row>1</xdr:row>
      <xdr:rowOff>0</xdr:rowOff>
    </xdr:from>
    <xdr:to>
      <xdr:col>3</xdr:col>
      <xdr:colOff>542924</xdr:colOff>
      <xdr:row>3</xdr:row>
      <xdr:rowOff>85725</xdr:rowOff>
    </xdr:to>
    <xdr:sp macro="" textlink="">
      <xdr:nvSpPr>
        <xdr:cNvPr id="4" name="TextBox 3">
          <a:extLst>
            <a:ext uri="{FF2B5EF4-FFF2-40B4-BE49-F238E27FC236}">
              <a16:creationId xmlns:a16="http://schemas.microsoft.com/office/drawing/2014/main" id="{CABE01E3-C9A5-4AB9-B976-C2E785156AD8}"/>
            </a:ext>
          </a:extLst>
        </xdr:cNvPr>
        <xdr:cNvSpPr txBox="1"/>
      </xdr:nvSpPr>
      <xdr:spPr>
        <a:xfrm>
          <a:off x="114299" y="161925"/>
          <a:ext cx="36671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1.3. Average Income Inequality across Regions and over Time, 1985–2015</a:t>
          </a:r>
        </a:p>
      </xdr:txBody>
    </xdr:sp>
    <xdr:clientData/>
  </xdr:twoCellAnchor>
</xdr:wsDr>
</file>

<file path=xl/drawings/drawing50.xml><?xml version="1.0" encoding="utf-8"?>
<c:userShapes xmlns:c="http://schemas.openxmlformats.org/drawingml/2006/chart">
  <cdr:relSizeAnchor xmlns:cdr="http://schemas.openxmlformats.org/drawingml/2006/chartDrawing">
    <cdr:from>
      <cdr:x>0.31807</cdr:x>
      <cdr:y>0.44436</cdr:y>
    </cdr:from>
    <cdr:to>
      <cdr:x>0.32479</cdr:x>
      <cdr:y>0.54799</cdr:y>
    </cdr:to>
    <cdr:cxnSp macro="">
      <cdr:nvCxnSpPr>
        <cdr:cNvPr id="3" name="Straight Arrow Connector 2">
          <a:extLst xmlns:a="http://schemas.openxmlformats.org/drawingml/2006/main">
            <a:ext uri="{FF2B5EF4-FFF2-40B4-BE49-F238E27FC236}">
              <a16:creationId xmlns:a16="http://schemas.microsoft.com/office/drawing/2014/main" id="{83F7E14B-A6AA-40FB-A90C-6B9D0756673B}"/>
            </a:ext>
          </a:extLst>
        </cdr:cNvPr>
        <cdr:cNvCxnSpPr/>
      </cdr:nvCxnSpPr>
      <cdr:spPr>
        <a:xfrm xmlns:a="http://schemas.openxmlformats.org/drawingml/2006/main">
          <a:off x="1063396" y="1367096"/>
          <a:ext cx="22454" cy="318829"/>
        </a:xfrm>
        <a:prstGeom xmlns:a="http://schemas.openxmlformats.org/drawingml/2006/main" prst="straightConnector1">
          <a:avLst/>
        </a:prstGeom>
        <a:ln xmlns:a="http://schemas.openxmlformats.org/drawingml/2006/main">
          <a:solidFill>
            <a:srgbClr val="C00000"/>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0.25196</cdr:x>
      <cdr:y>0.57011</cdr:y>
    </cdr:from>
    <cdr:to>
      <cdr:x>0.33618</cdr:x>
      <cdr:y>0.57276</cdr:y>
    </cdr:to>
    <cdr:cxnSp macro="">
      <cdr:nvCxnSpPr>
        <cdr:cNvPr id="6" name="Straight Arrow Connector 5">
          <a:extLst xmlns:a="http://schemas.openxmlformats.org/drawingml/2006/main">
            <a:ext uri="{FF2B5EF4-FFF2-40B4-BE49-F238E27FC236}">
              <a16:creationId xmlns:a16="http://schemas.microsoft.com/office/drawing/2014/main" id="{14976983-39C2-4F33-8F7B-BBB7BE1722BA}"/>
            </a:ext>
          </a:extLst>
        </cdr:cNvPr>
        <cdr:cNvCxnSpPr/>
      </cdr:nvCxnSpPr>
      <cdr:spPr>
        <a:xfrm xmlns:a="http://schemas.openxmlformats.org/drawingml/2006/main">
          <a:off x="842378" y="1754000"/>
          <a:ext cx="281572" cy="8125"/>
        </a:xfrm>
        <a:prstGeom xmlns:a="http://schemas.openxmlformats.org/drawingml/2006/main" prst="straightConnector1">
          <a:avLst/>
        </a:prstGeom>
        <a:ln xmlns:a="http://schemas.openxmlformats.org/drawingml/2006/main">
          <a:solidFill>
            <a:srgbClr val="C00000"/>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0.31042</cdr:x>
      <cdr:y>0.49653</cdr:y>
    </cdr:from>
    <cdr:to>
      <cdr:x>0.57917</cdr:x>
      <cdr:y>0.58333</cdr:y>
    </cdr:to>
    <cdr:sp macro="" textlink="">
      <cdr:nvSpPr>
        <cdr:cNvPr id="10" name="TextBox 9">
          <a:extLst xmlns:a="http://schemas.openxmlformats.org/drawingml/2006/main">
            <a:ext uri="{FF2B5EF4-FFF2-40B4-BE49-F238E27FC236}">
              <a16:creationId xmlns:a16="http://schemas.microsoft.com/office/drawing/2014/main" id="{E819B8B8-AF34-4F46-BAB3-F36C79742B99}"/>
            </a:ext>
          </a:extLst>
        </cdr:cNvPr>
        <cdr:cNvSpPr txBox="1"/>
      </cdr:nvSpPr>
      <cdr:spPr>
        <a:xfrm xmlns:a="http://schemas.openxmlformats.org/drawingml/2006/main">
          <a:off x="1419225" y="1362075"/>
          <a:ext cx="12287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0.32475</cdr:x>
      <cdr:y>0.46172</cdr:y>
    </cdr:from>
    <cdr:to>
      <cdr:x>0.80696</cdr:x>
      <cdr:y>0.56195</cdr:y>
    </cdr:to>
    <cdr:sp macro="" textlink="">
      <cdr:nvSpPr>
        <cdr:cNvPr id="11" name="TextBox 10">
          <a:extLst xmlns:a="http://schemas.openxmlformats.org/drawingml/2006/main">
            <a:ext uri="{FF2B5EF4-FFF2-40B4-BE49-F238E27FC236}">
              <a16:creationId xmlns:a16="http://schemas.microsoft.com/office/drawing/2014/main" id="{9D58094F-D0CB-4C8B-B663-E55A83E2A4D5}"/>
            </a:ext>
          </a:extLst>
        </cdr:cNvPr>
        <cdr:cNvSpPr txBox="1"/>
      </cdr:nvSpPr>
      <cdr:spPr>
        <a:xfrm xmlns:a="http://schemas.openxmlformats.org/drawingml/2006/main">
          <a:off x="977465" y="993922"/>
          <a:ext cx="1451409" cy="2157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Arial" panose="020B0604020202020204" pitchFamily="34" charset="0"/>
              <a:cs typeface="Arial" panose="020B0604020202020204" pitchFamily="34" charset="0"/>
            </a:rPr>
            <a:t>Change in average tax rate</a:t>
          </a:r>
        </a:p>
      </cdr:txBody>
    </cdr:sp>
  </cdr:relSizeAnchor>
  <cdr:relSizeAnchor xmlns:cdr="http://schemas.openxmlformats.org/drawingml/2006/chartDrawing">
    <cdr:from>
      <cdr:x>0.21667</cdr:x>
      <cdr:y>0.68403</cdr:y>
    </cdr:from>
    <cdr:to>
      <cdr:x>0.39375</cdr:x>
      <cdr:y>0.80208</cdr:y>
    </cdr:to>
    <cdr:sp macro="" textlink="">
      <cdr:nvSpPr>
        <cdr:cNvPr id="12" name="TextBox 11">
          <a:extLst xmlns:a="http://schemas.openxmlformats.org/drawingml/2006/main">
            <a:ext uri="{FF2B5EF4-FFF2-40B4-BE49-F238E27FC236}">
              <a16:creationId xmlns:a16="http://schemas.microsoft.com/office/drawing/2014/main" id="{C29E03F3-9204-4BA5-B8B6-5CA02E87AE43}"/>
            </a:ext>
          </a:extLst>
        </cdr:cNvPr>
        <cdr:cNvSpPr txBox="1"/>
      </cdr:nvSpPr>
      <cdr:spPr>
        <a:xfrm xmlns:a="http://schemas.openxmlformats.org/drawingml/2006/main">
          <a:off x="990600" y="1876425"/>
          <a:ext cx="809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0.21667</cdr:x>
      <cdr:y>0.68403</cdr:y>
    </cdr:from>
    <cdr:to>
      <cdr:x>0.39375</cdr:x>
      <cdr:y>0.80208</cdr:y>
    </cdr:to>
    <cdr:sp macro="" textlink="">
      <cdr:nvSpPr>
        <cdr:cNvPr id="13" name="TextBox 12">
          <a:extLst xmlns:a="http://schemas.openxmlformats.org/drawingml/2006/main">
            <a:ext uri="{FF2B5EF4-FFF2-40B4-BE49-F238E27FC236}">
              <a16:creationId xmlns:a16="http://schemas.microsoft.com/office/drawing/2014/main" id="{A5C3B656-5D04-496F-A557-7B71E46ED4E1}"/>
            </a:ext>
          </a:extLst>
        </cdr:cNvPr>
        <cdr:cNvSpPr txBox="1"/>
      </cdr:nvSpPr>
      <cdr:spPr>
        <a:xfrm xmlns:a="http://schemas.openxmlformats.org/drawingml/2006/main">
          <a:off x="990600" y="1876425"/>
          <a:ext cx="809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0.24724</cdr:x>
      <cdr:y>0.58981</cdr:y>
    </cdr:from>
    <cdr:to>
      <cdr:x>0.52848</cdr:x>
      <cdr:y>0.75221</cdr:y>
    </cdr:to>
    <cdr:sp macro="" textlink="">
      <cdr:nvSpPr>
        <cdr:cNvPr id="14" name="TextBox 13">
          <a:extLst xmlns:a="http://schemas.openxmlformats.org/drawingml/2006/main">
            <a:ext uri="{FF2B5EF4-FFF2-40B4-BE49-F238E27FC236}">
              <a16:creationId xmlns:a16="http://schemas.microsoft.com/office/drawing/2014/main" id="{ADCF00C7-79E2-411E-BA81-5B30084E2E0D}"/>
            </a:ext>
          </a:extLst>
        </cdr:cNvPr>
        <cdr:cNvSpPr txBox="1"/>
      </cdr:nvSpPr>
      <cdr:spPr>
        <a:xfrm xmlns:a="http://schemas.openxmlformats.org/drawingml/2006/main">
          <a:off x="744168" y="1269654"/>
          <a:ext cx="846506" cy="3495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a:latin typeface="Arial" panose="020B0604020202020204" pitchFamily="34" charset="0"/>
              <a:cs typeface="Arial" panose="020B0604020202020204" pitchFamily="34" charset="0"/>
            </a:rPr>
            <a:t>Change in income</a:t>
          </a: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114300</xdr:colOff>
      <xdr:row>2</xdr:row>
      <xdr:rowOff>95250</xdr:rowOff>
    </xdr:from>
    <xdr:to>
      <xdr:col>4</xdr:col>
      <xdr:colOff>504825</xdr:colOff>
      <xdr:row>16</xdr:row>
      <xdr:rowOff>152400</xdr:rowOff>
    </xdr:to>
    <xdr:graphicFrame macro="">
      <xdr:nvGraphicFramePr>
        <xdr:cNvPr id="2" name="Chart 1">
          <a:extLst>
            <a:ext uri="{FF2B5EF4-FFF2-40B4-BE49-F238E27FC236}">
              <a16:creationId xmlns:a16="http://schemas.microsoft.com/office/drawing/2014/main" id="{F25CF36C-E0F7-43A6-A30B-9A86E152A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205468</xdr:colOff>
      <xdr:row>17</xdr:row>
      <xdr:rowOff>25854</xdr:rowOff>
    </xdr:from>
    <xdr:to>
      <xdr:col>3</xdr:col>
      <xdr:colOff>571500</xdr:colOff>
      <xdr:row>18</xdr:row>
      <xdr:rowOff>152400</xdr:rowOff>
    </xdr:to>
    <xdr:sp macro="" textlink="">
      <xdr:nvSpPr>
        <xdr:cNvPr id="3" name="TextBox 2">
          <a:extLst>
            <a:ext uri="{FF2B5EF4-FFF2-40B4-BE49-F238E27FC236}">
              <a16:creationId xmlns:a16="http://schemas.microsoft.com/office/drawing/2014/main" id="{1566C884-61EE-48F3-A474-6329B2AC611E}"/>
            </a:ext>
          </a:extLst>
        </xdr:cNvPr>
        <xdr:cNvSpPr txBox="1"/>
      </xdr:nvSpPr>
      <xdr:spPr>
        <a:xfrm>
          <a:off x="205468" y="2778579"/>
          <a:ext cx="2385332" cy="288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xdr:txBody>
    </xdr:sp>
    <xdr:clientData/>
  </xdr:twoCellAnchor>
  <xdr:twoCellAnchor>
    <xdr:from>
      <xdr:col>0</xdr:col>
      <xdr:colOff>219075</xdr:colOff>
      <xdr:row>0</xdr:row>
      <xdr:rowOff>95250</xdr:rowOff>
    </xdr:from>
    <xdr:to>
      <xdr:col>5</xdr:col>
      <xdr:colOff>43543</xdr:colOff>
      <xdr:row>1</xdr:row>
      <xdr:rowOff>152400</xdr:rowOff>
    </xdr:to>
    <xdr:sp macro="" textlink="">
      <xdr:nvSpPr>
        <xdr:cNvPr id="4" name="TextBox 3">
          <a:extLst>
            <a:ext uri="{FF2B5EF4-FFF2-40B4-BE49-F238E27FC236}">
              <a16:creationId xmlns:a16="http://schemas.microsoft.com/office/drawing/2014/main" id="{AC78EC93-F4E9-4FF0-8709-C4E5D4E7E0C0}"/>
            </a:ext>
          </a:extLst>
        </xdr:cNvPr>
        <xdr:cNvSpPr txBox="1"/>
      </xdr:nvSpPr>
      <xdr:spPr>
        <a:xfrm>
          <a:off x="219075" y="95250"/>
          <a:ext cx="306296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1.4.2. Lorenz</a:t>
          </a:r>
          <a:r>
            <a:rPr lang="en-US" sz="1000" b="1" baseline="0">
              <a:solidFill>
                <a:schemeClr val="dk1"/>
              </a:solidFill>
              <a:effectLst/>
              <a:latin typeface="Arial" panose="020B0604020202020204" pitchFamily="34" charset="0"/>
              <a:ea typeface="+mn-ea"/>
              <a:cs typeface="Arial" panose="020B0604020202020204" pitchFamily="34" charset="0"/>
            </a:rPr>
            <a:t> Curves</a:t>
          </a:r>
          <a:r>
            <a:rPr lang="en-US" sz="1000" b="1">
              <a:solidFill>
                <a:schemeClr val="dk1"/>
              </a:solidFill>
              <a:effectLst/>
              <a:latin typeface="Arial" panose="020B0604020202020204" pitchFamily="34" charset="0"/>
              <a:ea typeface="+mn-ea"/>
              <a:cs typeface="Arial" panose="020B0604020202020204" pitchFamily="34" charset="0"/>
            </a:rPr>
            <a:t> </a:t>
          </a:r>
          <a:endParaRPr lang="en-US" sz="1000" b="0" i="1">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52.xml><?xml version="1.0" encoding="utf-8"?>
<c:userShapes xmlns:c="http://schemas.openxmlformats.org/drawingml/2006/chart">
  <cdr:relSizeAnchor xmlns:cdr="http://schemas.openxmlformats.org/drawingml/2006/chartDrawing">
    <cdr:from>
      <cdr:x>0</cdr:x>
      <cdr:y>0.94788</cdr:y>
    </cdr:from>
    <cdr:to>
      <cdr:x>0.27917</cdr:x>
      <cdr:y>0.99152</cdr:y>
    </cdr:to>
    <cdr:sp macro="" textlink="">
      <cdr:nvSpPr>
        <cdr:cNvPr id="2" name="TextBox 1">
          <a:extLst xmlns:a="http://schemas.openxmlformats.org/drawingml/2006/main">
            <a:ext uri="{FF2B5EF4-FFF2-40B4-BE49-F238E27FC236}">
              <a16:creationId xmlns:a16="http://schemas.microsoft.com/office/drawing/2014/main" id="{AF6C5AA7-F044-4D78-874A-A419824FDC7D}"/>
            </a:ext>
          </a:extLst>
        </cdr:cNvPr>
        <cdr:cNvSpPr txBox="1"/>
      </cdr:nvSpPr>
      <cdr:spPr>
        <a:xfrm xmlns:a="http://schemas.openxmlformats.org/drawingml/2006/main">
          <a:off x="0" y="3724275"/>
          <a:ext cx="12763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0.94061</cdr:y>
    </cdr:from>
    <cdr:to>
      <cdr:x>0.325</cdr:x>
      <cdr:y>0.98909</cdr:y>
    </cdr:to>
    <cdr:sp macro="" textlink="">
      <cdr:nvSpPr>
        <cdr:cNvPr id="3" name="TextBox 2">
          <a:extLst xmlns:a="http://schemas.openxmlformats.org/drawingml/2006/main">
            <a:ext uri="{FF2B5EF4-FFF2-40B4-BE49-F238E27FC236}">
              <a16:creationId xmlns:a16="http://schemas.microsoft.com/office/drawing/2014/main" id="{04548D29-9CDD-43E6-AA05-3B51F1523C06}"/>
            </a:ext>
          </a:extLst>
        </cdr:cNvPr>
        <cdr:cNvSpPr txBox="1"/>
      </cdr:nvSpPr>
      <cdr:spPr>
        <a:xfrm xmlns:a="http://schemas.openxmlformats.org/drawingml/2006/main">
          <a:off x="0" y="3695700"/>
          <a:ext cx="14859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0</xdr:colOff>
      <xdr:row>3</xdr:row>
      <xdr:rowOff>123826</xdr:rowOff>
    </xdr:from>
    <xdr:to>
      <xdr:col>5</xdr:col>
      <xdr:colOff>47625</xdr:colOff>
      <xdr:row>14</xdr:row>
      <xdr:rowOff>123825</xdr:rowOff>
    </xdr:to>
    <xdr:graphicFrame macro="">
      <xdr:nvGraphicFramePr>
        <xdr:cNvPr id="2" name="Chart 1">
          <a:extLst>
            <a:ext uri="{FF2B5EF4-FFF2-40B4-BE49-F238E27FC236}">
              <a16:creationId xmlns:a16="http://schemas.microsoft.com/office/drawing/2014/main" id="{109997D6-C449-49DB-B700-762E8554A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161926</xdr:colOff>
      <xdr:row>0</xdr:row>
      <xdr:rowOff>57149</xdr:rowOff>
    </xdr:from>
    <xdr:to>
      <xdr:col>5</xdr:col>
      <xdr:colOff>9526</xdr:colOff>
      <xdr:row>4</xdr:row>
      <xdr:rowOff>28574</xdr:rowOff>
    </xdr:to>
    <xdr:sp macro="" textlink="">
      <xdr:nvSpPr>
        <xdr:cNvPr id="3" name="TextBox 2">
          <a:extLst>
            <a:ext uri="{FF2B5EF4-FFF2-40B4-BE49-F238E27FC236}">
              <a16:creationId xmlns:a16="http://schemas.microsoft.com/office/drawing/2014/main" id="{C7C7E7B5-51B3-4C54-9E1F-D2EA61D383DE}"/>
            </a:ext>
          </a:extLst>
        </xdr:cNvPr>
        <xdr:cNvSpPr txBox="1"/>
      </xdr:nvSpPr>
      <xdr:spPr>
        <a:xfrm>
          <a:off x="161926" y="57149"/>
          <a:ext cx="28956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1.6.1. India: Progressivity and Coverage of Public Distribution System and Fuel Subsidies </a:t>
          </a:r>
        </a:p>
      </xdr:txBody>
    </xdr:sp>
    <xdr:clientData/>
  </xdr:twoCellAnchor>
  <xdr:twoCellAnchor>
    <xdr:from>
      <xdr:col>0</xdr:col>
      <xdr:colOff>85725</xdr:colOff>
      <xdr:row>15</xdr:row>
      <xdr:rowOff>57150</xdr:rowOff>
    </xdr:from>
    <xdr:to>
      <xdr:col>4</xdr:col>
      <xdr:colOff>542925</xdr:colOff>
      <xdr:row>18</xdr:row>
      <xdr:rowOff>95250</xdr:rowOff>
    </xdr:to>
    <xdr:sp macro="" textlink="">
      <xdr:nvSpPr>
        <xdr:cNvPr id="4" name="TextBox 3">
          <a:extLst>
            <a:ext uri="{FF2B5EF4-FFF2-40B4-BE49-F238E27FC236}">
              <a16:creationId xmlns:a16="http://schemas.microsoft.com/office/drawing/2014/main" id="{D005942D-9599-422E-8204-D5C848477108}"/>
            </a:ext>
          </a:extLst>
        </xdr:cNvPr>
        <xdr:cNvSpPr txBox="1"/>
      </xdr:nvSpPr>
      <xdr:spPr>
        <a:xfrm>
          <a:off x="85725" y="2486025"/>
          <a:ext cx="28956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IMF staff calculations, based on data from 2011−12 National Sample Survey.</a:t>
          </a:r>
        </a:p>
        <a:p>
          <a:r>
            <a:rPr lang="en-US" sz="800">
              <a:solidFill>
                <a:schemeClr val="dk1"/>
              </a:solidFill>
              <a:effectLst/>
              <a:latin typeface="Arial" panose="020B0604020202020204" pitchFamily="34" charset="0"/>
              <a:ea typeface="+mn-ea"/>
              <a:cs typeface="Arial" panose="020B0604020202020204" pitchFamily="34" charset="0"/>
            </a:rPr>
            <a:t>Note: PDS = public distribution system.</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95250</xdr:colOff>
      <xdr:row>4</xdr:row>
      <xdr:rowOff>38100</xdr:rowOff>
    </xdr:from>
    <xdr:to>
      <xdr:col>4</xdr:col>
      <xdr:colOff>590550</xdr:colOff>
      <xdr:row>16</xdr:row>
      <xdr:rowOff>114299</xdr:rowOff>
    </xdr:to>
    <xdr:graphicFrame macro="">
      <xdr:nvGraphicFramePr>
        <xdr:cNvPr id="2" name="Chart 1">
          <a:extLst>
            <a:ext uri="{FF2B5EF4-FFF2-40B4-BE49-F238E27FC236}">
              <a16:creationId xmlns:a16="http://schemas.microsoft.com/office/drawing/2014/main" id="{BA115602-00BB-4B2E-9178-EDA4A911DC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0</xdr:row>
      <xdr:rowOff>85725</xdr:rowOff>
    </xdr:from>
    <xdr:to>
      <xdr:col>4</xdr:col>
      <xdr:colOff>552450</xdr:colOff>
      <xdr:row>4</xdr:row>
      <xdr:rowOff>57150</xdr:rowOff>
    </xdr:to>
    <xdr:sp macro="" textlink="">
      <xdr:nvSpPr>
        <xdr:cNvPr id="3" name="TextBox 2">
          <a:extLst>
            <a:ext uri="{FF2B5EF4-FFF2-40B4-BE49-F238E27FC236}">
              <a16:creationId xmlns:a16="http://schemas.microsoft.com/office/drawing/2014/main" id="{EFA5EE07-A381-4785-B5EA-2C121EA8397F}"/>
            </a:ext>
          </a:extLst>
        </xdr:cNvPr>
        <xdr:cNvSpPr txBox="1"/>
      </xdr:nvSpPr>
      <xdr:spPr>
        <a:xfrm>
          <a:off x="704850" y="85725"/>
          <a:ext cx="28956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1.6.2. India: Generosity of Public Distribution System and Fuel Subsidies </a:t>
          </a:r>
          <a:br>
            <a:rPr lang="en-US" sz="1000">
              <a:solidFill>
                <a:schemeClr val="dk1"/>
              </a:solidFill>
              <a:effectLst/>
              <a:latin typeface="Arial" panose="020B0604020202020204" pitchFamily="34" charset="0"/>
              <a:ea typeface="+mn-ea"/>
              <a:cs typeface="Arial" panose="020B0604020202020204" pitchFamily="34" charset="0"/>
            </a:rPr>
          </a:br>
          <a:r>
            <a:rPr lang="en-US" sz="1000" i="1">
              <a:solidFill>
                <a:schemeClr val="dk1"/>
              </a:solidFill>
              <a:effectLst/>
              <a:latin typeface="Arial" panose="020B0604020202020204" pitchFamily="34" charset="0"/>
              <a:ea typeface="+mn-ea"/>
              <a:cs typeface="Arial" panose="020B0604020202020204" pitchFamily="34" charset="0"/>
            </a:rPr>
            <a:t>(Percent of household consumption)</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95249</xdr:colOff>
      <xdr:row>16</xdr:row>
      <xdr:rowOff>85725</xdr:rowOff>
    </xdr:from>
    <xdr:to>
      <xdr:col>4</xdr:col>
      <xdr:colOff>552449</xdr:colOff>
      <xdr:row>20</xdr:row>
      <xdr:rowOff>47625</xdr:rowOff>
    </xdr:to>
    <xdr:sp macro="" textlink="">
      <xdr:nvSpPr>
        <xdr:cNvPr id="4" name="TextBox 3">
          <a:extLst>
            <a:ext uri="{FF2B5EF4-FFF2-40B4-BE49-F238E27FC236}">
              <a16:creationId xmlns:a16="http://schemas.microsoft.com/office/drawing/2014/main" id="{2FB37F8D-2F1C-40E8-929D-C0A2DB74385D}"/>
            </a:ext>
          </a:extLst>
        </xdr:cNvPr>
        <xdr:cNvSpPr txBox="1"/>
      </xdr:nvSpPr>
      <xdr:spPr>
        <a:xfrm>
          <a:off x="704849" y="2676525"/>
          <a:ext cx="289560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IMF staff calculations, based on data from 2011−12 National Sample Survey.</a:t>
          </a:r>
        </a:p>
        <a:p>
          <a:r>
            <a:rPr lang="en-US" sz="800">
              <a:solidFill>
                <a:schemeClr val="dk1"/>
              </a:solidFill>
              <a:effectLst/>
              <a:latin typeface="Arial" panose="020B0604020202020204" pitchFamily="34" charset="0"/>
              <a:ea typeface="+mn-ea"/>
              <a:cs typeface="Arial" panose="020B0604020202020204" pitchFamily="34" charset="0"/>
            </a:rPr>
            <a:t>Note: PDS = public distribution system; UBI = universal basic income.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3</xdr:row>
      <xdr:rowOff>142874</xdr:rowOff>
    </xdr:from>
    <xdr:to>
      <xdr:col>3</xdr:col>
      <xdr:colOff>247649</xdr:colOff>
      <xdr:row>22</xdr:row>
      <xdr:rowOff>66674</xdr:rowOff>
    </xdr:to>
    <xdr:graphicFrame macro="">
      <xdr:nvGraphicFramePr>
        <xdr:cNvPr id="2" name="Chart 1">
          <a:extLst>
            <a:ext uri="{FF2B5EF4-FFF2-40B4-BE49-F238E27FC236}">
              <a16:creationId xmlns:a16="http://schemas.microsoft.com/office/drawing/2014/main" id="{297E2A85-6C78-4B6A-8B17-688EA3995E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114299</xdr:colOff>
      <xdr:row>22</xdr:row>
      <xdr:rowOff>102054</xdr:rowOff>
    </xdr:from>
    <xdr:to>
      <xdr:col>3</xdr:col>
      <xdr:colOff>247649</xdr:colOff>
      <xdr:row>26</xdr:row>
      <xdr:rowOff>133350</xdr:rowOff>
    </xdr:to>
    <xdr:sp macro="" textlink="">
      <xdr:nvSpPr>
        <xdr:cNvPr id="3" name="TextBox 2">
          <a:extLst>
            <a:ext uri="{FF2B5EF4-FFF2-40B4-BE49-F238E27FC236}">
              <a16:creationId xmlns:a16="http://schemas.microsoft.com/office/drawing/2014/main" id="{D88DB4B8-ADED-4296-A898-5276821725A6}"/>
            </a:ext>
          </a:extLst>
        </xdr:cNvPr>
        <xdr:cNvSpPr txBox="1"/>
      </xdr:nvSpPr>
      <xdr:spPr>
        <a:xfrm>
          <a:off x="114299" y="3664404"/>
          <a:ext cx="3143250" cy="678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IMF staff calculations, using data</a:t>
          </a:r>
          <a:r>
            <a:rPr lang="en-US" sz="800" baseline="0">
              <a:latin typeface="Arial" panose="020B0604020202020204" pitchFamily="34" charset="0"/>
              <a:cs typeface="Arial" panose="020B0604020202020204" pitchFamily="34" charset="0"/>
            </a:rPr>
            <a:t> from the</a:t>
          </a:r>
          <a:r>
            <a:rPr lang="en-US" sz="800">
              <a:latin typeface="Arial" panose="020B0604020202020204" pitchFamily="34" charset="0"/>
              <a:cs typeface="Arial" panose="020B0604020202020204" pitchFamily="34" charset="0"/>
            </a:rPr>
            <a:t> Luxembourg Income Study;</a:t>
          </a:r>
          <a:r>
            <a:rPr lang="en-US" sz="800" baseline="0">
              <a:latin typeface="Arial" panose="020B0604020202020204" pitchFamily="34" charset="0"/>
              <a:cs typeface="Arial" panose="020B0604020202020204" pitchFamily="34" charset="0"/>
            </a:rPr>
            <a:t> the Organisation for Economic Co-operation and Development's </a:t>
          </a:r>
          <a:r>
            <a:rPr lang="en-US" sz="800">
              <a:latin typeface="Arial" panose="020B0604020202020204" pitchFamily="34" charset="0"/>
              <a:cs typeface="Arial" panose="020B0604020202020204" pitchFamily="34" charset="0"/>
            </a:rPr>
            <a:t>Income Distribution Database; Eurostat Income Inequality Statistics; the Socio-Economic</a:t>
          </a:r>
          <a:r>
            <a:rPr lang="en-US" sz="800" baseline="0">
              <a:latin typeface="Arial" panose="020B0604020202020204" pitchFamily="34" charset="0"/>
              <a:cs typeface="Arial" panose="020B0604020202020204" pitchFamily="34" charset="0"/>
            </a:rPr>
            <a:t> Database for latin America and the Caribbean; and PovcalNet.</a:t>
          </a:r>
          <a:endParaRPr lang="en-US" sz="800">
            <a:latin typeface="Arial" panose="020B0604020202020204" pitchFamily="34" charset="0"/>
            <a:cs typeface="Arial" panose="020B0604020202020204" pitchFamily="34" charset="0"/>
          </a:endParaRPr>
        </a:p>
      </xdr:txBody>
    </xdr:sp>
    <xdr:clientData/>
  </xdr:twoCellAnchor>
  <xdr:twoCellAnchor>
    <xdr:from>
      <xdr:col>0</xdr:col>
      <xdr:colOff>108856</xdr:colOff>
      <xdr:row>0</xdr:row>
      <xdr:rowOff>104775</xdr:rowOff>
    </xdr:from>
    <xdr:to>
      <xdr:col>3</xdr:col>
      <xdr:colOff>0</xdr:colOff>
      <xdr:row>4</xdr:row>
      <xdr:rowOff>19050</xdr:rowOff>
    </xdr:to>
    <xdr:sp macro="" textlink="">
      <xdr:nvSpPr>
        <xdr:cNvPr id="4" name="TextBox 3">
          <a:extLst>
            <a:ext uri="{FF2B5EF4-FFF2-40B4-BE49-F238E27FC236}">
              <a16:creationId xmlns:a16="http://schemas.microsoft.com/office/drawing/2014/main" id="{1D9D81C2-E3D7-4E1A-9CA9-2CE7163A6DA1}"/>
            </a:ext>
          </a:extLst>
        </xdr:cNvPr>
        <xdr:cNvSpPr txBox="1"/>
      </xdr:nvSpPr>
      <xdr:spPr>
        <a:xfrm>
          <a:off x="108856" y="104775"/>
          <a:ext cx="2901044"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1.1.1. Gini Income Inequality Data Set: Five-Year Window, Unbalanced Sample, 1980–2015</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79712</xdr:colOff>
      <xdr:row>4</xdr:row>
      <xdr:rowOff>76200</xdr:rowOff>
    </xdr:from>
    <xdr:to>
      <xdr:col>3</xdr:col>
      <xdr:colOff>0</xdr:colOff>
      <xdr:row>22</xdr:row>
      <xdr:rowOff>76200</xdr:rowOff>
    </xdr:to>
    <xdr:graphicFrame macro="">
      <xdr:nvGraphicFramePr>
        <xdr:cNvPr id="2" name="Chart 1">
          <a:extLst>
            <a:ext uri="{FF2B5EF4-FFF2-40B4-BE49-F238E27FC236}">
              <a16:creationId xmlns:a16="http://schemas.microsoft.com/office/drawing/2014/main" id="{9163EAA4-4475-451C-B508-2F73D602F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22</xdr:row>
      <xdr:rowOff>83003</xdr:rowOff>
    </xdr:from>
    <xdr:to>
      <xdr:col>3</xdr:col>
      <xdr:colOff>9525</xdr:colOff>
      <xdr:row>28</xdr:row>
      <xdr:rowOff>0</xdr:rowOff>
    </xdr:to>
    <xdr:sp macro="" textlink="">
      <xdr:nvSpPr>
        <xdr:cNvPr id="3" name="TextBox 2">
          <a:extLst>
            <a:ext uri="{FF2B5EF4-FFF2-40B4-BE49-F238E27FC236}">
              <a16:creationId xmlns:a16="http://schemas.microsoft.com/office/drawing/2014/main" id="{04BBAC7A-F4B5-4CE7-B0AB-F6DFA1CC2F11}"/>
            </a:ext>
          </a:extLst>
        </xdr:cNvPr>
        <xdr:cNvSpPr txBox="1"/>
      </xdr:nvSpPr>
      <xdr:spPr>
        <a:xfrm>
          <a:off x="76200" y="3645353"/>
          <a:ext cx="2943225" cy="9266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IMF staff calculations, using data from the Luxembourg Income Study; the Organisation for Economic Co-operation and Development's Income Distribution Database; Eurostat Income Inequality Statistics; the Socio-Economic Database for latin America and the Caribbean; and PovcalNet.</a:t>
          </a:r>
        </a:p>
      </xdr:txBody>
    </xdr:sp>
    <xdr:clientData/>
  </xdr:twoCellAnchor>
  <xdr:twoCellAnchor>
    <xdr:from>
      <xdr:col>0</xdr:col>
      <xdr:colOff>99332</xdr:colOff>
      <xdr:row>0</xdr:row>
      <xdr:rowOff>152399</xdr:rowOff>
    </xdr:from>
    <xdr:to>
      <xdr:col>2</xdr:col>
      <xdr:colOff>600076</xdr:colOff>
      <xdr:row>4</xdr:row>
      <xdr:rowOff>85724</xdr:rowOff>
    </xdr:to>
    <xdr:sp macro="" textlink="">
      <xdr:nvSpPr>
        <xdr:cNvPr id="4" name="TextBox 3">
          <a:extLst>
            <a:ext uri="{FF2B5EF4-FFF2-40B4-BE49-F238E27FC236}">
              <a16:creationId xmlns:a16="http://schemas.microsoft.com/office/drawing/2014/main" id="{BD911F00-C251-4F75-8D91-BA26049CA9DC}"/>
            </a:ext>
          </a:extLst>
        </xdr:cNvPr>
        <xdr:cNvSpPr txBox="1"/>
      </xdr:nvSpPr>
      <xdr:spPr>
        <a:xfrm>
          <a:off x="99332" y="152399"/>
          <a:ext cx="2901044"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1.1.2. Gini Income Inequality Data Set: Five-Year Window, Balanced Sample, 1985–2015 and 1995–2015</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259558</xdr:colOff>
      <xdr:row>22</xdr:row>
      <xdr:rowOff>116680</xdr:rowOff>
    </xdr:from>
    <xdr:to>
      <xdr:col>5</xdr:col>
      <xdr:colOff>400051</xdr:colOff>
      <xdr:row>27</xdr:row>
      <xdr:rowOff>0</xdr:rowOff>
    </xdr:to>
    <xdr:sp macro="" textlink="">
      <xdr:nvSpPr>
        <xdr:cNvPr id="2" name="TextBox 1">
          <a:extLst>
            <a:ext uri="{FF2B5EF4-FFF2-40B4-BE49-F238E27FC236}">
              <a16:creationId xmlns:a16="http://schemas.microsoft.com/office/drawing/2014/main" id="{86E9AA65-B72D-486F-BC61-F2981073B0C8}"/>
            </a:ext>
          </a:extLst>
        </xdr:cNvPr>
        <xdr:cNvSpPr txBox="1"/>
      </xdr:nvSpPr>
      <xdr:spPr>
        <a:xfrm>
          <a:off x="259558" y="3679030"/>
          <a:ext cx="3960018" cy="750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Organisation for Economic Co-operation and Development (OECD), Wealth Distribution Database.</a:t>
          </a:r>
          <a:br>
            <a:rPr lang="en-US" sz="800">
              <a:solidFill>
                <a:schemeClr val="dk1"/>
              </a:solidFill>
              <a:effectLst/>
              <a:latin typeface="Arial" panose="020B0604020202020204" pitchFamily="34" charset="0"/>
              <a:ea typeface="+mn-ea"/>
              <a:cs typeface="Arial" panose="020B0604020202020204" pitchFamily="34" charset="0"/>
            </a:rPr>
          </a:br>
          <a:r>
            <a:rPr lang="en-US" sz="800">
              <a:solidFill>
                <a:schemeClr val="dk1"/>
              </a:solidFill>
              <a:effectLst/>
              <a:latin typeface="Arial" panose="020B0604020202020204" pitchFamily="34" charset="0"/>
              <a:ea typeface="+mn-ea"/>
              <a:cs typeface="Arial" panose="020B0604020202020204" pitchFamily="34" charset="0"/>
            </a:rPr>
            <a:t>Note: The figure presents data for 18 OECD countries, sorted by share of wealth held by top 10 percent. Data labels in figure use International Organization for Standardization (ISO) country codes.</a:t>
          </a:r>
        </a:p>
      </xdr:txBody>
    </xdr:sp>
    <xdr:clientData/>
  </xdr:twoCellAnchor>
  <xdr:twoCellAnchor>
    <xdr:from>
      <xdr:col>0</xdr:col>
      <xdr:colOff>50005</xdr:colOff>
      <xdr:row>6</xdr:row>
      <xdr:rowOff>92869</xdr:rowOff>
    </xdr:from>
    <xdr:to>
      <xdr:col>5</xdr:col>
      <xdr:colOff>314325</xdr:colOff>
      <xdr:row>22</xdr:row>
      <xdr:rowOff>57150</xdr:rowOff>
    </xdr:to>
    <xdr:graphicFrame macro="">
      <xdr:nvGraphicFramePr>
        <xdr:cNvPr id="3" name="Chart 2">
          <a:extLst>
            <a:ext uri="{FF2B5EF4-FFF2-40B4-BE49-F238E27FC236}">
              <a16:creationId xmlns:a16="http://schemas.microsoft.com/office/drawing/2014/main" id="{67F4D049-9EF2-428C-BB38-417D7EB2E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1</xdr:row>
      <xdr:rowOff>66675</xdr:rowOff>
    </xdr:from>
    <xdr:to>
      <xdr:col>5</xdr:col>
      <xdr:colOff>350043</xdr:colOff>
      <xdr:row>6</xdr:row>
      <xdr:rowOff>7145</xdr:rowOff>
    </xdr:to>
    <xdr:sp macro="" textlink="">
      <xdr:nvSpPr>
        <xdr:cNvPr id="4" name="TextBox 3">
          <a:extLst>
            <a:ext uri="{FF2B5EF4-FFF2-40B4-BE49-F238E27FC236}">
              <a16:creationId xmlns:a16="http://schemas.microsoft.com/office/drawing/2014/main" id="{E8749A5C-0AA7-4C1E-B59A-AE3A7053F94D}"/>
            </a:ext>
          </a:extLst>
        </xdr:cNvPr>
        <xdr:cNvSpPr txBox="1"/>
      </xdr:nvSpPr>
      <xdr:spPr>
        <a:xfrm>
          <a:off x="209550" y="228600"/>
          <a:ext cx="3960018" cy="750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1.2.1. Wealth and Income Shares of Top Percentiles of Households, Selected OECD Countries, 2010 or Latest Available Year</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i="1">
              <a:solidFill>
                <a:schemeClr val="dk1"/>
              </a:solidFill>
              <a:effectLst/>
              <a:latin typeface="Arial" panose="020B0604020202020204" pitchFamily="34" charset="0"/>
              <a:ea typeface="+mn-ea"/>
              <a:cs typeface="Arial" panose="020B0604020202020204" pitchFamily="34" charset="0"/>
            </a:rPr>
            <a:t>(Percent)</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58.xml><?xml version="1.0" encoding="utf-8"?>
<c:userShapes xmlns:c="http://schemas.openxmlformats.org/drawingml/2006/chart">
  <cdr:relSizeAnchor xmlns:cdr="http://schemas.openxmlformats.org/drawingml/2006/chartDrawing">
    <cdr:from>
      <cdr:x>0.4519</cdr:x>
      <cdr:y>0.02792</cdr:y>
    </cdr:from>
    <cdr:to>
      <cdr:x>0.49787</cdr:x>
      <cdr:y>0.85229</cdr:y>
    </cdr:to>
    <cdr:sp macro="" textlink="">
      <cdr:nvSpPr>
        <cdr:cNvPr id="3" name="TextBox 3">
          <a:extLst xmlns:a="http://schemas.openxmlformats.org/drawingml/2006/main">
            <a:ext uri="{FF2B5EF4-FFF2-40B4-BE49-F238E27FC236}">
              <a16:creationId xmlns:a16="http://schemas.microsoft.com/office/drawing/2014/main" id="{7BCAFC9A-D0DF-4ACE-8607-8B35EF325760}"/>
            </a:ext>
          </a:extLst>
        </cdr:cNvPr>
        <cdr:cNvSpPr txBox="1"/>
      </cdr:nvSpPr>
      <cdr:spPr>
        <a:xfrm xmlns:a="http://schemas.openxmlformats.org/drawingml/2006/main">
          <a:off x="1845470" y="71332"/>
          <a:ext cx="187754" cy="2106333"/>
        </a:xfrm>
        <a:prstGeom xmlns:a="http://schemas.openxmlformats.org/drawingml/2006/main" prst="rect">
          <a:avLst/>
        </a:prstGeom>
        <a:solidFill xmlns:a="http://schemas.openxmlformats.org/drawingml/2006/main">
          <a:schemeClr val="bg1">
            <a:lumMod val="75000"/>
            <a:alpha val="46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sz="1100"/>
        </a:p>
      </cdr:txBody>
    </cdr:sp>
  </cdr:relSizeAnchor>
</c:userShapes>
</file>

<file path=xl/drawings/drawing59.xml><?xml version="1.0" encoding="utf-8"?>
<xdr:wsDr xmlns:xdr="http://schemas.openxmlformats.org/drawingml/2006/spreadsheetDrawing" xmlns:a="http://schemas.openxmlformats.org/drawingml/2006/main">
  <xdr:twoCellAnchor>
    <xdr:from>
      <xdr:col>0</xdr:col>
      <xdr:colOff>19052</xdr:colOff>
      <xdr:row>5</xdr:row>
      <xdr:rowOff>147639</xdr:rowOff>
    </xdr:from>
    <xdr:to>
      <xdr:col>4</xdr:col>
      <xdr:colOff>304800</xdr:colOff>
      <xdr:row>23</xdr:row>
      <xdr:rowOff>0</xdr:rowOff>
    </xdr:to>
    <xdr:graphicFrame macro="">
      <xdr:nvGraphicFramePr>
        <xdr:cNvPr id="2" name="Chart 20">
          <a:extLst>
            <a:ext uri="{FF2B5EF4-FFF2-40B4-BE49-F238E27FC236}">
              <a16:creationId xmlns:a16="http://schemas.microsoft.com/office/drawing/2014/main" id="{301915AB-A1B7-4B73-8D4F-5A94F134A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135734</xdr:colOff>
      <xdr:row>22</xdr:row>
      <xdr:rowOff>126206</xdr:rowOff>
    </xdr:from>
    <xdr:to>
      <xdr:col>4</xdr:col>
      <xdr:colOff>314326</xdr:colOff>
      <xdr:row>25</xdr:row>
      <xdr:rowOff>38101</xdr:rowOff>
    </xdr:to>
    <xdr:sp macro="" textlink="">
      <xdr:nvSpPr>
        <xdr:cNvPr id="3" name="TextBox 2">
          <a:extLst>
            <a:ext uri="{FF2B5EF4-FFF2-40B4-BE49-F238E27FC236}">
              <a16:creationId xmlns:a16="http://schemas.microsoft.com/office/drawing/2014/main" id="{9C0BA13C-211A-49FC-B7B9-398B23D736D7}"/>
            </a:ext>
          </a:extLst>
        </xdr:cNvPr>
        <xdr:cNvSpPr txBox="1"/>
      </xdr:nvSpPr>
      <xdr:spPr>
        <a:xfrm>
          <a:off x="135734" y="3688556"/>
          <a:ext cx="3436142" cy="397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Sources: Murtin and Mira d’Ercole 2015; and Organization for Economic Co-operation and Development (OECD), Wealth Distribution Database.</a:t>
          </a:r>
        </a:p>
      </xdr:txBody>
    </xdr:sp>
    <xdr:clientData/>
  </xdr:twoCellAnchor>
  <xdr:twoCellAnchor>
    <xdr:from>
      <xdr:col>0</xdr:col>
      <xdr:colOff>47625</xdr:colOff>
      <xdr:row>0</xdr:row>
      <xdr:rowOff>47624</xdr:rowOff>
    </xdr:from>
    <xdr:to>
      <xdr:col>4</xdr:col>
      <xdr:colOff>407192</xdr:colOff>
      <xdr:row>5</xdr:row>
      <xdr:rowOff>104774</xdr:rowOff>
    </xdr:to>
    <xdr:sp macro="" textlink="">
      <xdr:nvSpPr>
        <xdr:cNvPr id="4" name="TextBox 3">
          <a:extLst>
            <a:ext uri="{FF2B5EF4-FFF2-40B4-BE49-F238E27FC236}">
              <a16:creationId xmlns:a16="http://schemas.microsoft.com/office/drawing/2014/main" id="{6273E509-A67E-42A8-9E6A-4962AE55DDA6}"/>
            </a:ext>
          </a:extLst>
        </xdr:cNvPr>
        <xdr:cNvSpPr txBox="1"/>
      </xdr:nvSpPr>
      <xdr:spPr>
        <a:xfrm>
          <a:off x="47625" y="47624"/>
          <a:ext cx="3617117"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1.2.2. Household Wealth Composition by Quintile and in Top Percentiles, Average among OECD Countries, 2010 or Latest Available Year</a:t>
          </a:r>
          <a:br>
            <a:rPr lang="en-US" sz="1000" b="1">
              <a:solidFill>
                <a:schemeClr val="dk1"/>
              </a:solidFill>
              <a:effectLst/>
              <a:latin typeface="Arial" panose="020B0604020202020204" pitchFamily="34" charset="0"/>
              <a:ea typeface="+mn-ea"/>
              <a:cs typeface="Arial" panose="020B0604020202020204" pitchFamily="34" charset="0"/>
            </a:rPr>
          </a:br>
          <a:r>
            <a:rPr lang="en-US" sz="1000" i="1">
              <a:solidFill>
                <a:schemeClr val="dk1"/>
              </a:solidFill>
              <a:effectLst/>
              <a:latin typeface="Arial" panose="020B0604020202020204" pitchFamily="34" charset="0"/>
              <a:ea typeface="+mn-ea"/>
              <a:cs typeface="Arial" panose="020B0604020202020204" pitchFamily="34" charset="0"/>
            </a:rPr>
            <a:t>(Thousands of 2005 US dollars at purchasing-power parity and adjusted by consumer price indices)</a:t>
          </a:r>
          <a:r>
            <a:rPr lang="en-US" sz="1000">
              <a:solidFill>
                <a:schemeClr val="dk1"/>
              </a:solidFill>
              <a:effectLst/>
              <a:latin typeface="Arial" panose="020B0604020202020204" pitchFamily="34" charset="0"/>
              <a:ea typeface="+mn-ea"/>
              <a:cs typeface="Arial" panose="020B0604020202020204" pitchFamily="34" charset="0"/>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403339</xdr:colOff>
      <xdr:row>3</xdr:row>
      <xdr:rowOff>42212</xdr:rowOff>
    </xdr:from>
    <xdr:to>
      <xdr:col>4</xdr:col>
      <xdr:colOff>511629</xdr:colOff>
      <xdr:row>17</xdr:row>
      <xdr:rowOff>19050</xdr:rowOff>
    </xdr:to>
    <xdr:graphicFrame macro="">
      <xdr:nvGraphicFramePr>
        <xdr:cNvPr id="2" name="Chart 1">
          <a:extLst>
            <a:ext uri="{FF2B5EF4-FFF2-40B4-BE49-F238E27FC236}">
              <a16:creationId xmlns:a16="http://schemas.microsoft.com/office/drawing/2014/main" id="{E69E1BDA-E4C0-4631-ABB6-7A12DE701E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368753</xdr:colOff>
      <xdr:row>18</xdr:row>
      <xdr:rowOff>17691</xdr:rowOff>
    </xdr:from>
    <xdr:to>
      <xdr:col>5</xdr:col>
      <xdr:colOff>20410</xdr:colOff>
      <xdr:row>23</xdr:row>
      <xdr:rowOff>85725</xdr:rowOff>
    </xdr:to>
    <xdr:sp macro="" textlink="">
      <xdr:nvSpPr>
        <xdr:cNvPr id="3" name="TextBox 2">
          <a:extLst>
            <a:ext uri="{FF2B5EF4-FFF2-40B4-BE49-F238E27FC236}">
              <a16:creationId xmlns:a16="http://schemas.microsoft.com/office/drawing/2014/main" id="{3BBC7787-F2AA-4F1E-AD8E-451FC29D78C1}"/>
            </a:ext>
          </a:extLst>
        </xdr:cNvPr>
        <xdr:cNvSpPr txBox="1"/>
      </xdr:nvSpPr>
      <xdr:spPr>
        <a:xfrm>
          <a:off x="368753" y="2932341"/>
          <a:ext cx="3937907" cy="8776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 </a:t>
          </a:r>
        </a:p>
        <a:p>
          <a:r>
            <a:rPr lang="en-US" sz="800">
              <a:latin typeface="Arial" panose="020B0604020202020204" pitchFamily="34" charset="0"/>
              <a:cs typeface="Arial" panose="020B0604020202020204" pitchFamily="34" charset="0"/>
            </a:rPr>
            <a:t>Note: Total number of countries represented in each bar is shown in parentheses. Absolute changes in Gini coefficient greater than 2 points are considered economically significant (see Atkinson 2015 for further discussion of economically significant changes). ADV = advanced economies; AP = Asia and Pacific; EUR = Europe; LAC = Latin America and the Caribbean; SSA = sub-Saharan Africa.</a:t>
          </a:r>
        </a:p>
      </xdr:txBody>
    </xdr:sp>
    <xdr:clientData/>
  </xdr:twoCellAnchor>
  <xdr:twoCellAnchor>
    <xdr:from>
      <xdr:col>0</xdr:col>
      <xdr:colOff>334735</xdr:colOff>
      <xdr:row>0</xdr:row>
      <xdr:rowOff>153761</xdr:rowOff>
    </xdr:from>
    <xdr:to>
      <xdr:col>4</xdr:col>
      <xdr:colOff>572860</xdr:colOff>
      <xdr:row>3</xdr:row>
      <xdr:rowOff>114300</xdr:rowOff>
    </xdr:to>
    <xdr:sp macro="" textlink="">
      <xdr:nvSpPr>
        <xdr:cNvPr id="4" name="TextBox 3">
          <a:extLst>
            <a:ext uri="{FF2B5EF4-FFF2-40B4-BE49-F238E27FC236}">
              <a16:creationId xmlns:a16="http://schemas.microsoft.com/office/drawing/2014/main" id="{6E439C48-92EA-47AB-AF78-E93FB3C74C85}"/>
            </a:ext>
          </a:extLst>
        </xdr:cNvPr>
        <xdr:cNvSpPr txBox="1"/>
      </xdr:nvSpPr>
      <xdr:spPr>
        <a:xfrm>
          <a:off x="334735" y="153761"/>
          <a:ext cx="3667125" cy="446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1.4. Change in Inequality by Region, 1985–2015</a:t>
          </a:r>
          <a:br>
            <a:rPr lang="en-US" sz="1000" b="1">
              <a:solidFill>
                <a:schemeClr val="dk1"/>
              </a:solidFill>
              <a:effectLst/>
              <a:latin typeface="Arial" panose="020B0604020202020204" pitchFamily="34" charset="0"/>
              <a:ea typeface="+mn-ea"/>
              <a:cs typeface="Arial" panose="020B0604020202020204" pitchFamily="34" charset="0"/>
            </a:rPr>
          </a:br>
          <a:r>
            <a:rPr lang="en-US" sz="1000" b="0" i="1">
              <a:solidFill>
                <a:schemeClr val="dk1"/>
              </a:solidFill>
              <a:effectLst/>
              <a:latin typeface="Arial" panose="020B0604020202020204" pitchFamily="34" charset="0"/>
              <a:ea typeface="+mn-ea"/>
              <a:cs typeface="Arial" panose="020B0604020202020204" pitchFamily="34" charset="0"/>
            </a:rPr>
            <a:t>(Percent of total number of countries in region)</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126205</xdr:colOff>
      <xdr:row>5</xdr:row>
      <xdr:rowOff>85724</xdr:rowOff>
    </xdr:from>
    <xdr:to>
      <xdr:col>7</xdr:col>
      <xdr:colOff>38099</xdr:colOff>
      <xdr:row>17</xdr:row>
      <xdr:rowOff>57150</xdr:rowOff>
    </xdr:to>
    <xdr:graphicFrame macro="">
      <xdr:nvGraphicFramePr>
        <xdr:cNvPr id="2" name="Chart 1">
          <a:extLst>
            <a:ext uri="{FF2B5EF4-FFF2-40B4-BE49-F238E27FC236}">
              <a16:creationId xmlns:a16="http://schemas.microsoft.com/office/drawing/2014/main" id="{C653F120-F2A0-4850-B5D5-679A22A541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230984</xdr:colOff>
      <xdr:row>17</xdr:row>
      <xdr:rowOff>88106</xdr:rowOff>
    </xdr:from>
    <xdr:to>
      <xdr:col>7</xdr:col>
      <xdr:colOff>228600</xdr:colOff>
      <xdr:row>22</xdr:row>
      <xdr:rowOff>123824</xdr:rowOff>
    </xdr:to>
    <xdr:sp macro="" textlink="">
      <xdr:nvSpPr>
        <xdr:cNvPr id="3" name="TextBox 2">
          <a:extLst>
            <a:ext uri="{FF2B5EF4-FFF2-40B4-BE49-F238E27FC236}">
              <a16:creationId xmlns:a16="http://schemas.microsoft.com/office/drawing/2014/main" id="{D91A8DC1-5442-47BB-AA94-A3A08ACEA242}"/>
            </a:ext>
          </a:extLst>
        </xdr:cNvPr>
        <xdr:cNvSpPr txBox="1"/>
      </xdr:nvSpPr>
      <xdr:spPr>
        <a:xfrm>
          <a:off x="230984" y="2840831"/>
          <a:ext cx="3740941" cy="845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World Wealth &amp; Income Database.</a:t>
          </a:r>
          <a:br>
            <a:rPr lang="en-US" sz="800">
              <a:solidFill>
                <a:schemeClr val="dk1"/>
              </a:solidFill>
              <a:effectLst/>
              <a:latin typeface="Arial" panose="020B0604020202020204" pitchFamily="34" charset="0"/>
              <a:ea typeface="+mn-ea"/>
              <a:cs typeface="Arial" panose="020B0604020202020204" pitchFamily="34" charset="0"/>
            </a:rPr>
          </a:br>
          <a:r>
            <a:rPr lang="en-US" sz="800">
              <a:solidFill>
                <a:schemeClr val="dk1"/>
              </a:solidFill>
              <a:effectLst/>
              <a:latin typeface="Arial" panose="020B0604020202020204" pitchFamily="34" charset="0"/>
              <a:ea typeface="+mn-ea"/>
              <a:cs typeface="Arial" panose="020B0604020202020204" pitchFamily="34" charset="0"/>
            </a:rPr>
            <a:t>Note: Middle 40 percent comprises those with less wealth than top 10 percent but more than bottom 50 percent.</a:t>
          </a:r>
        </a:p>
        <a:p>
          <a:r>
            <a:rPr lang="en-US" sz="800" baseline="30000">
              <a:solidFill>
                <a:schemeClr val="dk1"/>
              </a:solidFill>
              <a:effectLst/>
              <a:latin typeface="Arial" panose="020B0604020202020204" pitchFamily="34" charset="0"/>
              <a:ea typeface="+mn-ea"/>
              <a:cs typeface="Arial" panose="020B0604020202020204" pitchFamily="34" charset="0"/>
            </a:rPr>
            <a:t>1</a:t>
          </a:r>
          <a:r>
            <a:rPr lang="en-US" sz="800">
              <a:solidFill>
                <a:schemeClr val="dk1"/>
              </a:solidFill>
              <a:effectLst/>
              <a:latin typeface="Arial" panose="020B0604020202020204" pitchFamily="34" charset="0"/>
              <a:ea typeface="+mn-ea"/>
              <a:cs typeface="Arial" panose="020B0604020202020204" pitchFamily="34" charset="0"/>
            </a:rPr>
            <a:t> In 2014, share of wealth for bottom 50 percent (not distinguishable in the figure) was very close to zero but negative, notably as a result of negative equity in homes.</a:t>
          </a:r>
        </a:p>
      </xdr:txBody>
    </xdr:sp>
    <xdr:clientData/>
  </xdr:twoCellAnchor>
  <xdr:twoCellAnchor>
    <xdr:from>
      <xdr:col>0</xdr:col>
      <xdr:colOff>200025</xdr:colOff>
      <xdr:row>0</xdr:row>
      <xdr:rowOff>152399</xdr:rowOff>
    </xdr:from>
    <xdr:to>
      <xdr:col>7</xdr:col>
      <xdr:colOff>73817</xdr:colOff>
      <xdr:row>5</xdr:row>
      <xdr:rowOff>57149</xdr:rowOff>
    </xdr:to>
    <xdr:sp macro="" textlink="">
      <xdr:nvSpPr>
        <xdr:cNvPr id="4" name="TextBox 3">
          <a:extLst>
            <a:ext uri="{FF2B5EF4-FFF2-40B4-BE49-F238E27FC236}">
              <a16:creationId xmlns:a16="http://schemas.microsoft.com/office/drawing/2014/main" id="{F0C32E33-A278-4861-8CC2-46C9F4BDF273}"/>
            </a:ext>
          </a:extLst>
        </xdr:cNvPr>
        <xdr:cNvSpPr txBox="1"/>
      </xdr:nvSpPr>
      <xdr:spPr>
        <a:xfrm>
          <a:off x="200025" y="152399"/>
          <a:ext cx="3617117"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1.2.3. Wealth Distribution, 1990–2015 or Latest Available Year</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i="1">
              <a:solidFill>
                <a:schemeClr val="dk1"/>
              </a:solidFill>
              <a:effectLst/>
              <a:latin typeface="Arial" panose="020B0604020202020204" pitchFamily="34" charset="0"/>
              <a:ea typeface="+mn-ea"/>
              <a:cs typeface="Arial" panose="020B0604020202020204" pitchFamily="34" charset="0"/>
            </a:rPr>
            <a:t>(Percentage of total wealth held by individuals at various percentiles of distribution)</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61.xml><?xml version="1.0" encoding="utf-8"?>
<c:userShapes xmlns:c="http://schemas.openxmlformats.org/drawingml/2006/chart">
  <cdr:relSizeAnchor xmlns:cdr="http://schemas.openxmlformats.org/drawingml/2006/chartDrawing">
    <cdr:from>
      <cdr:x>0.1622</cdr:x>
      <cdr:y>0.07914</cdr:y>
    </cdr:from>
    <cdr:to>
      <cdr:x>0.25681</cdr:x>
      <cdr:y>0.13151</cdr:y>
    </cdr:to>
    <cdr:sp macro="" textlink="">
      <cdr:nvSpPr>
        <cdr:cNvPr id="2" name="TextBox 1">
          <a:extLst xmlns:a="http://schemas.openxmlformats.org/drawingml/2006/main">
            <a:ext uri="{FF2B5EF4-FFF2-40B4-BE49-F238E27FC236}">
              <a16:creationId xmlns:a16="http://schemas.microsoft.com/office/drawing/2014/main" id="{1DFF7FBA-1DB1-4AAD-9719-540CFC59897A}"/>
            </a:ext>
          </a:extLst>
        </cdr:cNvPr>
        <cdr:cNvSpPr txBox="1"/>
      </cdr:nvSpPr>
      <cdr:spPr>
        <a:xfrm xmlns:a="http://schemas.openxmlformats.org/drawingml/2006/main">
          <a:off x="1406769" y="498231"/>
          <a:ext cx="820616" cy="3297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0.12921</cdr:x>
      <cdr:y>0.85451</cdr:y>
    </cdr:from>
    <cdr:to>
      <cdr:x>0.25204</cdr:x>
      <cdr:y>0.91936</cdr:y>
    </cdr:to>
    <cdr:sp macro="" textlink="">
      <cdr:nvSpPr>
        <cdr:cNvPr id="3" name="TextBox 2">
          <a:extLst xmlns:a="http://schemas.openxmlformats.org/drawingml/2006/main">
            <a:ext uri="{FF2B5EF4-FFF2-40B4-BE49-F238E27FC236}">
              <a16:creationId xmlns:a16="http://schemas.microsoft.com/office/drawing/2014/main" id="{5E7F2A52-4CB9-4C83-ACE0-C788BE6EF694}"/>
            </a:ext>
          </a:extLst>
        </cdr:cNvPr>
        <cdr:cNvSpPr txBox="1"/>
      </cdr:nvSpPr>
      <cdr:spPr>
        <a:xfrm xmlns:a="http://schemas.openxmlformats.org/drawingml/2006/main">
          <a:off x="747066" y="3905733"/>
          <a:ext cx="710163" cy="296412"/>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ctr"/>
          <a:r>
            <a:rPr lang="en-US" sz="700" u="none">
              <a:latin typeface="Arial" panose="020B0604020202020204" pitchFamily="34" charset="0"/>
              <a:cs typeface="Arial" panose="020B0604020202020204" pitchFamily="34" charset="0"/>
            </a:rPr>
            <a:t>China</a:t>
          </a:r>
        </a:p>
      </cdr:txBody>
    </cdr:sp>
  </cdr:relSizeAnchor>
  <cdr:relSizeAnchor xmlns:cdr="http://schemas.openxmlformats.org/drawingml/2006/chartDrawing">
    <cdr:from>
      <cdr:x>0.46105</cdr:x>
      <cdr:y>0.84295</cdr:y>
    </cdr:from>
    <cdr:to>
      <cdr:x>0.60279</cdr:x>
      <cdr:y>0.91426</cdr:y>
    </cdr:to>
    <cdr:sp macro="" textlink="">
      <cdr:nvSpPr>
        <cdr:cNvPr id="4" name="TextBox 3">
          <a:extLst xmlns:a="http://schemas.openxmlformats.org/drawingml/2006/main">
            <a:ext uri="{FF2B5EF4-FFF2-40B4-BE49-F238E27FC236}">
              <a16:creationId xmlns:a16="http://schemas.microsoft.com/office/drawing/2014/main" id="{C42421EA-B41A-4575-AFE2-E595A78081F9}"/>
            </a:ext>
          </a:extLst>
        </cdr:cNvPr>
        <cdr:cNvSpPr txBox="1"/>
      </cdr:nvSpPr>
      <cdr:spPr>
        <a:xfrm xmlns:a="http://schemas.openxmlformats.org/drawingml/2006/main">
          <a:off x="2665657" y="3852895"/>
          <a:ext cx="819495" cy="32594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ctr"/>
          <a:r>
            <a:rPr lang="en-US" sz="700">
              <a:latin typeface="Arial" panose="020B0604020202020204" pitchFamily="34" charset="0"/>
              <a:cs typeface="Arial" panose="020B0604020202020204" pitchFamily="34" charset="0"/>
            </a:rPr>
            <a:t>France</a:t>
          </a:r>
        </a:p>
      </cdr:txBody>
    </cdr:sp>
  </cdr:relSizeAnchor>
  <cdr:relSizeAnchor xmlns:cdr="http://schemas.openxmlformats.org/drawingml/2006/chartDrawing">
    <cdr:from>
      <cdr:x>0.76026</cdr:x>
      <cdr:y>0.83133</cdr:y>
    </cdr:from>
    <cdr:to>
      <cdr:x>0.98378</cdr:x>
      <cdr:y>0.91469</cdr:y>
    </cdr:to>
    <cdr:sp macro="" textlink="">
      <cdr:nvSpPr>
        <cdr:cNvPr id="5" name="TextBox 4">
          <a:extLst xmlns:a="http://schemas.openxmlformats.org/drawingml/2006/main">
            <a:ext uri="{FF2B5EF4-FFF2-40B4-BE49-F238E27FC236}">
              <a16:creationId xmlns:a16="http://schemas.microsoft.com/office/drawing/2014/main" id="{55D2A8F8-D869-4A8C-8D67-87627691BDF4}"/>
            </a:ext>
          </a:extLst>
        </cdr:cNvPr>
        <cdr:cNvSpPr txBox="1"/>
      </cdr:nvSpPr>
      <cdr:spPr>
        <a:xfrm xmlns:a="http://schemas.openxmlformats.org/drawingml/2006/main">
          <a:off x="2778920" y="1670788"/>
          <a:ext cx="817005" cy="167537"/>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ctr"/>
          <a:r>
            <a:rPr lang="en-US" sz="700">
              <a:latin typeface="Arial" panose="020B0604020202020204" pitchFamily="34" charset="0"/>
              <a:cs typeface="Arial" panose="020B0604020202020204" pitchFamily="34" charset="0"/>
            </a:rPr>
            <a:t>United States</a:t>
          </a:r>
          <a:r>
            <a:rPr lang="en-US" sz="700" baseline="30000">
              <a:latin typeface="Arial" panose="020B0604020202020204" pitchFamily="34" charset="0"/>
              <a:cs typeface="Arial" panose="020B0604020202020204" pitchFamily="34" charset="0"/>
            </a:rPr>
            <a:t>1</a:t>
          </a:r>
        </a:p>
      </cdr:txBody>
    </cdr:sp>
  </cdr:relSizeAnchor>
</c:userShapes>
</file>

<file path=xl/drawings/drawing62.xml><?xml version="1.0" encoding="utf-8"?>
<xdr:wsDr xmlns:xdr="http://schemas.openxmlformats.org/drawingml/2006/spreadsheetDrawing" xmlns:a="http://schemas.openxmlformats.org/drawingml/2006/main">
  <xdr:twoCellAnchor>
    <xdr:from>
      <xdr:col>0</xdr:col>
      <xdr:colOff>228600</xdr:colOff>
      <xdr:row>4</xdr:row>
      <xdr:rowOff>47626</xdr:rowOff>
    </xdr:from>
    <xdr:to>
      <xdr:col>2</xdr:col>
      <xdr:colOff>485774</xdr:colOff>
      <xdr:row>17</xdr:row>
      <xdr:rowOff>28575</xdr:rowOff>
    </xdr:to>
    <xdr:graphicFrame macro="">
      <xdr:nvGraphicFramePr>
        <xdr:cNvPr id="2" name="Chart 1">
          <a:extLst>
            <a:ext uri="{FF2B5EF4-FFF2-40B4-BE49-F238E27FC236}">
              <a16:creationId xmlns:a16="http://schemas.microsoft.com/office/drawing/2014/main" id="{1ECC275B-F89F-44AB-96FE-3A9A04B71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107159</xdr:colOff>
      <xdr:row>17</xdr:row>
      <xdr:rowOff>11907</xdr:rowOff>
    </xdr:from>
    <xdr:to>
      <xdr:col>2</xdr:col>
      <xdr:colOff>533399</xdr:colOff>
      <xdr:row>21</xdr:row>
      <xdr:rowOff>47625</xdr:rowOff>
    </xdr:to>
    <xdr:sp macro="" textlink="">
      <xdr:nvSpPr>
        <xdr:cNvPr id="3" name="TextBox 2">
          <a:extLst>
            <a:ext uri="{FF2B5EF4-FFF2-40B4-BE49-F238E27FC236}">
              <a16:creationId xmlns:a16="http://schemas.microsoft.com/office/drawing/2014/main" id="{2ECB11BD-CD07-4FCC-A768-9179C1AFBE86}"/>
            </a:ext>
          </a:extLst>
        </xdr:cNvPr>
        <xdr:cNvSpPr txBox="1"/>
      </xdr:nvSpPr>
      <xdr:spPr>
        <a:xfrm>
          <a:off x="107159" y="2764632"/>
          <a:ext cx="3236115" cy="68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Arial" panose="020B0604020202020204" pitchFamily="34" charset="0"/>
              <a:ea typeface="+mn-ea"/>
              <a:cs typeface="Arial" panose="020B0604020202020204" pitchFamily="34" charset="0"/>
            </a:rPr>
            <a:t>Source: World Wealth &amp; Income Database.</a:t>
          </a:r>
        </a:p>
        <a:p>
          <a:r>
            <a:rPr lang="en-US" sz="800">
              <a:solidFill>
                <a:schemeClr val="dk1"/>
              </a:solidFill>
              <a:effectLst/>
              <a:latin typeface="Arial" panose="020B0604020202020204" pitchFamily="34" charset="0"/>
              <a:ea typeface="+mn-ea"/>
              <a:cs typeface="Arial" panose="020B0604020202020204" pitchFamily="34" charset="0"/>
            </a:rPr>
            <a:t>Note: Data</a:t>
          </a:r>
          <a:r>
            <a:rPr lang="en-US" sz="800" baseline="0">
              <a:solidFill>
                <a:schemeClr val="dk1"/>
              </a:solidFill>
              <a:effectLst/>
              <a:latin typeface="Arial" panose="020B0604020202020204" pitchFamily="34" charset="0"/>
              <a:ea typeface="+mn-ea"/>
              <a:cs typeface="Arial" panose="020B0604020202020204" pitchFamily="34" charset="0"/>
            </a:rPr>
            <a:t> in the figure e</a:t>
          </a:r>
          <a:r>
            <a:rPr lang="en-US" sz="800">
              <a:solidFill>
                <a:schemeClr val="dk1"/>
              </a:solidFill>
              <a:effectLst/>
              <a:latin typeface="Arial" panose="020B0604020202020204" pitchFamily="34" charset="0"/>
              <a:ea typeface="+mn-ea"/>
              <a:cs typeface="Arial" panose="020B0604020202020204" pitchFamily="34" charset="0"/>
            </a:rPr>
            <a:t>xclude capital gains. Entrepreneurial or mixed income is surplus (or deficit) from production by unincorporated enterprises owned by households; it includes a labor component and a capital component.</a:t>
          </a:r>
        </a:p>
      </xdr:txBody>
    </xdr:sp>
    <xdr:clientData/>
  </xdr:twoCellAnchor>
  <xdr:twoCellAnchor>
    <xdr:from>
      <xdr:col>0</xdr:col>
      <xdr:colOff>133350</xdr:colOff>
      <xdr:row>0</xdr:row>
      <xdr:rowOff>85725</xdr:rowOff>
    </xdr:from>
    <xdr:to>
      <xdr:col>2</xdr:col>
      <xdr:colOff>476250</xdr:colOff>
      <xdr:row>4</xdr:row>
      <xdr:rowOff>9525</xdr:rowOff>
    </xdr:to>
    <xdr:sp macro="" textlink="">
      <xdr:nvSpPr>
        <xdr:cNvPr id="4" name="TextBox 3">
          <a:extLst>
            <a:ext uri="{FF2B5EF4-FFF2-40B4-BE49-F238E27FC236}">
              <a16:creationId xmlns:a16="http://schemas.microsoft.com/office/drawing/2014/main" id="{58FB0B36-51B3-40C5-915D-6F553CDBF3DF}"/>
            </a:ext>
          </a:extLst>
        </xdr:cNvPr>
        <xdr:cNvSpPr txBox="1"/>
      </xdr:nvSpPr>
      <xdr:spPr>
        <a:xfrm>
          <a:off x="133350" y="85725"/>
          <a:ext cx="315277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1.2.4 Decomposition of Income of Top 1 Percent</a:t>
          </a:r>
          <a:r>
            <a:rPr lang="en-US" sz="1000">
              <a:solidFill>
                <a:schemeClr val="dk1"/>
              </a:solidFill>
              <a:effectLst/>
              <a:latin typeface="Arial" panose="020B0604020202020204" pitchFamily="34" charset="0"/>
              <a:ea typeface="+mn-ea"/>
              <a:cs typeface="Arial" panose="020B0604020202020204" pitchFamily="34" charset="0"/>
            </a:rPr>
            <a:t> </a:t>
          </a:r>
        </a:p>
        <a:p>
          <a:r>
            <a:rPr lang="en-US" sz="1000" i="1">
              <a:solidFill>
                <a:schemeClr val="dk1"/>
              </a:solidFill>
              <a:effectLst/>
              <a:latin typeface="Arial" panose="020B0604020202020204" pitchFamily="34" charset="0"/>
              <a:ea typeface="+mn-ea"/>
              <a:cs typeface="Arial" panose="020B0604020202020204" pitchFamily="34" charset="0"/>
            </a:rPr>
            <a:t>(Percent of total income)</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161924</xdr:colOff>
      <xdr:row>3</xdr:row>
      <xdr:rowOff>19050</xdr:rowOff>
    </xdr:from>
    <xdr:to>
      <xdr:col>3</xdr:col>
      <xdr:colOff>380999</xdr:colOff>
      <xdr:row>18</xdr:row>
      <xdr:rowOff>104775</xdr:rowOff>
    </xdr:to>
    <xdr:graphicFrame macro="">
      <xdr:nvGraphicFramePr>
        <xdr:cNvPr id="2" name="Chart 1">
          <a:extLst>
            <a:ext uri="{FF2B5EF4-FFF2-40B4-BE49-F238E27FC236}">
              <a16:creationId xmlns:a16="http://schemas.microsoft.com/office/drawing/2014/main" id="{04553E08-9B45-4CDB-978E-8630424A7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18</xdr:row>
      <xdr:rowOff>102053</xdr:rowOff>
    </xdr:from>
    <xdr:to>
      <xdr:col>3</xdr:col>
      <xdr:colOff>466725</xdr:colOff>
      <xdr:row>24</xdr:row>
      <xdr:rowOff>133350</xdr:rowOff>
    </xdr:to>
    <xdr:sp macro="" textlink="">
      <xdr:nvSpPr>
        <xdr:cNvPr id="3" name="TextBox 2">
          <a:extLst>
            <a:ext uri="{FF2B5EF4-FFF2-40B4-BE49-F238E27FC236}">
              <a16:creationId xmlns:a16="http://schemas.microsoft.com/office/drawing/2014/main" id="{FFA8C4BC-FD66-4FDE-B374-0A359DE356EE}"/>
            </a:ext>
          </a:extLst>
        </xdr:cNvPr>
        <xdr:cNvSpPr txBox="1"/>
      </xdr:nvSpPr>
      <xdr:spPr>
        <a:xfrm>
          <a:off x="1828800" y="3016703"/>
          <a:ext cx="3248025" cy="1002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Corak 2016; and IMF staff calculations.</a:t>
          </a:r>
          <a:br>
            <a:rPr lang="en-US" sz="800">
              <a:latin typeface="Arial" panose="020B0604020202020204" pitchFamily="34" charset="0"/>
              <a:cs typeface="Arial" panose="020B0604020202020204" pitchFamily="34" charset="0"/>
            </a:rPr>
          </a:br>
          <a:r>
            <a:rPr lang="en-US" sz="800">
              <a:latin typeface="Arial" panose="020B0604020202020204" pitchFamily="34" charset="0"/>
              <a:cs typeface="Arial" panose="020B0604020202020204" pitchFamily="34" charset="0"/>
            </a:rPr>
            <a:t>Note: Gini coefficients are as of 2015 or the most recent year available.</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Intergenerational income elasticity is defined as the percentage change</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in earnings of a child's generation associated with the percentage</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change in the parent's generation. Data labels in the figure use</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International Organization for Standardization (ISO) country codes.</a:t>
          </a:r>
        </a:p>
      </xdr:txBody>
    </xdr:sp>
    <xdr:clientData/>
  </xdr:twoCellAnchor>
  <xdr:twoCellAnchor>
    <xdr:from>
      <xdr:col>0</xdr:col>
      <xdr:colOff>194581</xdr:colOff>
      <xdr:row>0</xdr:row>
      <xdr:rowOff>76199</xdr:rowOff>
    </xdr:from>
    <xdr:to>
      <xdr:col>3</xdr:col>
      <xdr:colOff>523875</xdr:colOff>
      <xdr:row>3</xdr:row>
      <xdr:rowOff>38099</xdr:rowOff>
    </xdr:to>
    <xdr:sp macro="" textlink="">
      <xdr:nvSpPr>
        <xdr:cNvPr id="4" name="TextBox 3">
          <a:extLst>
            <a:ext uri="{FF2B5EF4-FFF2-40B4-BE49-F238E27FC236}">
              <a16:creationId xmlns:a16="http://schemas.microsoft.com/office/drawing/2014/main" id="{78EBFF4F-61BA-428A-9A94-615029EAF9E8}"/>
            </a:ext>
          </a:extLst>
        </xdr:cNvPr>
        <xdr:cNvSpPr txBox="1"/>
      </xdr:nvSpPr>
      <xdr:spPr>
        <a:xfrm>
          <a:off x="1832881" y="76199"/>
          <a:ext cx="3301094"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1.2.5. Great Gatsby Curve: Income Inequality and Social Mobility</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72837</xdr:colOff>
      <xdr:row>4</xdr:row>
      <xdr:rowOff>37541</xdr:rowOff>
    </xdr:from>
    <xdr:to>
      <xdr:col>3</xdr:col>
      <xdr:colOff>472888</xdr:colOff>
      <xdr:row>22</xdr:row>
      <xdr:rowOff>126067</xdr:rowOff>
    </xdr:to>
    <xdr:graphicFrame macro="">
      <xdr:nvGraphicFramePr>
        <xdr:cNvPr id="2" name="Chart 1">
          <a:extLst>
            <a:ext uri="{FF2B5EF4-FFF2-40B4-BE49-F238E27FC236}">
              <a16:creationId xmlns:a16="http://schemas.microsoft.com/office/drawing/2014/main" id="{897574ED-678E-4D1A-9A9F-6942BDCFD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146956</xdr:colOff>
      <xdr:row>0</xdr:row>
      <xdr:rowOff>104775</xdr:rowOff>
    </xdr:from>
    <xdr:to>
      <xdr:col>3</xdr:col>
      <xdr:colOff>447675</xdr:colOff>
      <xdr:row>3</xdr:row>
      <xdr:rowOff>95250</xdr:rowOff>
    </xdr:to>
    <xdr:sp macro="" textlink="">
      <xdr:nvSpPr>
        <xdr:cNvPr id="3" name="TextBox 2">
          <a:extLst>
            <a:ext uri="{FF2B5EF4-FFF2-40B4-BE49-F238E27FC236}">
              <a16:creationId xmlns:a16="http://schemas.microsoft.com/office/drawing/2014/main" id="{A0199A4C-9882-492D-9DB3-459F623A64AB}"/>
            </a:ext>
          </a:extLst>
        </xdr:cNvPr>
        <xdr:cNvSpPr txBox="1"/>
      </xdr:nvSpPr>
      <xdr:spPr>
        <a:xfrm>
          <a:off x="146956" y="104775"/>
          <a:ext cx="3367769"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1.2.6. Income Inequality and Inequality of Opportunity</a:t>
          </a:r>
        </a:p>
      </xdr:txBody>
    </xdr:sp>
    <xdr:clientData/>
  </xdr:twoCellAnchor>
  <xdr:twoCellAnchor>
    <xdr:from>
      <xdr:col>0</xdr:col>
      <xdr:colOff>104775</xdr:colOff>
      <xdr:row>23</xdr:row>
      <xdr:rowOff>47625</xdr:rowOff>
    </xdr:from>
    <xdr:to>
      <xdr:col>3</xdr:col>
      <xdr:colOff>523875</xdr:colOff>
      <xdr:row>31</xdr:row>
      <xdr:rowOff>76200</xdr:rowOff>
    </xdr:to>
    <xdr:sp macro="" textlink="">
      <xdr:nvSpPr>
        <xdr:cNvPr id="4" name="TextBox 3">
          <a:extLst>
            <a:ext uri="{FF2B5EF4-FFF2-40B4-BE49-F238E27FC236}">
              <a16:creationId xmlns:a16="http://schemas.microsoft.com/office/drawing/2014/main" id="{CEA4FEB3-548F-40F5-B061-A05C68A82544}"/>
            </a:ext>
          </a:extLst>
        </xdr:cNvPr>
        <xdr:cNvSpPr txBox="1"/>
      </xdr:nvSpPr>
      <xdr:spPr>
        <a:xfrm>
          <a:off x="104775" y="3771900"/>
          <a:ext cx="3486150"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Brunori, Ferreira, and Peragine 2013; and IMF staff calculations.</a:t>
          </a:r>
          <a:br>
            <a:rPr lang="en-US" sz="800">
              <a:latin typeface="Arial" panose="020B0604020202020204" pitchFamily="34" charset="0"/>
              <a:cs typeface="Arial" panose="020B0604020202020204" pitchFamily="34" charset="0"/>
            </a:rPr>
          </a:br>
          <a:r>
            <a:rPr lang="en-US" sz="800">
              <a:latin typeface="Arial" panose="020B0604020202020204" pitchFamily="34" charset="0"/>
              <a:cs typeface="Arial" panose="020B0604020202020204" pitchFamily="34" charset="0"/>
            </a:rPr>
            <a:t>Note: Gini coefficients are as of 2015 or the most recent year available.</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Inequality of opportunity (relative) measures the extent to which</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circumstances beyond an individual’s control (such as family</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background, gender, and race) affect joint distribution of outcomes</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(income). It is a lower-bound estimate, because it is not possible to take</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into account all external circumstances (see Brunori, Ferreira, and</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Peragine 2013 for details). Data labels in the figure use International</a:t>
          </a:r>
          <a:r>
            <a:rPr lang="en-US" sz="800" baseline="0">
              <a:latin typeface="Arial" panose="020B0604020202020204" pitchFamily="34" charset="0"/>
              <a:cs typeface="Arial" panose="020B0604020202020204" pitchFamily="34" charset="0"/>
            </a:rPr>
            <a:t> </a:t>
          </a:r>
          <a:r>
            <a:rPr lang="en-US" sz="800">
              <a:latin typeface="Arial" panose="020B0604020202020204" pitchFamily="34" charset="0"/>
              <a:cs typeface="Arial" panose="020B0604020202020204" pitchFamily="34" charset="0"/>
            </a:rPr>
            <a:t>Organization for Standardization (ISO) country codes.</a:t>
          </a:r>
        </a:p>
      </xdr:txBody>
    </xdr:sp>
    <xdr:clientData/>
  </xdr:twoCellAnchor>
</xdr:wsDr>
</file>

<file path=xl/drawings/drawing65.xml><?xml version="1.0" encoding="utf-8"?>
<xdr:wsDr xmlns:xdr="http://schemas.openxmlformats.org/drawingml/2006/spreadsheetDrawing" xmlns:a="http://schemas.openxmlformats.org/drawingml/2006/main">
  <xdr:absoluteAnchor>
    <xdr:pos x="171453" y="523875"/>
    <xdr:ext cx="4429122" cy="2876549"/>
    <xdr:graphicFrame macro="">
      <xdr:nvGraphicFramePr>
        <xdr:cNvPr id="2" name="Chart 1">
          <a:extLst>
            <a:ext uri="{FF2B5EF4-FFF2-40B4-BE49-F238E27FC236}">
              <a16:creationId xmlns:a16="http://schemas.microsoft.com/office/drawing/2014/main" id="{AA16EC8A-2E9D-4F0C-A4B7-2300A78CFCA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104775</xdr:colOff>
      <xdr:row>1</xdr:row>
      <xdr:rowOff>28576</xdr:rowOff>
    </xdr:from>
    <xdr:to>
      <xdr:col>5</xdr:col>
      <xdr:colOff>533400</xdr:colOff>
      <xdr:row>2</xdr:row>
      <xdr:rowOff>85726</xdr:rowOff>
    </xdr:to>
    <xdr:sp macro="" textlink="">
      <xdr:nvSpPr>
        <xdr:cNvPr id="3" name="TextBox 2">
          <a:extLst>
            <a:ext uri="{FF2B5EF4-FFF2-40B4-BE49-F238E27FC236}">
              <a16:creationId xmlns:a16="http://schemas.microsoft.com/office/drawing/2014/main" id="{F57E267A-3FEA-49A5-8BE7-796535C57CA7}"/>
            </a:ext>
          </a:extLst>
        </xdr:cNvPr>
        <xdr:cNvSpPr txBox="1"/>
      </xdr:nvSpPr>
      <xdr:spPr>
        <a:xfrm>
          <a:off x="104775" y="219076"/>
          <a:ext cx="35909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Annex Figure 1.2.7. Gender Inequality Measures, 2015</a:t>
          </a:r>
        </a:p>
      </xdr:txBody>
    </xdr:sp>
    <xdr:clientData/>
  </xdr:twoCellAnchor>
  <xdr:twoCellAnchor>
    <xdr:from>
      <xdr:col>0</xdr:col>
      <xdr:colOff>180975</xdr:colOff>
      <xdr:row>17</xdr:row>
      <xdr:rowOff>95250</xdr:rowOff>
    </xdr:from>
    <xdr:to>
      <xdr:col>6</xdr:col>
      <xdr:colOff>466725</xdr:colOff>
      <xdr:row>19</xdr:row>
      <xdr:rowOff>28575</xdr:rowOff>
    </xdr:to>
    <xdr:sp macro="" textlink="">
      <xdr:nvSpPr>
        <xdr:cNvPr id="4" name="TextBox 3">
          <a:extLst>
            <a:ext uri="{FF2B5EF4-FFF2-40B4-BE49-F238E27FC236}">
              <a16:creationId xmlns:a16="http://schemas.microsoft.com/office/drawing/2014/main" id="{842A6FB1-4881-46CC-B250-4F3E3F7E1ACA}"/>
            </a:ext>
          </a:extLst>
        </xdr:cNvPr>
        <xdr:cNvSpPr txBox="1"/>
      </xdr:nvSpPr>
      <xdr:spPr>
        <a:xfrm>
          <a:off x="180975" y="3333750"/>
          <a:ext cx="40576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IMF staff calculations.</a:t>
          </a:r>
        </a:p>
      </xdr:txBody>
    </xdr:sp>
    <xdr:clientData/>
  </xdr:twoCellAnchor>
</xdr:wsDr>
</file>

<file path=xl/drawings/drawing66.xml><?xml version="1.0" encoding="utf-8"?>
<c:userShapes xmlns:c="http://schemas.openxmlformats.org/drawingml/2006/chart">
  <cdr:relSizeAnchor xmlns:cdr="http://schemas.openxmlformats.org/drawingml/2006/chartDrawing">
    <cdr:from>
      <cdr:x>0</cdr:x>
      <cdr:y>0.07125</cdr:y>
    </cdr:from>
    <cdr:to>
      <cdr:x>0.20879</cdr:x>
      <cdr:y>0.19485</cdr:y>
    </cdr:to>
    <cdr:sp macro="" textlink="">
      <cdr:nvSpPr>
        <cdr:cNvPr id="4" name="TextBox 3"/>
        <cdr:cNvSpPr txBox="1"/>
      </cdr:nvSpPr>
      <cdr:spPr>
        <a:xfrm xmlns:a="http://schemas.openxmlformats.org/drawingml/2006/main">
          <a:off x="0" y="283669"/>
          <a:ext cx="1483588" cy="49210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nchor="ctr"/>
        <a:lstStyle xmlns:a="http://schemas.openxmlformats.org/drawingml/2006/main"/>
        <a:p xmlns:a="http://schemas.openxmlformats.org/drawingml/2006/main">
          <a:pPr algn="r"/>
          <a:r>
            <a:rPr lang="en-US" sz="800" b="1">
              <a:solidFill>
                <a:srgbClr val="0070C0"/>
              </a:solidFill>
              <a:latin typeface="Arial" panose="020B0604020202020204" pitchFamily="34" charset="0"/>
              <a:ea typeface="Segoe UI" pitchFamily="34" charset="0"/>
              <a:cs typeface="Arial" panose="020B0604020202020204" pitchFamily="34" charset="0"/>
            </a:rPr>
            <a:t>Educational Empowerment </a:t>
          </a:r>
        </a:p>
      </cdr:txBody>
    </cdr:sp>
  </cdr:relSizeAnchor>
  <cdr:relSizeAnchor xmlns:cdr="http://schemas.openxmlformats.org/drawingml/2006/chartDrawing">
    <cdr:from>
      <cdr:x>0.00095</cdr:x>
      <cdr:y>0.5891</cdr:y>
    </cdr:from>
    <cdr:to>
      <cdr:x>0.19865</cdr:x>
      <cdr:y>0.7127</cdr:y>
    </cdr:to>
    <cdr:sp macro="" textlink="">
      <cdr:nvSpPr>
        <cdr:cNvPr id="5" name="TextBox 1"/>
        <cdr:cNvSpPr txBox="1"/>
      </cdr:nvSpPr>
      <cdr:spPr>
        <a:xfrm xmlns:a="http://schemas.openxmlformats.org/drawingml/2006/main">
          <a:off x="8282" y="3710608"/>
          <a:ext cx="1714502" cy="77856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sz="800" b="1">
              <a:solidFill>
                <a:srgbClr val="00B050"/>
              </a:solidFill>
              <a:latin typeface="Arial" panose="020B0604020202020204" pitchFamily="34" charset="0"/>
              <a:ea typeface="Segoe UI" pitchFamily="34" charset="0"/>
              <a:cs typeface="Arial" panose="020B0604020202020204" pitchFamily="34" charset="0"/>
            </a:rPr>
            <a:t>Health and </a:t>
          </a:r>
        </a:p>
        <a:p xmlns:a="http://schemas.openxmlformats.org/drawingml/2006/main">
          <a:pPr algn="r"/>
          <a:r>
            <a:rPr lang="en-US" sz="800" b="1">
              <a:solidFill>
                <a:srgbClr val="00B050"/>
              </a:solidFill>
              <a:latin typeface="Arial" panose="020B0604020202020204" pitchFamily="34" charset="0"/>
              <a:ea typeface="Segoe UI" pitchFamily="34" charset="0"/>
              <a:cs typeface="Arial" panose="020B0604020202020204" pitchFamily="34" charset="0"/>
            </a:rPr>
            <a:t>Survival</a:t>
          </a:r>
        </a:p>
      </cdr:txBody>
    </cdr:sp>
  </cdr:relSizeAnchor>
  <cdr:relSizeAnchor xmlns:cdr="http://schemas.openxmlformats.org/drawingml/2006/chartDrawing">
    <cdr:from>
      <cdr:x>0</cdr:x>
      <cdr:y>0.41947</cdr:y>
    </cdr:from>
    <cdr:to>
      <cdr:x>0.1977</cdr:x>
      <cdr:y>0.54308</cdr:y>
    </cdr:to>
    <cdr:sp macro="" textlink="">
      <cdr:nvSpPr>
        <cdr:cNvPr id="6" name="TextBox 1"/>
        <cdr:cNvSpPr txBox="1"/>
      </cdr:nvSpPr>
      <cdr:spPr>
        <a:xfrm xmlns:a="http://schemas.openxmlformats.org/drawingml/2006/main">
          <a:off x="0" y="2642152"/>
          <a:ext cx="1714502" cy="77856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sz="800" b="1">
              <a:solidFill>
                <a:srgbClr val="FFC000"/>
              </a:solidFill>
              <a:latin typeface="Arial" panose="020B0604020202020204" pitchFamily="34" charset="0"/>
              <a:ea typeface="Segoe UI" pitchFamily="34" charset="0"/>
              <a:cs typeface="Arial" panose="020B0604020202020204" pitchFamily="34" charset="0"/>
            </a:rPr>
            <a:t>Financial</a:t>
          </a:r>
        </a:p>
        <a:p xmlns:a="http://schemas.openxmlformats.org/drawingml/2006/main">
          <a:pPr algn="r"/>
          <a:r>
            <a:rPr lang="en-US" sz="800" b="1">
              <a:solidFill>
                <a:srgbClr val="FFC000"/>
              </a:solidFill>
              <a:latin typeface="Arial" panose="020B0604020202020204" pitchFamily="34" charset="0"/>
              <a:ea typeface="Segoe UI" pitchFamily="34" charset="0"/>
              <a:cs typeface="Arial" panose="020B0604020202020204" pitchFamily="34" charset="0"/>
            </a:rPr>
            <a:t>Access</a:t>
          </a:r>
        </a:p>
      </cdr:txBody>
    </cdr:sp>
  </cdr:relSizeAnchor>
  <cdr:relSizeAnchor xmlns:cdr="http://schemas.openxmlformats.org/drawingml/2006/chartDrawing">
    <cdr:from>
      <cdr:x>0</cdr:x>
      <cdr:y>0.23669</cdr:y>
    </cdr:from>
    <cdr:to>
      <cdr:x>0.20758</cdr:x>
      <cdr:y>0.3603</cdr:y>
    </cdr:to>
    <cdr:sp macro="" textlink="">
      <cdr:nvSpPr>
        <cdr:cNvPr id="7" name="TextBox 1"/>
        <cdr:cNvSpPr txBox="1"/>
      </cdr:nvSpPr>
      <cdr:spPr>
        <a:xfrm xmlns:a="http://schemas.openxmlformats.org/drawingml/2006/main">
          <a:off x="0" y="1490870"/>
          <a:ext cx="1800224" cy="77856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sz="800" b="1">
              <a:solidFill>
                <a:srgbClr val="C00000"/>
              </a:solidFill>
              <a:latin typeface="Arial" panose="020B0604020202020204" pitchFamily="34" charset="0"/>
              <a:ea typeface="Segoe UI" pitchFamily="34" charset="0"/>
              <a:cs typeface="Arial" panose="020B0604020202020204" pitchFamily="34" charset="0"/>
            </a:rPr>
            <a:t>Legal Empowerment </a:t>
          </a:r>
        </a:p>
      </cdr:txBody>
    </cdr:sp>
  </cdr:relSizeAnchor>
  <cdr:relSizeAnchor xmlns:cdr="http://schemas.openxmlformats.org/drawingml/2006/chartDrawing">
    <cdr:from>
      <cdr:x>0.40646</cdr:x>
      <cdr:y>0.14532</cdr:y>
    </cdr:from>
    <cdr:to>
      <cdr:x>0.54176</cdr:x>
      <cdr:y>0.19205</cdr:y>
    </cdr:to>
    <cdr:sp macro="" textlink="">
      <cdr:nvSpPr>
        <cdr:cNvPr id="8" name="TextBox 1"/>
        <cdr:cNvSpPr txBox="1"/>
      </cdr:nvSpPr>
      <cdr:spPr>
        <a:xfrm xmlns:a="http://schemas.openxmlformats.org/drawingml/2006/main">
          <a:off x="1800239" y="418024"/>
          <a:ext cx="599271" cy="13442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700" b="1">
              <a:solidFill>
                <a:srgbClr val="0070C0"/>
              </a:solidFill>
              <a:latin typeface="Arial" panose="020B0604020202020204" pitchFamily="34" charset="0"/>
              <a:ea typeface="Segoe UI" pitchFamily="34" charset="0"/>
              <a:cs typeface="Arial" panose="020B0604020202020204" pitchFamily="34" charset="0"/>
            </a:rPr>
            <a:t>Albania</a:t>
          </a:r>
        </a:p>
      </cdr:txBody>
    </cdr:sp>
  </cdr:relSizeAnchor>
  <cdr:relSizeAnchor xmlns:cdr="http://schemas.openxmlformats.org/drawingml/2006/chartDrawing">
    <cdr:from>
      <cdr:x>0.80301</cdr:x>
      <cdr:y>0.14138</cdr:y>
    </cdr:from>
    <cdr:to>
      <cdr:x>0.92258</cdr:x>
      <cdr:y>0.19205</cdr:y>
    </cdr:to>
    <cdr:sp macro="" textlink="">
      <cdr:nvSpPr>
        <cdr:cNvPr id="9" name="TextBox 1"/>
        <cdr:cNvSpPr txBox="1"/>
      </cdr:nvSpPr>
      <cdr:spPr>
        <a:xfrm xmlns:a="http://schemas.openxmlformats.org/drawingml/2006/main">
          <a:off x="3556648" y="406691"/>
          <a:ext cx="529574" cy="14576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700" b="1">
              <a:solidFill>
                <a:srgbClr val="0070C0"/>
              </a:solidFill>
              <a:latin typeface="Arial" panose="020B0604020202020204" pitchFamily="34" charset="0"/>
              <a:ea typeface="Segoe UI" pitchFamily="34" charset="0"/>
              <a:cs typeface="Arial" panose="020B0604020202020204" pitchFamily="34" charset="0"/>
            </a:rPr>
            <a:t>Niger</a:t>
          </a:r>
        </a:p>
      </cdr:txBody>
    </cdr:sp>
  </cdr:relSizeAnchor>
  <cdr:relSizeAnchor xmlns:cdr="http://schemas.openxmlformats.org/drawingml/2006/chartDrawing">
    <cdr:from>
      <cdr:x>0.23558</cdr:x>
      <cdr:y>0.32372</cdr:y>
    </cdr:from>
    <cdr:to>
      <cdr:x>0.41505</cdr:x>
      <cdr:y>0.37417</cdr:y>
    </cdr:to>
    <cdr:sp macro="" textlink="">
      <cdr:nvSpPr>
        <cdr:cNvPr id="10" name="TextBox 1"/>
        <cdr:cNvSpPr txBox="1"/>
      </cdr:nvSpPr>
      <cdr:spPr>
        <a:xfrm xmlns:a="http://schemas.openxmlformats.org/drawingml/2006/main">
          <a:off x="1043392" y="931203"/>
          <a:ext cx="794929" cy="14512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indent="0" algn="ctr"/>
          <a:r>
            <a:rPr lang="en-US" sz="700" b="1">
              <a:solidFill>
                <a:srgbClr val="C00000"/>
              </a:solidFill>
              <a:latin typeface="Arial" panose="020B0604020202020204" pitchFamily="34" charset="0"/>
              <a:ea typeface="Segoe UI" pitchFamily="34" charset="0"/>
              <a:cs typeface="Arial" panose="020B0604020202020204" pitchFamily="34" charset="0"/>
            </a:rPr>
            <a:t>Netherlands</a:t>
          </a:r>
        </a:p>
      </cdr:txBody>
    </cdr:sp>
  </cdr:relSizeAnchor>
  <cdr:relSizeAnchor xmlns:cdr="http://schemas.openxmlformats.org/drawingml/2006/chartDrawing">
    <cdr:from>
      <cdr:x>0.60405</cdr:x>
      <cdr:y>0.32952</cdr:y>
    </cdr:from>
    <cdr:to>
      <cdr:x>0.7828</cdr:x>
      <cdr:y>0.36755</cdr:y>
    </cdr:to>
    <cdr:sp macro="" textlink="">
      <cdr:nvSpPr>
        <cdr:cNvPr id="11" name="TextBox 1"/>
        <cdr:cNvSpPr txBox="1"/>
      </cdr:nvSpPr>
      <cdr:spPr>
        <a:xfrm xmlns:a="http://schemas.openxmlformats.org/drawingml/2006/main">
          <a:off x="2675391" y="947870"/>
          <a:ext cx="791705" cy="10940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700" b="1">
              <a:solidFill>
                <a:srgbClr val="C00000"/>
              </a:solidFill>
              <a:latin typeface="Arial" panose="020B0604020202020204" pitchFamily="34" charset="0"/>
              <a:ea typeface="Segoe UI" pitchFamily="34" charset="0"/>
              <a:cs typeface="Arial" panose="020B0604020202020204" pitchFamily="34" charset="0"/>
            </a:rPr>
            <a:t>Afghanistan</a:t>
          </a:r>
        </a:p>
      </cdr:txBody>
    </cdr:sp>
  </cdr:relSizeAnchor>
  <cdr:relSizeAnchor xmlns:cdr="http://schemas.openxmlformats.org/drawingml/2006/chartDrawing">
    <cdr:from>
      <cdr:x>0.20385</cdr:x>
      <cdr:y>0.52004</cdr:y>
    </cdr:from>
    <cdr:to>
      <cdr:x>0.34352</cdr:x>
      <cdr:y>0.56291</cdr:y>
    </cdr:to>
    <cdr:sp macro="" textlink="">
      <cdr:nvSpPr>
        <cdr:cNvPr id="12" name="TextBox 1"/>
        <cdr:cNvSpPr txBox="1"/>
      </cdr:nvSpPr>
      <cdr:spPr>
        <a:xfrm xmlns:a="http://schemas.openxmlformats.org/drawingml/2006/main">
          <a:off x="1079591" y="1495929"/>
          <a:ext cx="739682" cy="12332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700" b="1">
              <a:solidFill>
                <a:srgbClr val="FFC000"/>
              </a:solidFill>
              <a:latin typeface="Arial" panose="020B0604020202020204" pitchFamily="34" charset="0"/>
              <a:ea typeface="Segoe UI" pitchFamily="34" charset="0"/>
              <a:cs typeface="Arial" panose="020B0604020202020204" pitchFamily="34" charset="0"/>
            </a:rPr>
            <a:t>Finland</a:t>
          </a:r>
        </a:p>
      </cdr:txBody>
    </cdr:sp>
  </cdr:relSizeAnchor>
  <cdr:relSizeAnchor xmlns:cdr="http://schemas.openxmlformats.org/drawingml/2006/chartDrawing">
    <cdr:from>
      <cdr:x>0.84368</cdr:x>
      <cdr:y>0.52695</cdr:y>
    </cdr:from>
    <cdr:to>
      <cdr:x>0.94065</cdr:x>
      <cdr:y>0.55298</cdr:y>
    </cdr:to>
    <cdr:sp macro="" textlink="">
      <cdr:nvSpPr>
        <cdr:cNvPr id="13" name="TextBox 1"/>
        <cdr:cNvSpPr txBox="1"/>
      </cdr:nvSpPr>
      <cdr:spPr>
        <a:xfrm xmlns:a="http://schemas.openxmlformats.org/drawingml/2006/main">
          <a:off x="4468051" y="1515788"/>
          <a:ext cx="513522" cy="7488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700" b="1">
              <a:solidFill>
                <a:srgbClr val="FFC000"/>
              </a:solidFill>
              <a:latin typeface="Arial" panose="020B0604020202020204" pitchFamily="34" charset="0"/>
              <a:ea typeface="Segoe UI" pitchFamily="34" charset="0"/>
              <a:cs typeface="Arial" panose="020B0604020202020204" pitchFamily="34" charset="0"/>
            </a:rPr>
            <a:t>Niger</a:t>
          </a:r>
        </a:p>
      </cdr:txBody>
    </cdr:sp>
  </cdr:relSizeAnchor>
  <cdr:relSizeAnchor xmlns:cdr="http://schemas.openxmlformats.org/drawingml/2006/chartDrawing">
    <cdr:from>
      <cdr:x>0.24252</cdr:x>
      <cdr:y>0.68066</cdr:y>
    </cdr:from>
    <cdr:to>
      <cdr:x>0.36129</cdr:x>
      <cdr:y>0.71523</cdr:y>
    </cdr:to>
    <cdr:sp macro="" textlink="">
      <cdr:nvSpPr>
        <cdr:cNvPr id="14" name="TextBox 1"/>
        <cdr:cNvSpPr txBox="1"/>
      </cdr:nvSpPr>
      <cdr:spPr>
        <a:xfrm xmlns:a="http://schemas.openxmlformats.org/drawingml/2006/main">
          <a:off x="1074157" y="1957949"/>
          <a:ext cx="526040" cy="9945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700" b="1">
              <a:solidFill>
                <a:srgbClr val="00B050"/>
              </a:solidFill>
              <a:latin typeface="Arial" panose="020B0604020202020204" pitchFamily="34" charset="0"/>
              <a:ea typeface="Segoe UI" pitchFamily="34" charset="0"/>
              <a:cs typeface="Arial" panose="020B0604020202020204" pitchFamily="34" charset="0"/>
            </a:rPr>
            <a:t>Korea</a:t>
          </a:r>
        </a:p>
      </cdr:txBody>
    </cdr:sp>
  </cdr:relSizeAnchor>
  <cdr:relSizeAnchor xmlns:cdr="http://schemas.openxmlformats.org/drawingml/2006/chartDrawing">
    <cdr:from>
      <cdr:x>0.55191</cdr:x>
      <cdr:y>0.68129</cdr:y>
    </cdr:from>
    <cdr:to>
      <cdr:x>0.67617</cdr:x>
      <cdr:y>0.726</cdr:y>
    </cdr:to>
    <cdr:sp macro="" textlink="">
      <cdr:nvSpPr>
        <cdr:cNvPr id="16" name="TextBox 1"/>
        <cdr:cNvSpPr txBox="1"/>
      </cdr:nvSpPr>
      <cdr:spPr>
        <a:xfrm xmlns:a="http://schemas.openxmlformats.org/drawingml/2006/main">
          <a:off x="2922851" y="1959757"/>
          <a:ext cx="658068" cy="12861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700" b="1">
              <a:solidFill>
                <a:srgbClr val="00B050"/>
              </a:solidFill>
              <a:latin typeface="Arial" panose="020B0604020202020204" pitchFamily="34" charset="0"/>
              <a:ea typeface="Segoe UI" pitchFamily="34" charset="0"/>
              <a:cs typeface="Arial" panose="020B0604020202020204" pitchFamily="34" charset="0"/>
            </a:rPr>
            <a:t>Sierra Leone</a:t>
          </a:r>
        </a:p>
      </cdr:txBody>
    </cdr:sp>
  </cdr:relSizeAnchor>
  <cdr:relSizeAnchor xmlns:cdr="http://schemas.openxmlformats.org/drawingml/2006/chartDrawing">
    <cdr:from>
      <cdr:x>0.08894</cdr:x>
      <cdr:y>0.77878</cdr:y>
    </cdr:from>
    <cdr:to>
      <cdr:x>0.20756</cdr:x>
      <cdr:y>0.84946</cdr:y>
    </cdr:to>
    <cdr:sp macro="" textlink="">
      <cdr:nvSpPr>
        <cdr:cNvPr id="17" name="TextBox 1"/>
        <cdr:cNvSpPr txBox="1"/>
      </cdr:nvSpPr>
      <cdr:spPr>
        <a:xfrm xmlns:a="http://schemas.openxmlformats.org/drawingml/2006/main">
          <a:off x="632007" y="3100672"/>
          <a:ext cx="842872" cy="28140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en-US" sz="1800">
            <a:solidFill>
              <a:srgbClr val="92D050"/>
            </a:solidFill>
            <a:latin typeface="Segoe UI" pitchFamily="34" charset="0"/>
            <a:ea typeface="Segoe UI" pitchFamily="34" charset="0"/>
            <a:cs typeface="Segoe UI" pitchFamily="34" charset="0"/>
          </a:endParaRPr>
        </a:p>
      </cdr:txBody>
    </cdr:sp>
  </cdr:relSizeAnchor>
</c:userShapes>
</file>

<file path=xl/drawings/drawing67.xml><?xml version="1.0" encoding="utf-8"?>
<xdr:wsDr xmlns:xdr="http://schemas.openxmlformats.org/drawingml/2006/spreadsheetDrawing" xmlns:a="http://schemas.openxmlformats.org/drawingml/2006/main">
  <xdr:twoCellAnchor>
    <xdr:from>
      <xdr:col>0</xdr:col>
      <xdr:colOff>0</xdr:colOff>
      <xdr:row>4</xdr:row>
      <xdr:rowOff>3640</xdr:rowOff>
    </xdr:from>
    <xdr:to>
      <xdr:col>6</xdr:col>
      <xdr:colOff>26894</xdr:colOff>
      <xdr:row>19</xdr:row>
      <xdr:rowOff>152400</xdr:rowOff>
    </xdr:to>
    <xdr:graphicFrame macro="">
      <xdr:nvGraphicFramePr>
        <xdr:cNvPr id="2" name="Chart 1">
          <a:extLst>
            <a:ext uri="{FF2B5EF4-FFF2-40B4-BE49-F238E27FC236}">
              <a16:creationId xmlns:a16="http://schemas.microsoft.com/office/drawing/2014/main" id="{E809ACFE-CB6B-47C8-8ED2-F5B1EA9CB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141194</xdr:colOff>
      <xdr:row>20</xdr:row>
      <xdr:rowOff>35939</xdr:rowOff>
    </xdr:from>
    <xdr:to>
      <xdr:col>4</xdr:col>
      <xdr:colOff>557493</xdr:colOff>
      <xdr:row>21</xdr:row>
      <xdr:rowOff>152400</xdr:rowOff>
    </xdr:to>
    <xdr:sp macro="" textlink="">
      <xdr:nvSpPr>
        <xdr:cNvPr id="3" name="TextBox 2">
          <a:extLst>
            <a:ext uri="{FF2B5EF4-FFF2-40B4-BE49-F238E27FC236}">
              <a16:creationId xmlns:a16="http://schemas.microsoft.com/office/drawing/2014/main" id="{0E32DF12-6C6E-41EC-9904-A1E0E4966703}"/>
            </a:ext>
          </a:extLst>
        </xdr:cNvPr>
        <xdr:cNvSpPr txBox="1"/>
      </xdr:nvSpPr>
      <xdr:spPr>
        <a:xfrm>
          <a:off x="141194" y="3274439"/>
          <a:ext cx="2854699" cy="278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xdr:txBody>
    </xdr:sp>
    <xdr:clientData/>
  </xdr:twoCellAnchor>
  <xdr:twoCellAnchor>
    <xdr:from>
      <xdr:col>0</xdr:col>
      <xdr:colOff>50026</xdr:colOff>
      <xdr:row>0</xdr:row>
      <xdr:rowOff>57710</xdr:rowOff>
    </xdr:from>
    <xdr:to>
      <xdr:col>5</xdr:col>
      <xdr:colOff>414618</xdr:colOff>
      <xdr:row>3</xdr:row>
      <xdr:rowOff>142875</xdr:rowOff>
    </xdr:to>
    <xdr:sp macro="" textlink="">
      <xdr:nvSpPr>
        <xdr:cNvPr id="4" name="TextBox 3">
          <a:extLst>
            <a:ext uri="{FF2B5EF4-FFF2-40B4-BE49-F238E27FC236}">
              <a16:creationId xmlns:a16="http://schemas.microsoft.com/office/drawing/2014/main" id="{2EF120C9-8248-4201-B4CE-638A0609C96C}"/>
            </a:ext>
          </a:extLst>
        </xdr:cNvPr>
        <xdr:cNvSpPr txBox="1"/>
      </xdr:nvSpPr>
      <xdr:spPr>
        <a:xfrm>
          <a:off x="50026" y="57710"/>
          <a:ext cx="3412592" cy="570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1.3.1. United States: Average Effective Personal Income Tax Rate</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i="1">
              <a:solidFill>
                <a:schemeClr val="dk1"/>
              </a:solidFill>
              <a:effectLst/>
              <a:latin typeface="Arial" panose="020B0604020202020204" pitchFamily="34" charset="0"/>
              <a:ea typeface="+mn-ea"/>
              <a:cs typeface="Arial" panose="020B0604020202020204" pitchFamily="34" charset="0"/>
            </a:rPr>
            <a:t>(Percent)</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4</xdr:row>
      <xdr:rowOff>30818</xdr:rowOff>
    </xdr:from>
    <xdr:to>
      <xdr:col>6</xdr:col>
      <xdr:colOff>26894</xdr:colOff>
      <xdr:row>21</xdr:row>
      <xdr:rowOff>28575</xdr:rowOff>
    </xdr:to>
    <xdr:graphicFrame macro="">
      <xdr:nvGraphicFramePr>
        <xdr:cNvPr id="2" name="Chart 1">
          <a:extLst>
            <a:ext uri="{FF2B5EF4-FFF2-40B4-BE49-F238E27FC236}">
              <a16:creationId xmlns:a16="http://schemas.microsoft.com/office/drawing/2014/main" id="{82B8354C-E220-441A-A746-27C49FC5F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161923</xdr:colOff>
      <xdr:row>21</xdr:row>
      <xdr:rowOff>38100</xdr:rowOff>
    </xdr:from>
    <xdr:to>
      <xdr:col>4</xdr:col>
      <xdr:colOff>578222</xdr:colOff>
      <xdr:row>23</xdr:row>
      <xdr:rowOff>0</xdr:rowOff>
    </xdr:to>
    <xdr:sp macro="" textlink="">
      <xdr:nvSpPr>
        <xdr:cNvPr id="3" name="TextBox 2">
          <a:extLst>
            <a:ext uri="{FF2B5EF4-FFF2-40B4-BE49-F238E27FC236}">
              <a16:creationId xmlns:a16="http://schemas.microsoft.com/office/drawing/2014/main" id="{10D21EBC-D8BD-4252-A591-C5F9C1F99A8C}"/>
            </a:ext>
          </a:extLst>
        </xdr:cNvPr>
        <xdr:cNvSpPr txBox="1"/>
      </xdr:nvSpPr>
      <xdr:spPr>
        <a:xfrm>
          <a:off x="161923" y="3438525"/>
          <a:ext cx="2854699" cy="306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xdr:txBody>
    </xdr:sp>
    <xdr:clientData/>
  </xdr:twoCellAnchor>
  <xdr:twoCellAnchor>
    <xdr:from>
      <xdr:col>0</xdr:col>
      <xdr:colOff>38098</xdr:colOff>
      <xdr:row>0</xdr:row>
      <xdr:rowOff>28574</xdr:rowOff>
    </xdr:from>
    <xdr:to>
      <xdr:col>5</xdr:col>
      <xdr:colOff>402690</xdr:colOff>
      <xdr:row>4</xdr:row>
      <xdr:rowOff>95250</xdr:rowOff>
    </xdr:to>
    <xdr:sp macro="" textlink="">
      <xdr:nvSpPr>
        <xdr:cNvPr id="4" name="TextBox 3">
          <a:extLst>
            <a:ext uri="{FF2B5EF4-FFF2-40B4-BE49-F238E27FC236}">
              <a16:creationId xmlns:a16="http://schemas.microsoft.com/office/drawing/2014/main" id="{6FBAD849-79A1-4B4B-833E-77B9422DED30}"/>
            </a:ext>
          </a:extLst>
        </xdr:cNvPr>
        <xdr:cNvSpPr txBox="1"/>
      </xdr:nvSpPr>
      <xdr:spPr>
        <a:xfrm>
          <a:off x="38098" y="28574"/>
          <a:ext cx="3412592" cy="714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a:t>
          </a:r>
          <a:r>
            <a:rPr lang="en-US" sz="1000">
              <a:solidFill>
                <a:schemeClr val="dk1"/>
              </a:solidFill>
              <a:effectLst/>
              <a:latin typeface="Arial" panose="020B0604020202020204" pitchFamily="34" charset="0"/>
              <a:ea typeface="+mn-ea"/>
              <a:cs typeface="Arial" panose="020B0604020202020204" pitchFamily="34" charset="0"/>
            </a:rPr>
            <a:t> </a:t>
          </a:r>
          <a:r>
            <a:rPr lang="en-US" sz="1000" b="1">
              <a:solidFill>
                <a:schemeClr val="dk1"/>
              </a:solidFill>
              <a:effectLst/>
              <a:latin typeface="Arial" panose="020B0604020202020204" pitchFamily="34" charset="0"/>
              <a:ea typeface="+mn-ea"/>
              <a:cs typeface="Arial" panose="020B0604020202020204" pitchFamily="34" charset="0"/>
            </a:rPr>
            <a:t>Figure 1.3.2. United States: Changes in Effective Average Personal Income Tax Rate from Expanding Earned Income Tax Credit</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i="1">
              <a:solidFill>
                <a:schemeClr val="dk1"/>
              </a:solidFill>
              <a:effectLst/>
              <a:latin typeface="Arial" panose="020B0604020202020204" pitchFamily="34" charset="0"/>
              <a:ea typeface="+mn-ea"/>
              <a:cs typeface="Arial" panose="020B0604020202020204" pitchFamily="34" charset="0"/>
            </a:rPr>
            <a:t>(Percent)</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159475</xdr:colOff>
      <xdr:row>5</xdr:row>
      <xdr:rowOff>31026</xdr:rowOff>
    </xdr:from>
    <xdr:to>
      <xdr:col>3</xdr:col>
      <xdr:colOff>95249</xdr:colOff>
      <xdr:row>19</xdr:row>
      <xdr:rowOff>95249</xdr:rowOff>
    </xdr:to>
    <xdr:graphicFrame macro="">
      <xdr:nvGraphicFramePr>
        <xdr:cNvPr id="2" name="Chart 1">
          <a:extLst>
            <a:ext uri="{FF2B5EF4-FFF2-40B4-BE49-F238E27FC236}">
              <a16:creationId xmlns:a16="http://schemas.microsoft.com/office/drawing/2014/main" id="{0DCF6A6B-13DC-47B7-AE44-B12A4A0CD6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20</xdr:row>
      <xdr:rowOff>6803</xdr:rowOff>
    </xdr:from>
    <xdr:to>
      <xdr:col>2</xdr:col>
      <xdr:colOff>476250</xdr:colOff>
      <xdr:row>23</xdr:row>
      <xdr:rowOff>142875</xdr:rowOff>
    </xdr:to>
    <xdr:sp macro="" textlink="">
      <xdr:nvSpPr>
        <xdr:cNvPr id="3" name="TextBox 2">
          <a:extLst>
            <a:ext uri="{FF2B5EF4-FFF2-40B4-BE49-F238E27FC236}">
              <a16:creationId xmlns:a16="http://schemas.microsoft.com/office/drawing/2014/main" id="{2C3F370E-7A1C-4D9B-86D1-C38F67F69F1B}"/>
            </a:ext>
          </a:extLst>
        </xdr:cNvPr>
        <xdr:cNvSpPr txBox="1"/>
      </xdr:nvSpPr>
      <xdr:spPr>
        <a:xfrm>
          <a:off x="228600" y="3245303"/>
          <a:ext cx="2733675" cy="621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a:p>
          <a:r>
            <a:rPr lang="en-US" sz="800">
              <a:latin typeface="Arial" panose="020B0604020202020204" pitchFamily="34" charset="0"/>
              <a:cs typeface="Arial" panose="020B0604020202020204" pitchFamily="34" charset="0"/>
            </a:rPr>
            <a:t>Note: EITC = Earned Income Tax Credit; PIT = personal income tax; VAT = value-added tax.</a:t>
          </a:r>
        </a:p>
      </xdr:txBody>
    </xdr:sp>
    <xdr:clientData/>
  </xdr:twoCellAnchor>
  <xdr:twoCellAnchor>
    <xdr:from>
      <xdr:col>0</xdr:col>
      <xdr:colOff>156482</xdr:colOff>
      <xdr:row>0</xdr:row>
      <xdr:rowOff>95250</xdr:rowOff>
    </xdr:from>
    <xdr:to>
      <xdr:col>3</xdr:col>
      <xdr:colOff>104775</xdr:colOff>
      <xdr:row>5</xdr:row>
      <xdr:rowOff>28575</xdr:rowOff>
    </xdr:to>
    <xdr:sp macro="" textlink="">
      <xdr:nvSpPr>
        <xdr:cNvPr id="4" name="TextBox 3">
          <a:extLst>
            <a:ext uri="{FF2B5EF4-FFF2-40B4-BE49-F238E27FC236}">
              <a16:creationId xmlns:a16="http://schemas.microsoft.com/office/drawing/2014/main" id="{99312D7B-75DF-4B53-A3F7-391D019B96EB}"/>
            </a:ext>
          </a:extLst>
        </xdr:cNvPr>
        <xdr:cNvSpPr txBox="1"/>
      </xdr:nvSpPr>
      <xdr:spPr>
        <a:xfrm>
          <a:off x="156482" y="95250"/>
          <a:ext cx="3043918"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1.3.3. United States: Macroeconomic Impact of Expansion of EITC under Various Financing Options</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i="1">
              <a:solidFill>
                <a:schemeClr val="dk1"/>
              </a:solidFill>
              <a:effectLst/>
              <a:latin typeface="Arial" panose="020B0604020202020204" pitchFamily="34" charset="0"/>
              <a:ea typeface="+mn-ea"/>
              <a:cs typeface="Arial" panose="020B0604020202020204" pitchFamily="34" charset="0"/>
            </a:rPr>
            <a:t>(Percent change; cumulative effect over five years)</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51</xdr:row>
      <xdr:rowOff>55789</xdr:rowOff>
    </xdr:from>
    <xdr:to>
      <xdr:col>5</xdr:col>
      <xdr:colOff>466725</xdr:colOff>
      <xdr:row>53</xdr:row>
      <xdr:rowOff>92528</xdr:rowOff>
    </xdr:to>
    <xdr:sp macro="" textlink="">
      <xdr:nvSpPr>
        <xdr:cNvPr id="2" name="TextBox 1">
          <a:extLst>
            <a:ext uri="{FF2B5EF4-FFF2-40B4-BE49-F238E27FC236}">
              <a16:creationId xmlns:a16="http://schemas.microsoft.com/office/drawing/2014/main" id="{C986D301-D281-476F-AC19-EE3041866823}"/>
            </a:ext>
          </a:extLst>
        </xdr:cNvPr>
        <xdr:cNvSpPr txBox="1"/>
      </xdr:nvSpPr>
      <xdr:spPr>
        <a:xfrm>
          <a:off x="0" y="8475889"/>
          <a:ext cx="4600575" cy="360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anose="020B0604020202020204" pitchFamily="34" charset="0"/>
              <a:cs typeface="Arial" panose="020B0604020202020204" pitchFamily="34" charset="0"/>
            </a:rPr>
            <a:t>Source: World Wealth and Income Database.</a:t>
          </a:r>
        </a:p>
      </xdr:txBody>
    </xdr:sp>
    <xdr:clientData/>
  </xdr:twoCellAnchor>
  <xdr:twoCellAnchor>
    <xdr:from>
      <xdr:col>0</xdr:col>
      <xdr:colOff>133350</xdr:colOff>
      <xdr:row>4</xdr:row>
      <xdr:rowOff>112940</xdr:rowOff>
    </xdr:from>
    <xdr:to>
      <xdr:col>4</xdr:col>
      <xdr:colOff>28575</xdr:colOff>
      <xdr:row>18</xdr:row>
      <xdr:rowOff>123825</xdr:rowOff>
    </xdr:to>
    <xdr:graphicFrame macro="">
      <xdr:nvGraphicFramePr>
        <xdr:cNvPr id="3" name="Chart 2">
          <a:extLst>
            <a:ext uri="{FF2B5EF4-FFF2-40B4-BE49-F238E27FC236}">
              <a16:creationId xmlns:a16="http://schemas.microsoft.com/office/drawing/2014/main" id="{796D9F15-621C-4022-863E-FC16203D4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186418</xdr:colOff>
      <xdr:row>18</xdr:row>
      <xdr:rowOff>83005</xdr:rowOff>
    </xdr:from>
    <xdr:to>
      <xdr:col>4</xdr:col>
      <xdr:colOff>57149</xdr:colOff>
      <xdr:row>21</xdr:row>
      <xdr:rowOff>19050</xdr:rowOff>
    </xdr:to>
    <xdr:sp macro="" textlink="">
      <xdr:nvSpPr>
        <xdr:cNvPr id="4" name="TextBox 3">
          <a:extLst>
            <a:ext uri="{FF2B5EF4-FFF2-40B4-BE49-F238E27FC236}">
              <a16:creationId xmlns:a16="http://schemas.microsoft.com/office/drawing/2014/main" id="{977B91E0-F351-40F4-9979-2F9E0DCAEA01}"/>
            </a:ext>
          </a:extLst>
        </xdr:cNvPr>
        <xdr:cNvSpPr txBox="1"/>
      </xdr:nvSpPr>
      <xdr:spPr>
        <a:xfrm>
          <a:off x="186418" y="2997655"/>
          <a:ext cx="3394981" cy="421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calucalations,</a:t>
          </a:r>
          <a:r>
            <a:rPr lang="en-US" sz="800" baseline="0">
              <a:latin typeface="Arial" panose="020B0604020202020204" pitchFamily="34" charset="0"/>
              <a:cs typeface="Arial" panose="020B0604020202020204" pitchFamily="34" charset="0"/>
            </a:rPr>
            <a:t> using data from the </a:t>
          </a:r>
          <a:r>
            <a:rPr lang="en-US" sz="800">
              <a:latin typeface="Arial" panose="020B0604020202020204" pitchFamily="34" charset="0"/>
              <a:cs typeface="Arial" panose="020B0604020202020204" pitchFamily="34" charset="0"/>
            </a:rPr>
            <a:t>World Wealth and Income Database.</a:t>
          </a:r>
        </a:p>
      </xdr:txBody>
    </xdr:sp>
    <xdr:clientData/>
  </xdr:twoCellAnchor>
  <xdr:twoCellAnchor>
    <xdr:from>
      <xdr:col>0</xdr:col>
      <xdr:colOff>171450</xdr:colOff>
      <xdr:row>1</xdr:row>
      <xdr:rowOff>123825</xdr:rowOff>
    </xdr:from>
    <xdr:to>
      <xdr:col>4</xdr:col>
      <xdr:colOff>314325</xdr:colOff>
      <xdr:row>4</xdr:row>
      <xdr:rowOff>57150</xdr:rowOff>
    </xdr:to>
    <xdr:sp macro="" textlink="">
      <xdr:nvSpPr>
        <xdr:cNvPr id="5" name="TextBox 4">
          <a:extLst>
            <a:ext uri="{FF2B5EF4-FFF2-40B4-BE49-F238E27FC236}">
              <a16:creationId xmlns:a16="http://schemas.microsoft.com/office/drawing/2014/main" id="{C4BA3DEE-54FC-4769-85B0-E528C25FE876}"/>
            </a:ext>
          </a:extLst>
        </xdr:cNvPr>
        <xdr:cNvSpPr txBox="1"/>
      </xdr:nvSpPr>
      <xdr:spPr>
        <a:xfrm>
          <a:off x="171450" y="285750"/>
          <a:ext cx="36671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1.5. Ratio of Share of Wealth Held by Top 1 Percent to the Share Held by Top 10 Percent </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92528</xdr:colOff>
      <xdr:row>5</xdr:row>
      <xdr:rowOff>152400</xdr:rowOff>
    </xdr:from>
    <xdr:to>
      <xdr:col>2</xdr:col>
      <xdr:colOff>606878</xdr:colOff>
      <xdr:row>19</xdr:row>
      <xdr:rowOff>57150</xdr:rowOff>
    </xdr:to>
    <xdr:graphicFrame macro="">
      <xdr:nvGraphicFramePr>
        <xdr:cNvPr id="2" name="Chart 1">
          <a:extLst>
            <a:ext uri="{FF2B5EF4-FFF2-40B4-BE49-F238E27FC236}">
              <a16:creationId xmlns:a16="http://schemas.microsoft.com/office/drawing/2014/main" id="{F19E81CD-0A49-4662-A4C1-7C3199C29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102054</xdr:rowOff>
    </xdr:from>
    <xdr:to>
      <xdr:col>3</xdr:col>
      <xdr:colOff>104775</xdr:colOff>
      <xdr:row>23</xdr:row>
      <xdr:rowOff>19050</xdr:rowOff>
    </xdr:to>
    <xdr:sp macro="" textlink="">
      <xdr:nvSpPr>
        <xdr:cNvPr id="3" name="TextBox 2">
          <a:extLst>
            <a:ext uri="{FF2B5EF4-FFF2-40B4-BE49-F238E27FC236}">
              <a16:creationId xmlns:a16="http://schemas.microsoft.com/office/drawing/2014/main" id="{83D9DF80-72AE-440F-8BBD-82106D5FA5BB}"/>
            </a:ext>
          </a:extLst>
        </xdr:cNvPr>
        <xdr:cNvSpPr txBox="1"/>
      </xdr:nvSpPr>
      <xdr:spPr>
        <a:xfrm>
          <a:off x="0" y="3178629"/>
          <a:ext cx="2943225" cy="564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a:p>
          <a:r>
            <a:rPr lang="en-US" sz="800">
              <a:latin typeface="Arial" panose="020B0604020202020204" pitchFamily="34" charset="0"/>
              <a:cs typeface="Arial" panose="020B0604020202020204" pitchFamily="34" charset="0"/>
            </a:rPr>
            <a:t>Note: EITC = Earned Income Tax Credit; PIT = personal income tax; VAT = value-added tax.</a:t>
          </a:r>
        </a:p>
      </xdr:txBody>
    </xdr:sp>
    <xdr:clientData/>
  </xdr:twoCellAnchor>
  <xdr:twoCellAnchor>
    <xdr:from>
      <xdr:col>0</xdr:col>
      <xdr:colOff>85725</xdr:colOff>
      <xdr:row>0</xdr:row>
      <xdr:rowOff>76199</xdr:rowOff>
    </xdr:from>
    <xdr:to>
      <xdr:col>3</xdr:col>
      <xdr:colOff>190500</xdr:colOff>
      <xdr:row>6</xdr:row>
      <xdr:rowOff>9524</xdr:rowOff>
    </xdr:to>
    <xdr:sp macro="" textlink="">
      <xdr:nvSpPr>
        <xdr:cNvPr id="4" name="TextBox 3">
          <a:extLst>
            <a:ext uri="{FF2B5EF4-FFF2-40B4-BE49-F238E27FC236}">
              <a16:creationId xmlns:a16="http://schemas.microsoft.com/office/drawing/2014/main" id="{A11D609A-65BC-4F82-9F19-EF020B16906E}"/>
            </a:ext>
          </a:extLst>
        </xdr:cNvPr>
        <xdr:cNvSpPr txBox="1"/>
      </xdr:nvSpPr>
      <xdr:spPr>
        <a:xfrm>
          <a:off x="85725" y="76199"/>
          <a:ext cx="2943225"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1.3.4. United States: Distributional Impact of Expansion of EITC under Various Financing Options</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i="1">
              <a:solidFill>
                <a:schemeClr val="dk1"/>
              </a:solidFill>
              <a:effectLst/>
              <a:latin typeface="Arial" panose="020B0604020202020204" pitchFamily="34" charset="0"/>
              <a:ea typeface="+mn-ea"/>
              <a:cs typeface="Arial" panose="020B0604020202020204" pitchFamily="34" charset="0"/>
            </a:rPr>
            <a:t>(Percent change in consumption by quintile; cumulative effect over five years)</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70038</xdr:colOff>
      <xdr:row>4</xdr:row>
      <xdr:rowOff>149596</xdr:rowOff>
    </xdr:from>
    <xdr:to>
      <xdr:col>5</xdr:col>
      <xdr:colOff>495300</xdr:colOff>
      <xdr:row>21</xdr:row>
      <xdr:rowOff>28574</xdr:rowOff>
    </xdr:to>
    <xdr:graphicFrame macro="">
      <xdr:nvGraphicFramePr>
        <xdr:cNvPr id="2" name="Chart 1">
          <a:extLst>
            <a:ext uri="{FF2B5EF4-FFF2-40B4-BE49-F238E27FC236}">
              <a16:creationId xmlns:a16="http://schemas.microsoft.com/office/drawing/2014/main" id="{71C5B505-F3E0-4740-8D21-B7DF3661C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21</xdr:row>
      <xdr:rowOff>104775</xdr:rowOff>
    </xdr:from>
    <xdr:to>
      <xdr:col>4</xdr:col>
      <xdr:colOff>502024</xdr:colOff>
      <xdr:row>24</xdr:row>
      <xdr:rowOff>0</xdr:rowOff>
    </xdr:to>
    <xdr:sp macro="" textlink="">
      <xdr:nvSpPr>
        <xdr:cNvPr id="3" name="TextBox 2">
          <a:extLst>
            <a:ext uri="{FF2B5EF4-FFF2-40B4-BE49-F238E27FC236}">
              <a16:creationId xmlns:a16="http://schemas.microsoft.com/office/drawing/2014/main" id="{3876DC6D-404C-466F-911C-E121DEED27C1}"/>
            </a:ext>
          </a:extLst>
        </xdr:cNvPr>
        <xdr:cNvSpPr txBox="1"/>
      </xdr:nvSpPr>
      <xdr:spPr>
        <a:xfrm>
          <a:off x="85725" y="3505200"/>
          <a:ext cx="2854699"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a:p>
          <a:r>
            <a:rPr lang="en-US" sz="800">
              <a:latin typeface="Arial" panose="020B0604020202020204" pitchFamily="34" charset="0"/>
              <a:cs typeface="Arial" panose="020B0604020202020204" pitchFamily="34" charset="0"/>
            </a:rPr>
            <a:t>Note: EITC = Earned Income Tax Credit.</a:t>
          </a:r>
        </a:p>
      </xdr:txBody>
    </xdr:sp>
    <xdr:clientData/>
  </xdr:twoCellAnchor>
  <xdr:twoCellAnchor>
    <xdr:from>
      <xdr:col>0</xdr:col>
      <xdr:colOff>28575</xdr:colOff>
      <xdr:row>0</xdr:row>
      <xdr:rowOff>95250</xdr:rowOff>
    </xdr:from>
    <xdr:to>
      <xdr:col>5</xdr:col>
      <xdr:colOff>393167</xdr:colOff>
      <xdr:row>5</xdr:row>
      <xdr:rowOff>28575</xdr:rowOff>
    </xdr:to>
    <xdr:sp macro="" textlink="">
      <xdr:nvSpPr>
        <xdr:cNvPr id="4" name="TextBox 3">
          <a:extLst>
            <a:ext uri="{FF2B5EF4-FFF2-40B4-BE49-F238E27FC236}">
              <a16:creationId xmlns:a16="http://schemas.microsoft.com/office/drawing/2014/main" id="{8787E763-E421-4049-ABD2-9AF5B8DCE2CC}"/>
            </a:ext>
          </a:extLst>
        </xdr:cNvPr>
        <xdr:cNvSpPr txBox="1"/>
      </xdr:nvSpPr>
      <xdr:spPr>
        <a:xfrm>
          <a:off x="28575" y="95250"/>
          <a:ext cx="341259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1.3.5. United States: Changes in Effective Average Personal Income Tax Rates from EITC and Financing with Progressive Taxation</a:t>
          </a:r>
        </a:p>
        <a:p>
          <a:r>
            <a:rPr lang="en-US" sz="1000" b="0" i="1">
              <a:solidFill>
                <a:schemeClr val="dk1"/>
              </a:solidFill>
              <a:effectLst/>
              <a:latin typeface="Arial" panose="020B0604020202020204" pitchFamily="34" charset="0"/>
              <a:ea typeface="+mn-ea"/>
              <a:cs typeface="Arial" panose="020B0604020202020204" pitchFamily="34" charset="0"/>
            </a:rPr>
            <a:t>(Percent)</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28575</xdr:colOff>
      <xdr:row>3</xdr:row>
      <xdr:rowOff>84366</xdr:rowOff>
    </xdr:from>
    <xdr:to>
      <xdr:col>3</xdr:col>
      <xdr:colOff>581025</xdr:colOff>
      <xdr:row>16</xdr:row>
      <xdr:rowOff>85725</xdr:rowOff>
    </xdr:to>
    <xdr:graphicFrame macro="">
      <xdr:nvGraphicFramePr>
        <xdr:cNvPr id="2" name="Chart 1">
          <a:extLst>
            <a:ext uri="{FF2B5EF4-FFF2-40B4-BE49-F238E27FC236}">
              <a16:creationId xmlns:a16="http://schemas.microsoft.com/office/drawing/2014/main" id="{B0AAE37D-BEB8-4E67-9DAA-C73D72A13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62593</xdr:colOff>
      <xdr:row>16</xdr:row>
      <xdr:rowOff>140154</xdr:rowOff>
    </xdr:from>
    <xdr:to>
      <xdr:col>4</xdr:col>
      <xdr:colOff>304800</xdr:colOff>
      <xdr:row>19</xdr:row>
      <xdr:rowOff>66675</xdr:rowOff>
    </xdr:to>
    <xdr:sp macro="" textlink="">
      <xdr:nvSpPr>
        <xdr:cNvPr id="3" name="TextBox 2">
          <a:extLst>
            <a:ext uri="{FF2B5EF4-FFF2-40B4-BE49-F238E27FC236}">
              <a16:creationId xmlns:a16="http://schemas.microsoft.com/office/drawing/2014/main" id="{B62AAC6D-3CE6-40C9-AD60-A2FDE253CAFE}"/>
            </a:ext>
          </a:extLst>
        </xdr:cNvPr>
        <xdr:cNvSpPr txBox="1"/>
      </xdr:nvSpPr>
      <xdr:spPr>
        <a:xfrm>
          <a:off x="62593" y="2730954"/>
          <a:ext cx="3690257" cy="412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a:p>
          <a:r>
            <a:rPr lang="en-US" sz="800">
              <a:latin typeface="Arial" panose="020B0604020202020204" pitchFamily="34" charset="0"/>
              <a:cs typeface="Arial" panose="020B0604020202020204" pitchFamily="34" charset="0"/>
            </a:rPr>
            <a:t>Note: PIT = personal income tax; VAT = value-added tax.</a:t>
          </a:r>
        </a:p>
      </xdr:txBody>
    </xdr:sp>
    <xdr:clientData/>
  </xdr:twoCellAnchor>
  <xdr:twoCellAnchor>
    <xdr:from>
      <xdr:col>0</xdr:col>
      <xdr:colOff>0</xdr:colOff>
      <xdr:row>0</xdr:row>
      <xdr:rowOff>47625</xdr:rowOff>
    </xdr:from>
    <xdr:to>
      <xdr:col>4</xdr:col>
      <xdr:colOff>447674</xdr:colOff>
      <xdr:row>3</xdr:row>
      <xdr:rowOff>123825</xdr:rowOff>
    </xdr:to>
    <xdr:sp macro="" textlink="">
      <xdr:nvSpPr>
        <xdr:cNvPr id="4" name="TextBox 3">
          <a:extLst>
            <a:ext uri="{FF2B5EF4-FFF2-40B4-BE49-F238E27FC236}">
              <a16:creationId xmlns:a16="http://schemas.microsoft.com/office/drawing/2014/main" id="{B5664CB4-25F0-4A0C-A95E-47D3C36462A2}"/>
            </a:ext>
          </a:extLst>
        </xdr:cNvPr>
        <xdr:cNvSpPr txBox="1"/>
      </xdr:nvSpPr>
      <xdr:spPr>
        <a:xfrm>
          <a:off x="0" y="47625"/>
          <a:ext cx="3895724"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1.3.6. United States: Macroeconomic Impact of Universal Basic Income under Various Financing Options</a:t>
          </a:r>
          <a:br>
            <a:rPr lang="en-US" sz="1000" b="1">
              <a:solidFill>
                <a:schemeClr val="dk1"/>
              </a:solidFill>
              <a:effectLst/>
              <a:latin typeface="Arial" panose="020B0604020202020204" pitchFamily="34" charset="0"/>
              <a:ea typeface="+mn-ea"/>
              <a:cs typeface="Arial" panose="020B0604020202020204" pitchFamily="34" charset="0"/>
            </a:rPr>
          </a:br>
          <a:r>
            <a:rPr lang="en-US" sz="1000" i="1">
              <a:solidFill>
                <a:schemeClr val="dk1"/>
              </a:solidFill>
              <a:effectLst/>
              <a:latin typeface="Arial" panose="020B0604020202020204" pitchFamily="34" charset="0"/>
              <a:ea typeface="+mn-ea"/>
              <a:cs typeface="Arial" panose="020B0604020202020204" pitchFamily="34" charset="0"/>
            </a:rPr>
            <a:t>(Percent change, cumulative effect over five years)</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5</xdr:row>
      <xdr:rowOff>160566</xdr:rowOff>
    </xdr:from>
    <xdr:to>
      <xdr:col>2</xdr:col>
      <xdr:colOff>514350</xdr:colOff>
      <xdr:row>17</xdr:row>
      <xdr:rowOff>160566</xdr:rowOff>
    </xdr:to>
    <xdr:graphicFrame macro="">
      <xdr:nvGraphicFramePr>
        <xdr:cNvPr id="2" name="Chart 1">
          <a:extLst>
            <a:ext uri="{FF2B5EF4-FFF2-40B4-BE49-F238E27FC236}">
              <a16:creationId xmlns:a16="http://schemas.microsoft.com/office/drawing/2014/main" id="{7441D977-063F-44FC-AC05-2435675A5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106136</xdr:colOff>
      <xdr:row>18</xdr:row>
      <xdr:rowOff>111580</xdr:rowOff>
    </xdr:from>
    <xdr:to>
      <xdr:col>2</xdr:col>
      <xdr:colOff>542925</xdr:colOff>
      <xdr:row>21</xdr:row>
      <xdr:rowOff>133350</xdr:rowOff>
    </xdr:to>
    <xdr:sp macro="" textlink="">
      <xdr:nvSpPr>
        <xdr:cNvPr id="3" name="TextBox 2">
          <a:extLst>
            <a:ext uri="{FF2B5EF4-FFF2-40B4-BE49-F238E27FC236}">
              <a16:creationId xmlns:a16="http://schemas.microsoft.com/office/drawing/2014/main" id="{C0CA217E-0082-4FB6-B195-00214D959DFC}"/>
            </a:ext>
          </a:extLst>
        </xdr:cNvPr>
        <xdr:cNvSpPr txBox="1"/>
      </xdr:nvSpPr>
      <xdr:spPr>
        <a:xfrm>
          <a:off x="106136" y="3026230"/>
          <a:ext cx="2665639" cy="507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a:p>
          <a:r>
            <a:rPr lang="en-US" sz="800">
              <a:latin typeface="Arial" panose="020B0604020202020204" pitchFamily="34" charset="0"/>
              <a:cs typeface="Arial" panose="020B0604020202020204" pitchFamily="34" charset="0"/>
            </a:rPr>
            <a:t>Note: PIT = personal income tax; VAT = value-added tax.</a:t>
          </a:r>
        </a:p>
      </xdr:txBody>
    </xdr:sp>
    <xdr:clientData/>
  </xdr:twoCellAnchor>
  <xdr:twoCellAnchor>
    <xdr:from>
      <xdr:col>0</xdr:col>
      <xdr:colOff>14968</xdr:colOff>
      <xdr:row>0</xdr:row>
      <xdr:rowOff>114301</xdr:rowOff>
    </xdr:from>
    <xdr:to>
      <xdr:col>3</xdr:col>
      <xdr:colOff>247650</xdr:colOff>
      <xdr:row>6</xdr:row>
      <xdr:rowOff>28575</xdr:rowOff>
    </xdr:to>
    <xdr:sp macro="" textlink="">
      <xdr:nvSpPr>
        <xdr:cNvPr id="4" name="TextBox 3">
          <a:extLst>
            <a:ext uri="{FF2B5EF4-FFF2-40B4-BE49-F238E27FC236}">
              <a16:creationId xmlns:a16="http://schemas.microsoft.com/office/drawing/2014/main" id="{9EC1E971-1235-4155-9178-854053E35473}"/>
            </a:ext>
          </a:extLst>
        </xdr:cNvPr>
        <xdr:cNvSpPr txBox="1"/>
      </xdr:nvSpPr>
      <xdr:spPr>
        <a:xfrm>
          <a:off x="14968" y="114301"/>
          <a:ext cx="3071132" cy="88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1.3.7. United States: Distributional Impact of Universal Basic Income under Various Financing Options</a:t>
          </a:r>
          <a:br>
            <a:rPr lang="en-US" sz="1000" b="1">
              <a:solidFill>
                <a:schemeClr val="dk1"/>
              </a:solidFill>
              <a:effectLst/>
              <a:latin typeface="Arial" panose="020B0604020202020204" pitchFamily="34" charset="0"/>
              <a:ea typeface="+mn-ea"/>
              <a:cs typeface="Arial" panose="020B0604020202020204" pitchFamily="34" charset="0"/>
            </a:rPr>
          </a:br>
          <a:r>
            <a:rPr lang="en-US" sz="1000" i="1">
              <a:solidFill>
                <a:schemeClr val="dk1"/>
              </a:solidFill>
              <a:effectLst/>
              <a:latin typeface="Arial" panose="020B0604020202020204" pitchFamily="34" charset="0"/>
              <a:ea typeface="+mn-ea"/>
              <a:cs typeface="Arial" panose="020B0604020202020204" pitchFamily="34" charset="0"/>
            </a:rPr>
            <a:t>(Percent change in consumption by quintile; cumulative effect over five years</a:t>
          </a:r>
          <a:r>
            <a:rPr lang="en-US" sz="1000">
              <a:solidFill>
                <a:schemeClr val="dk1"/>
              </a:solidFill>
              <a:effectLst/>
              <a:latin typeface="Arial" panose="020B0604020202020204" pitchFamily="34" charset="0"/>
              <a:ea typeface="+mn-ea"/>
              <a:cs typeface="Arial" panose="020B0604020202020204" pitchFamily="34" charset="0"/>
            </a:rPr>
            <a:t>) </a:t>
          </a:r>
        </a:p>
      </xdr:txBody>
    </xdr:sp>
    <xdr:clientData/>
  </xdr:twoCellAnchor>
</xdr:wsDr>
</file>

<file path=xl/drawings/drawing74.xml><?xml version="1.0" encoding="utf-8"?>
<xdr:wsDr xmlns:xdr="http://schemas.openxmlformats.org/drawingml/2006/spreadsheetDrawing" xmlns:a="http://schemas.openxmlformats.org/drawingml/2006/main">
  <xdr:absoluteAnchor>
    <xdr:pos x="0" y="733425"/>
    <xdr:ext cx="3076575" cy="2674620"/>
    <xdr:graphicFrame macro="">
      <xdr:nvGraphicFramePr>
        <xdr:cNvPr id="2" name="Chart 1">
          <a:extLst>
            <a:ext uri="{FF2B5EF4-FFF2-40B4-BE49-F238E27FC236}">
              <a16:creationId xmlns:a16="http://schemas.microsoft.com/office/drawing/2014/main" id="{61863742-2507-4431-B5C2-567F778609F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34018</xdr:colOff>
      <xdr:row>21</xdr:row>
      <xdr:rowOff>149679</xdr:rowOff>
    </xdr:from>
    <xdr:to>
      <xdr:col>5</xdr:col>
      <xdr:colOff>57150</xdr:colOff>
      <xdr:row>27</xdr:row>
      <xdr:rowOff>0</xdr:rowOff>
    </xdr:to>
    <xdr:sp macro="" textlink="">
      <xdr:nvSpPr>
        <xdr:cNvPr id="3" name="TextBox 2">
          <a:extLst>
            <a:ext uri="{FF2B5EF4-FFF2-40B4-BE49-F238E27FC236}">
              <a16:creationId xmlns:a16="http://schemas.microsoft.com/office/drawing/2014/main" id="{7A120F3F-EEB8-4AD8-9670-8677131728C4}"/>
            </a:ext>
          </a:extLst>
        </xdr:cNvPr>
        <xdr:cNvSpPr txBox="1"/>
      </xdr:nvSpPr>
      <xdr:spPr>
        <a:xfrm>
          <a:off x="34018" y="3550104"/>
          <a:ext cx="2975882" cy="907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a:t>
          </a:r>
        </a:p>
        <a:p>
          <a:r>
            <a:rPr lang="en-US" sz="800">
              <a:latin typeface="Arial" panose="020B0604020202020204" pitchFamily="34" charset="0"/>
              <a:cs typeface="Arial" panose="020B0604020202020204" pitchFamily="34" charset="0"/>
            </a:rPr>
            <a:t>Note: The universal basic income (UBI) and Earned</a:t>
          </a:r>
          <a:r>
            <a:rPr lang="en-US" sz="800" baseline="0">
              <a:latin typeface="Arial" panose="020B0604020202020204" pitchFamily="34" charset="0"/>
              <a:cs typeface="Arial" panose="020B0604020202020204" pitchFamily="34" charset="0"/>
            </a:rPr>
            <a:t> Income Tax Credit (</a:t>
          </a:r>
          <a:r>
            <a:rPr lang="en-US" sz="800">
              <a:latin typeface="Arial" panose="020B0604020202020204" pitchFamily="34" charset="0"/>
              <a:cs typeface="Arial" panose="020B0604020202020204" pitchFamily="34" charset="0"/>
            </a:rPr>
            <a:t>EITC) expansion are of equivalent size, equal to 1 percent of GDP. EDEI = equally distributed equivalent income; EITC = Earned Income Tax Credit; PIT = personal income tax; VAT = value-added tax.</a:t>
          </a:r>
        </a:p>
        <a:p>
          <a:r>
            <a:rPr lang="en-US" sz="800">
              <a:latin typeface="Arial" panose="020B0604020202020204" pitchFamily="34" charset="0"/>
              <a:cs typeface="Arial" panose="020B0604020202020204" pitchFamily="34" charset="0"/>
            </a:rPr>
            <a:t> </a:t>
          </a:r>
        </a:p>
      </xdr:txBody>
    </xdr:sp>
    <xdr:clientData/>
  </xdr:twoCellAnchor>
  <xdr:twoCellAnchor>
    <xdr:from>
      <xdr:col>0</xdr:col>
      <xdr:colOff>66675</xdr:colOff>
      <xdr:row>0</xdr:row>
      <xdr:rowOff>104775</xdr:rowOff>
    </xdr:from>
    <xdr:to>
      <xdr:col>5</xdr:col>
      <xdr:colOff>157843</xdr:colOff>
      <xdr:row>4</xdr:row>
      <xdr:rowOff>19050</xdr:rowOff>
    </xdr:to>
    <xdr:sp macro="" textlink="">
      <xdr:nvSpPr>
        <xdr:cNvPr id="4" name="TextBox 3">
          <a:extLst>
            <a:ext uri="{FF2B5EF4-FFF2-40B4-BE49-F238E27FC236}">
              <a16:creationId xmlns:a16="http://schemas.microsoft.com/office/drawing/2014/main" id="{AC4F5C60-0D30-48CD-BACE-9C2283815846}"/>
            </a:ext>
          </a:extLst>
        </xdr:cNvPr>
        <xdr:cNvSpPr txBox="1"/>
      </xdr:nvSpPr>
      <xdr:spPr>
        <a:xfrm>
          <a:off x="66675" y="104775"/>
          <a:ext cx="3043918"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Annex Figure 1.3.8. United States: Changes in Equally Distributed Equivalent Income under Reform Packages</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123825</xdr:colOff>
      <xdr:row>3</xdr:row>
      <xdr:rowOff>85725</xdr:rowOff>
    </xdr:from>
    <xdr:to>
      <xdr:col>4</xdr:col>
      <xdr:colOff>600075</xdr:colOff>
      <xdr:row>16</xdr:row>
      <xdr:rowOff>152400</xdr:rowOff>
    </xdr:to>
    <xdr:graphicFrame macro="">
      <xdr:nvGraphicFramePr>
        <xdr:cNvPr id="2" name="Chart 1">
          <a:extLst>
            <a:ext uri="{FF2B5EF4-FFF2-40B4-BE49-F238E27FC236}">
              <a16:creationId xmlns:a16="http://schemas.microsoft.com/office/drawing/2014/main" id="{3B5A6501-2540-4817-8A80-FC1B217E9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17</xdr:row>
      <xdr:rowOff>161924</xdr:rowOff>
    </xdr:from>
    <xdr:to>
      <xdr:col>4</xdr:col>
      <xdr:colOff>590550</xdr:colOff>
      <xdr:row>23</xdr:row>
      <xdr:rowOff>38100</xdr:rowOff>
    </xdr:to>
    <xdr:sp macro="" textlink="">
      <xdr:nvSpPr>
        <xdr:cNvPr id="3" name="TextBox 1">
          <a:extLst>
            <a:ext uri="{FF2B5EF4-FFF2-40B4-BE49-F238E27FC236}">
              <a16:creationId xmlns:a16="http://schemas.microsoft.com/office/drawing/2014/main" id="{20769D9E-7AF2-4B9F-8438-05A75FAA1A4B}"/>
            </a:ext>
          </a:extLst>
        </xdr:cNvPr>
        <xdr:cNvSpPr txBox="1"/>
      </xdr:nvSpPr>
      <xdr:spPr>
        <a:xfrm>
          <a:off x="95250" y="2914649"/>
          <a:ext cx="2924175" cy="84772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800">
              <a:latin typeface="Arial" panose="020B0604020202020204" pitchFamily="34" charset="0"/>
              <a:cs typeface="Arial" panose="020B0604020202020204" pitchFamily="34" charset="0"/>
            </a:rPr>
            <a:t>Source: IMF staff</a:t>
          </a:r>
          <a:r>
            <a:rPr lang="en-US" sz="800" baseline="0">
              <a:latin typeface="Arial" panose="020B0604020202020204" pitchFamily="34" charset="0"/>
              <a:cs typeface="Arial" panose="020B0604020202020204" pitchFamily="34" charset="0"/>
            </a:rPr>
            <a:t> calculations, using data from World Wealth &amp; Income Database.</a:t>
          </a:r>
          <a:endParaRPr lang="en-US" sz="800">
            <a:latin typeface="Arial" panose="020B0604020202020204" pitchFamily="34" charset="0"/>
            <a:cs typeface="Arial" panose="020B0604020202020204" pitchFamily="34" charset="0"/>
          </a:endParaRPr>
        </a:p>
        <a:p>
          <a:pPr algn="l"/>
          <a:r>
            <a:rPr lang="en-US" sz="800">
              <a:latin typeface="Arial" panose="020B0604020202020204" pitchFamily="34" charset="0"/>
              <a:cs typeface="Arial" panose="020B0604020202020204" pitchFamily="34" charset="0"/>
            </a:rPr>
            <a:t>Note:</a:t>
          </a:r>
          <a:r>
            <a:rPr lang="en-US" sz="800" baseline="0">
              <a:latin typeface="Arial" panose="020B0604020202020204" pitchFamily="34" charset="0"/>
              <a:cs typeface="Arial" panose="020B0604020202020204" pitchFamily="34" charset="0"/>
            </a:rPr>
            <a:t> The figure shows income elasticities for top earners estimated using the difference-in-difference approach (top 1 to top 2-5 percent) in 17 member countries of the Organisation for Economic Co-operation and Development.</a:t>
          </a:r>
          <a:endParaRPr lang="en-US" sz="800">
            <a:latin typeface="Arial" panose="020B0604020202020204" pitchFamily="34" charset="0"/>
            <a:cs typeface="Arial" panose="020B0604020202020204" pitchFamily="34" charset="0"/>
          </a:endParaRPr>
        </a:p>
      </xdr:txBody>
    </xdr:sp>
    <xdr:clientData/>
  </xdr:twoCellAnchor>
  <xdr:twoCellAnchor>
    <xdr:from>
      <xdr:col>0</xdr:col>
      <xdr:colOff>95251</xdr:colOff>
      <xdr:row>0</xdr:row>
      <xdr:rowOff>133350</xdr:rowOff>
    </xdr:from>
    <xdr:to>
      <xdr:col>4</xdr:col>
      <xdr:colOff>390526</xdr:colOff>
      <xdr:row>3</xdr:row>
      <xdr:rowOff>57150</xdr:rowOff>
    </xdr:to>
    <xdr:sp macro="" textlink="">
      <xdr:nvSpPr>
        <xdr:cNvPr id="4" name="TextBox 1">
          <a:extLst>
            <a:ext uri="{FF2B5EF4-FFF2-40B4-BE49-F238E27FC236}">
              <a16:creationId xmlns:a16="http://schemas.microsoft.com/office/drawing/2014/main" id="{174C3D23-97E9-47B0-8BF7-5A9FE881F410}"/>
            </a:ext>
          </a:extLst>
        </xdr:cNvPr>
        <xdr:cNvSpPr txBox="1"/>
      </xdr:nvSpPr>
      <xdr:spPr>
        <a:xfrm>
          <a:off x="95251" y="133350"/>
          <a:ext cx="2724150" cy="4095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000" b="1" i="0" baseline="0">
              <a:effectLst/>
              <a:latin typeface="Arial" panose="020B0604020202020204" pitchFamily="34" charset="0"/>
              <a:ea typeface="+mn-ea"/>
              <a:cs typeface="Arial" panose="020B0604020202020204" pitchFamily="34" charset="0"/>
            </a:rPr>
            <a:t>Annex Figure 1.4.1. Elasticities of Taxable Income, Based on Top Income Shares</a:t>
          </a:r>
          <a:endParaRPr lang="en-US" sz="1000">
            <a:effectLst/>
            <a:latin typeface="Arial" panose="020B0604020202020204" pitchFamily="34" charset="0"/>
            <a:cs typeface="Arial" panose="020B0604020202020204" pitchFamily="34" charset="0"/>
          </a:endParaRPr>
        </a:p>
      </xdr:txBody>
    </xdr:sp>
    <xdr:clientData/>
  </xdr:twoCellAnchor>
</xdr:wsDr>
</file>

<file path=xl/drawings/drawing76.xml><?xml version="1.0" encoding="utf-8"?>
<c:userShapes xmlns:c="http://schemas.openxmlformats.org/drawingml/2006/chart">
  <cdr:relSizeAnchor xmlns:cdr="http://schemas.openxmlformats.org/drawingml/2006/chartDrawing">
    <cdr:from>
      <cdr:x>0.01875</cdr:x>
      <cdr:y>0.93448</cdr:y>
    </cdr:from>
    <cdr:to>
      <cdr:x>0.72917</cdr:x>
      <cdr:y>0.97192</cdr:y>
    </cdr:to>
    <cdr:sp macro="" textlink="">
      <cdr:nvSpPr>
        <cdr:cNvPr id="2" name="TextBox 1">
          <a:extLst xmlns:a="http://schemas.openxmlformats.org/drawingml/2006/main">
            <a:ext uri="{FF2B5EF4-FFF2-40B4-BE49-F238E27FC236}">
              <a16:creationId xmlns:a16="http://schemas.microsoft.com/office/drawing/2014/main" id="{AD101910-14D9-48EA-88C6-6438624B4F4E}"/>
            </a:ext>
          </a:extLst>
        </cdr:cNvPr>
        <cdr:cNvSpPr txBox="1"/>
      </cdr:nvSpPr>
      <cdr:spPr>
        <a:xfrm xmlns:a="http://schemas.openxmlformats.org/drawingml/2006/main">
          <a:off x="85725" y="2852739"/>
          <a:ext cx="3248025" cy="11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0.41639</cdr:x>
      <cdr:y>0.07227</cdr:y>
    </cdr:from>
    <cdr:to>
      <cdr:x>0.94662</cdr:x>
      <cdr:y>0.26667</cdr:y>
    </cdr:to>
    <cdr:sp macro="" textlink="">
      <cdr:nvSpPr>
        <cdr:cNvPr id="4" name="TextBox 3">
          <a:extLst xmlns:a="http://schemas.openxmlformats.org/drawingml/2006/main">
            <a:ext uri="{FF2B5EF4-FFF2-40B4-BE49-F238E27FC236}">
              <a16:creationId xmlns:a16="http://schemas.microsoft.com/office/drawing/2014/main" id="{D09752D0-55DB-441A-A160-82A909EC9EE8}"/>
            </a:ext>
          </a:extLst>
        </cdr:cNvPr>
        <cdr:cNvSpPr txBox="1"/>
      </cdr:nvSpPr>
      <cdr:spPr>
        <a:xfrm xmlns:a="http://schemas.openxmlformats.org/drawingml/2006/main">
          <a:off x="1209676" y="175527"/>
          <a:ext cx="1540370" cy="4721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700">
              <a:latin typeface="Arial" panose="020B0604020202020204" pitchFamily="34" charset="0"/>
              <a:cs typeface="Arial" panose="020B0604020202020204" pitchFamily="34" charset="0"/>
            </a:rPr>
            <a:t>y = -0.02164x + 45.23715</a:t>
          </a:r>
        </a:p>
        <a:p xmlns:a="http://schemas.openxmlformats.org/drawingml/2006/main">
          <a:r>
            <a:rPr lang="en-US" sz="700">
              <a:latin typeface="Arial" panose="020B0604020202020204" pitchFamily="34" charset="0"/>
              <a:cs typeface="Arial" panose="020B0604020202020204" pitchFamily="34" charset="0"/>
            </a:rPr>
            <a:t>R-squared = 0.0097</a:t>
          </a:r>
        </a:p>
        <a:p xmlns:a="http://schemas.openxmlformats.org/drawingml/2006/main">
          <a:r>
            <a:rPr lang="en-US" sz="700">
              <a:latin typeface="Arial" panose="020B0604020202020204" pitchFamily="34" charset="0"/>
              <a:cs typeface="Arial" panose="020B0604020202020204" pitchFamily="34" charset="0"/>
            </a:rPr>
            <a:t>t-stat=-0.61</a:t>
          </a:r>
        </a:p>
        <a:p xmlns:a="http://schemas.openxmlformats.org/drawingml/2006/main">
          <a:endParaRPr lang="en-US" sz="700">
            <a:latin typeface="Arial" panose="020B0604020202020204" pitchFamily="34" charset="0"/>
            <a:cs typeface="Arial" panose="020B0604020202020204" pitchFamily="34" charset="0"/>
          </a:endParaRPr>
        </a:p>
        <a:p xmlns:a="http://schemas.openxmlformats.org/drawingml/2006/main">
          <a:endParaRPr lang="en-US" sz="700">
            <a:latin typeface="Arial" panose="020B0604020202020204" pitchFamily="34" charset="0"/>
            <a:cs typeface="Arial" panose="020B0604020202020204" pitchFamily="34" charset="0"/>
          </a:endParaRPr>
        </a:p>
      </cdr:txBody>
    </cdr:sp>
  </cdr:relSizeAnchor>
</c:userShapes>
</file>

<file path=xl/drawings/drawing77.xml><?xml version="1.0" encoding="utf-8"?>
<xdr:wsDr xmlns:xdr="http://schemas.openxmlformats.org/drawingml/2006/spreadsheetDrawing" xmlns:a="http://schemas.openxmlformats.org/drawingml/2006/main">
  <xdr:twoCellAnchor>
    <xdr:from>
      <xdr:col>0</xdr:col>
      <xdr:colOff>38099</xdr:colOff>
      <xdr:row>41</xdr:row>
      <xdr:rowOff>47623</xdr:rowOff>
    </xdr:from>
    <xdr:to>
      <xdr:col>12</xdr:col>
      <xdr:colOff>1066800</xdr:colOff>
      <xdr:row>52</xdr:row>
      <xdr:rowOff>66675</xdr:rowOff>
    </xdr:to>
    <xdr:sp macro="" textlink="">
      <xdr:nvSpPr>
        <xdr:cNvPr id="2" name="TextBox 1">
          <a:extLst>
            <a:ext uri="{FF2B5EF4-FFF2-40B4-BE49-F238E27FC236}">
              <a16:creationId xmlns:a16="http://schemas.microsoft.com/office/drawing/2014/main" id="{BECA5B7A-2457-426D-88E4-67D1E0D56107}"/>
            </a:ext>
          </a:extLst>
        </xdr:cNvPr>
        <xdr:cNvSpPr txBox="1"/>
      </xdr:nvSpPr>
      <xdr:spPr>
        <a:xfrm>
          <a:off x="38099" y="7848598"/>
          <a:ext cx="11639551" cy="1809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Finance L.P.; Joint External Debt Hub</a:t>
          </a:r>
          <a:r>
            <a:rPr lang="en-US" sz="800">
              <a:solidFill>
                <a:schemeClr val="dk1"/>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a:t>
          </a:r>
          <a:r>
            <a:rPr lang="en-US" sz="800" b="0" i="0">
              <a:solidFill>
                <a:schemeClr val="dk1"/>
              </a:solidFill>
              <a:latin typeface="Arial" pitchFamily="34" charset="0"/>
              <a:ea typeface="+mn-ea"/>
              <a:cs typeface="Arial" pitchFamily="34" charset="0"/>
            </a:rPr>
            <a:t>national authorities; and </a:t>
          </a:r>
          <a:r>
            <a:rPr lang="en-US" sz="800" b="0" i="0" u="none" strike="noStrike">
              <a:solidFill>
                <a:sysClr val="windowText" lastClr="000000"/>
              </a:solidFill>
              <a:latin typeface="Arial" pitchFamily="34" charset="0"/>
              <a:ea typeface="+mn-ea"/>
              <a:cs typeface="Arial" pitchFamily="34" charset="0"/>
            </a:rPr>
            <a:t>IMF staff estimates and projections.</a:t>
          </a:r>
        </a:p>
        <a:p>
          <a:pPr algn="l"/>
          <a:r>
            <a:rPr lang="en-US" sz="800" b="0" i="0" u="none" strike="noStrike" baseline="0">
              <a:solidFill>
                <a:sysClr val="windowText" lastClr="000000"/>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a:t>
          </a:r>
        </a:p>
        <a:p>
          <a:pPr marL="0" marR="0" lvl="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a:solidFill>
                <a:schemeClr val="dk1"/>
              </a:solidFill>
              <a:latin typeface="Arial" pitchFamily="34" charset="0"/>
              <a:ea typeface="+mn-ea"/>
              <a:cs typeface="Arial" pitchFamily="34" charset="0"/>
            </a:rPr>
            <a:t>Pension projections rely on authorities’ estimates when these are available. For the European Union countries, pension projections are based on </a:t>
          </a:r>
          <a:r>
            <a:rPr lang="en-US" sz="800" i="1">
              <a:solidFill>
                <a:schemeClr val="dk1"/>
              </a:solidFill>
              <a:latin typeface="Arial" pitchFamily="34" charset="0"/>
              <a:ea typeface="+mn-ea"/>
              <a:cs typeface="Arial" pitchFamily="34" charset="0"/>
            </a:rPr>
            <a:t>The 2015 Ageing Report</a:t>
          </a:r>
          <a:r>
            <a:rPr lang="en-US" sz="800">
              <a:solidFill>
                <a:schemeClr val="dk1"/>
              </a:solidFill>
              <a:latin typeface="Arial" pitchFamily="34" charset="0"/>
              <a:ea typeface="+mn-ea"/>
              <a:cs typeface="Arial" pitchFamily="34" charset="0"/>
            </a:rPr>
            <a:t> of the European Commission. When authorities' estimates are not available, staff projections use the methodology described in Clements, Eich, and Gupta, </a:t>
          </a:r>
          <a:r>
            <a:rPr lang="en-US" sz="800" i="1">
              <a:solidFill>
                <a:schemeClr val="dk1"/>
              </a:solidFill>
              <a:latin typeface="Arial" pitchFamily="34" charset="0"/>
              <a:ea typeface="+mn-ea"/>
              <a:cs typeface="Arial" pitchFamily="34" charset="0"/>
            </a:rPr>
            <a:t>Equitable and Sustainable Pensions: Challenges and Experience </a:t>
          </a:r>
          <a:r>
            <a:rPr lang="en-US" sz="800">
              <a:solidFill>
                <a:schemeClr val="dk1"/>
              </a:solidFill>
              <a:latin typeface="Arial" pitchFamily="34" charset="0"/>
              <a:ea typeface="+mn-ea"/>
              <a:cs typeface="Arial" pitchFamily="34" charset="0"/>
            </a:rPr>
            <a:t>(IMF, 2014). Staff projections for health care spending are driven by demographic and other factors. The difference between the growth of health care spending and real GDP growth that is not explained by demographics (“excess cost growth”) is assumed to start at the country specific historic average and converge to the advanced economy historic average by 2050 (0.8 percent).</a:t>
          </a:r>
          <a:endParaRPr lang="en-US" sz="800" i="0">
            <a:solidFill>
              <a:schemeClr val="dk1"/>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a:t>
          </a:r>
          <a:r>
            <a:rPr lang="en-US" sz="800" b="0" i="0" u="none" strike="noStrike" baseline="0">
              <a:solidFill>
                <a:sysClr val="windowText" lastClr="000000"/>
              </a:solidFill>
              <a:latin typeface="Arial" pitchFamily="34" charset="0"/>
              <a:ea typeface="+mn-ea"/>
              <a:cs typeface="Arial" pitchFamily="34" charset="0"/>
            </a:rPr>
            <a:t> is </a:t>
          </a:r>
          <a:r>
            <a:rPr lang="en-US" sz="800" b="0" i="0" u="none" strike="noStrike">
              <a:solidFill>
                <a:sysClr val="windowText" lastClr="000000"/>
              </a:solidFill>
              <a:latin typeface="Arial" pitchFamily="34" charset="0"/>
              <a:ea typeface="+mn-ea"/>
              <a:cs typeface="Arial" pitchFamily="34" charset="0"/>
            </a:rPr>
            <a:t>used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Gross financing need is defined as the projected overall deficit and maturing government debt in 2017.</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Data are from Bloomberg Finance L.P. and IMF staff projections. </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For most</a:t>
          </a:r>
          <a:r>
            <a:rPr lang="en-US" sz="800" b="0" i="0" u="none" strike="noStrike" baseline="0">
              <a:solidFill>
                <a:sysClr val="windowText" lastClr="000000"/>
              </a:solidFill>
              <a:latin typeface="Arial" pitchFamily="34" charset="0"/>
              <a:ea typeface="+mn-ea"/>
              <a:cs typeface="Arial" pitchFamily="34" charset="0"/>
            </a:rPr>
            <a:t> countries</a:t>
          </a:r>
          <a:r>
            <a:rPr lang="en-US" sz="800" b="0" i="1" u="none" strike="noStrike" baseline="0">
              <a:solidFill>
                <a:sysClr val="windowText" lastClr="000000"/>
              </a:solidFill>
              <a:latin typeface="Arial" pitchFamily="34" charset="0"/>
              <a:ea typeface="+mn-ea"/>
              <a:cs typeface="Arial" pitchFamily="34" charset="0"/>
            </a:rPr>
            <a:t>, </a:t>
          </a:r>
          <a:r>
            <a:rPr lang="en-US" sz="800" b="0" i="0" u="none" strike="noStrike" baseline="0">
              <a:solidFill>
                <a:sysClr val="windowText" lastClr="000000"/>
              </a:solidFill>
              <a:latin typeface="Arial" pitchFamily="34" charset="0"/>
              <a:ea typeface="+mn-ea"/>
              <a:cs typeface="Arial" pitchFamily="34" charset="0"/>
            </a:rPr>
            <a:t>a</a:t>
          </a:r>
          <a:r>
            <a:rPr lang="en-US" sz="800" b="0" i="0" u="none" strike="noStrike">
              <a:solidFill>
                <a:sysClr val="windowText" lastClr="000000"/>
              </a:solidFill>
              <a:latin typeface="Arial" pitchFamily="34" charset="0"/>
              <a:ea typeface="+mn-ea"/>
              <a:cs typeface="Arial" pitchFamily="34" charset="0"/>
            </a:rPr>
            <a:t>verage term to maturity data refer to central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a:t>
          </a:r>
          <a:r>
            <a:rPr lang="en-US" sz="800">
              <a:latin typeface="Arial" pitchFamily="34" charset="0"/>
              <a:cs typeface="Arial" pitchFamily="34" charset="0"/>
            </a:rPr>
            <a:t>Nonresident holding of general government debt data are for the fourth quarter of 2016 or latest available from the Joint External Debt Hub (JEDH), Quarterly External Debt Statistics, which include marketable and nonmarketable debt. For some countries, tradable instruments in the JEDH are reported at market value. External debt in U.S. dollars is converted to local currency, then taken as a percentage of 2016 gross general government debt.</a:t>
          </a:r>
        </a:p>
        <a:p>
          <a:pPr algn="l"/>
          <a:r>
            <a:rPr lang="en-US" sz="800" b="0" i="0" u="none" strike="noStrike" baseline="30000">
              <a:solidFill>
                <a:sysClr val="windowText" lastClr="000000"/>
              </a:solidFill>
              <a:latin typeface="Arial" pitchFamily="34" charset="0"/>
              <a:ea typeface="+mn-ea"/>
              <a:cs typeface="Arial" pitchFamily="34" charset="0"/>
            </a:rPr>
            <a:t>6</a:t>
          </a:r>
          <a:r>
            <a:rPr lang="en-US" sz="800" b="0" i="0" u="none" strike="noStrike">
              <a:solidFill>
                <a:sysClr val="windowText" lastClr="000000"/>
              </a:solidFill>
              <a:latin typeface="Arial" pitchFamily="34" charset="0"/>
              <a:ea typeface="+mn-ea"/>
              <a:cs typeface="Arial" pitchFamily="34" charset="0"/>
            </a:rPr>
            <a:t> Average term to maturity for Israel</a:t>
          </a:r>
          <a:r>
            <a:rPr lang="en-US" sz="800" b="0" i="0" u="none" strike="noStrike" baseline="0">
              <a:solidFill>
                <a:sysClr val="windowText" lastClr="000000"/>
              </a:solidFill>
              <a:latin typeface="Arial" pitchFamily="34" charset="0"/>
              <a:ea typeface="+mn-ea"/>
              <a:cs typeface="Arial" pitchFamily="34" charset="0"/>
            </a:rPr>
            <a:t> refers to 2015 figure.</a:t>
          </a:r>
        </a:p>
        <a:p>
          <a:pPr algn="l"/>
          <a:r>
            <a:rPr lang="en-US" sz="800" b="0" i="0" baseline="30000">
              <a:solidFill>
                <a:schemeClr val="dk1"/>
              </a:solidFill>
              <a:effectLst/>
              <a:latin typeface="Arial" panose="020B0604020202020204" pitchFamily="34" charset="0"/>
              <a:ea typeface="+mn-ea"/>
              <a:cs typeface="Arial" panose="020B0604020202020204" pitchFamily="34" charset="0"/>
            </a:rPr>
            <a:t>7 </a:t>
          </a:r>
          <a:r>
            <a:rPr lang="en-US" sz="800" b="0" i="0">
              <a:solidFill>
                <a:schemeClr val="dk1"/>
              </a:solidFill>
              <a:effectLst/>
              <a:latin typeface="Arial" panose="020B0604020202020204" pitchFamily="34" charset="0"/>
              <a:ea typeface="+mn-ea"/>
              <a:cs typeface="Arial" panose="020B0604020202020204" pitchFamily="34" charset="0"/>
            </a:rPr>
            <a:t>Italy's pension projections do not reflect the new demographic assumptions which will be incorporated</a:t>
          </a:r>
          <a:r>
            <a:rPr lang="en-US" sz="800" b="0" i="0" baseline="0">
              <a:solidFill>
                <a:schemeClr val="dk1"/>
              </a:solidFill>
              <a:effectLst/>
              <a:latin typeface="Arial" panose="020B0604020202020204" pitchFamily="34" charset="0"/>
              <a:ea typeface="+mn-ea"/>
              <a:cs typeface="Arial" panose="020B0604020202020204" pitchFamily="34" charset="0"/>
            </a:rPr>
            <a:t> in the next round of Ageing Working Group (AWG) projections.</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8 </a:t>
          </a:r>
          <a:r>
            <a:rPr lang="en-US" sz="800" b="0" i="0" u="none" strike="noStrike">
              <a:solidFill>
                <a:sysClr val="windowText" lastClr="000000"/>
              </a:solidFill>
              <a:latin typeface="Arial" pitchFamily="34" charset="0"/>
              <a:ea typeface="+mn-ea"/>
              <a:cs typeface="Arial" pitchFamily="34" charset="0"/>
            </a:rPr>
            <a:t>Singapore's general government debt is covered by financial assets and issued to develop the bond market.</a:t>
          </a:r>
          <a:r>
            <a:rPr lang="en-US" sz="800" i="0">
              <a:solidFill>
                <a:sysClr val="windowText" lastClr="000000"/>
              </a:solidFill>
              <a:latin typeface="Arial" pitchFamily="34" charset="0"/>
              <a:cs typeface="Arial" pitchFamily="34" charset="0"/>
            </a:rPr>
            <a:t> </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28575</xdr:colOff>
      <xdr:row>47</xdr:row>
      <xdr:rowOff>38101</xdr:rowOff>
    </xdr:from>
    <xdr:to>
      <xdr:col>12</xdr:col>
      <xdr:colOff>1019175</xdr:colOff>
      <xdr:row>56</xdr:row>
      <xdr:rowOff>66675</xdr:rowOff>
    </xdr:to>
    <xdr:sp macro="" textlink="">
      <xdr:nvSpPr>
        <xdr:cNvPr id="2" name="TextBox 1">
          <a:extLst>
            <a:ext uri="{FF2B5EF4-FFF2-40B4-BE49-F238E27FC236}">
              <a16:creationId xmlns:a16="http://schemas.microsoft.com/office/drawing/2014/main" id="{C287DB23-6BAA-442B-B685-D36B7A59A0EC}"/>
            </a:ext>
          </a:extLst>
        </xdr:cNvPr>
        <xdr:cNvSpPr txBox="1"/>
      </xdr:nvSpPr>
      <xdr:spPr>
        <a:xfrm>
          <a:off x="28575" y="8753476"/>
          <a:ext cx="11544300" cy="1457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Finance L.P.; Joint External Debt Hub</a:t>
          </a:r>
          <a:r>
            <a:rPr lang="en-US" sz="800">
              <a:solidFill>
                <a:schemeClr val="dk1"/>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national authorities;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a:t>
          </a:r>
          <a:endParaRPr lang="en-US" sz="80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i="0">
              <a:solidFill>
                <a:schemeClr val="dk1"/>
              </a:solidFill>
              <a:latin typeface="Arial" pitchFamily="34" charset="0"/>
              <a:ea typeface="+mn-ea"/>
              <a:cs typeface="Arial" pitchFamily="34" charset="0"/>
            </a:rPr>
            <a:t>Pension projections rely on authorities’ estimates when these are available. For the European Union countries, pension projections are based on </a:t>
          </a:r>
          <a:r>
            <a:rPr lang="en-US" sz="800" i="1">
              <a:solidFill>
                <a:schemeClr val="dk1"/>
              </a:solidFill>
              <a:latin typeface="Arial" pitchFamily="34" charset="0"/>
              <a:ea typeface="+mn-ea"/>
              <a:cs typeface="Arial" pitchFamily="34" charset="0"/>
            </a:rPr>
            <a:t>The 2015 Ageing Report </a:t>
          </a:r>
          <a:r>
            <a:rPr lang="en-US" sz="800" i="0">
              <a:solidFill>
                <a:schemeClr val="dk1"/>
              </a:solidFill>
              <a:latin typeface="Arial" pitchFamily="34" charset="0"/>
              <a:ea typeface="+mn-ea"/>
              <a:cs typeface="Arial" pitchFamily="34" charset="0"/>
            </a:rPr>
            <a:t>of the European Commission. When authorities' estimates are not available, staff projections use the methodology described in Clements, Eich, and Gupta, </a:t>
          </a:r>
          <a:r>
            <a:rPr lang="en-US" sz="800" i="1">
              <a:solidFill>
                <a:schemeClr val="dk1"/>
              </a:solidFill>
              <a:latin typeface="Arial" pitchFamily="34" charset="0"/>
              <a:ea typeface="+mn-ea"/>
              <a:cs typeface="Arial" pitchFamily="34" charset="0"/>
            </a:rPr>
            <a:t>Equitable and Sustainable Pensions: Challenges and Experience </a:t>
          </a:r>
          <a:r>
            <a:rPr lang="en-US" sz="800" i="0">
              <a:solidFill>
                <a:schemeClr val="dk1"/>
              </a:solidFill>
              <a:latin typeface="Arial" pitchFamily="34" charset="0"/>
              <a:ea typeface="+mn-ea"/>
              <a:cs typeface="Arial" pitchFamily="34" charset="0"/>
            </a:rPr>
            <a:t>(IMF, 2014). Staff projections for health care spending are driven by demographic and other factors. The difference between the growth of health care spending and real GDP growth that is not explained by demographics (“excess cost growth”) is assumed at the advanced economy historic average by 2050 (0.8 percent).</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 is used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Gross financing need is defined as the projected overall balance and maturing government debt in 2017. Data are from</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IMF staff projections.</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Average term to maturity data refer to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Nonresident holding of general government debt data are the fourth quarter of 2016</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or latest available from the Joint External Debt Hub (JEDH),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JEDH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2016 gross </a:t>
          </a:r>
          <a:r>
            <a:rPr lang="en-US" sz="800" b="0" i="0" u="none" strike="noStrike">
              <a:solidFill>
                <a:sysClr val="windowText" lastClr="000000"/>
              </a:solidFill>
              <a:latin typeface="Arial" pitchFamily="34" charset="0"/>
              <a:ea typeface="+mn-ea"/>
              <a:cs typeface="Arial" pitchFamily="34" charset="0"/>
            </a:rPr>
            <a:t>general government debt.</a:t>
          </a:r>
        </a:p>
        <a:p>
          <a:pPr algn="l"/>
          <a:r>
            <a:rPr lang="en-US" sz="800" b="0" i="0" u="none" strike="noStrike" baseline="30000">
              <a:solidFill>
                <a:sysClr val="windowText" lastClr="000000"/>
              </a:solidFill>
              <a:latin typeface="Arial" pitchFamily="34" charset="0"/>
              <a:ea typeface="+mn-ea"/>
              <a:cs typeface="Arial" pitchFamily="34" charset="0"/>
            </a:rPr>
            <a:t>6</a:t>
          </a:r>
          <a:r>
            <a:rPr lang="en-US" sz="800" b="0" i="0" u="none" strike="noStrike">
              <a:solidFill>
                <a:sysClr val="windowText" lastClr="000000"/>
              </a:solidFill>
              <a:latin typeface="Arial" pitchFamily="34" charset="0"/>
              <a:ea typeface="+mn-ea"/>
              <a:cs typeface="Arial" pitchFamily="34" charset="0"/>
            </a:rPr>
            <a:t> IMF staff projects an increase in pension spending in Brazil equivalent to 5.9 percent of GDP by 2030. For more detail, refer</a:t>
          </a:r>
          <a:r>
            <a:rPr lang="en-US" sz="800" b="0" i="0" u="none" strike="noStrike" baseline="0">
              <a:solidFill>
                <a:sysClr val="windowText" lastClr="000000"/>
              </a:solidFill>
              <a:latin typeface="Arial" pitchFamily="34" charset="0"/>
              <a:ea typeface="+mn-ea"/>
              <a:cs typeface="Arial" pitchFamily="34" charset="0"/>
            </a:rPr>
            <a:t> to </a:t>
          </a:r>
          <a:r>
            <a:rPr lang="en-US" sz="800" b="0" i="1" u="none" strike="noStrike" baseline="0">
              <a:solidFill>
                <a:sysClr val="windowText" lastClr="000000"/>
              </a:solidFill>
              <a:latin typeface="Arial" pitchFamily="34" charset="0"/>
              <a:ea typeface="+mn-ea"/>
              <a:cs typeface="Arial" pitchFamily="34" charset="0"/>
            </a:rPr>
            <a:t>Fiscal Challenges of an Aging Population in Brazil</a:t>
          </a:r>
          <a:r>
            <a:rPr lang="en-US" sz="800" b="0" i="0" u="none" strike="noStrike" baseline="0">
              <a:solidFill>
                <a:sysClr val="windowText" lastClr="000000"/>
              </a:solidFill>
              <a:latin typeface="Arial" pitchFamily="34" charset="0"/>
              <a:ea typeface="+mn-ea"/>
              <a:cs typeface="Arial" pitchFamily="34" charset="0"/>
            </a:rPr>
            <a:t> (IMF, 2016)</a:t>
          </a:r>
          <a:r>
            <a:rPr lang="en-US" sz="800" b="0" i="0" u="none" strike="noStrike">
              <a:solidFill>
                <a:sysClr val="windowText" lastClr="000000"/>
              </a:solidFill>
              <a:latin typeface="Arial" pitchFamily="34" charset="0"/>
              <a:ea typeface="+mn-ea"/>
              <a:cs typeface="Arial" pitchFamily="34" charset="0"/>
            </a:rPr>
            <a:t>.</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28575</xdr:colOff>
      <xdr:row>47</xdr:row>
      <xdr:rowOff>38101</xdr:rowOff>
    </xdr:from>
    <xdr:to>
      <xdr:col>12</xdr:col>
      <xdr:colOff>1019175</xdr:colOff>
      <xdr:row>54</xdr:row>
      <xdr:rowOff>123825</xdr:rowOff>
    </xdr:to>
    <xdr:sp macro="" textlink="">
      <xdr:nvSpPr>
        <xdr:cNvPr id="2" name="TextBox 1">
          <a:extLst>
            <a:ext uri="{FF2B5EF4-FFF2-40B4-BE49-F238E27FC236}">
              <a16:creationId xmlns:a16="http://schemas.microsoft.com/office/drawing/2014/main" id="{9481F6CC-BADF-4F60-95E6-2EC19BB41B07}"/>
            </a:ext>
          </a:extLst>
        </xdr:cNvPr>
        <xdr:cNvSpPr txBox="1"/>
      </xdr:nvSpPr>
      <xdr:spPr>
        <a:xfrm>
          <a:off x="28575" y="9010651"/>
          <a:ext cx="11096625" cy="1181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Finance L.P.; Joint External Debt Hub</a:t>
          </a:r>
          <a:r>
            <a:rPr lang="en-US" sz="800" i="0">
              <a:solidFill>
                <a:schemeClr val="dk1"/>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national authorities;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 </a:t>
          </a:r>
          <a:endParaRPr lang="en-US" sz="800" i="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i="0">
              <a:solidFill>
                <a:schemeClr val="dk1"/>
              </a:solidFill>
              <a:latin typeface="Arial" pitchFamily="34" charset="0"/>
              <a:ea typeface="+mn-ea"/>
              <a:cs typeface="Arial" pitchFamily="34" charset="0"/>
            </a:rPr>
            <a:t>Pension projections rely on authorities’ estimates when these are available. For the European Union countries, pension projections are based on </a:t>
          </a:r>
          <a:r>
            <a:rPr lang="en-US" sz="800" i="1">
              <a:solidFill>
                <a:schemeClr val="dk1"/>
              </a:solidFill>
              <a:latin typeface="Arial" pitchFamily="34" charset="0"/>
              <a:ea typeface="+mn-ea"/>
              <a:cs typeface="Arial" pitchFamily="34" charset="0"/>
            </a:rPr>
            <a:t>The 2015 Ageing Report</a:t>
          </a:r>
          <a:r>
            <a:rPr lang="en-US" sz="800" i="0">
              <a:solidFill>
                <a:schemeClr val="dk1"/>
              </a:solidFill>
              <a:latin typeface="Arial" pitchFamily="34" charset="0"/>
              <a:ea typeface="+mn-ea"/>
              <a:cs typeface="Arial" pitchFamily="34" charset="0"/>
            </a:rPr>
            <a:t> of the European Commission. When authorities' estimates are not available, staff projections use the methodology described in Clements, Eich, and Gupta, </a:t>
          </a:r>
          <a:r>
            <a:rPr lang="en-US" sz="800" i="1">
              <a:solidFill>
                <a:schemeClr val="dk1"/>
              </a:solidFill>
              <a:latin typeface="Arial" pitchFamily="34" charset="0"/>
              <a:ea typeface="+mn-ea"/>
              <a:cs typeface="Arial" pitchFamily="34" charset="0"/>
            </a:rPr>
            <a:t>Equitable and Sustainable Pensions: Challenges and Experience</a:t>
          </a:r>
          <a:r>
            <a:rPr lang="en-US" sz="800" i="0">
              <a:solidFill>
                <a:schemeClr val="dk1"/>
              </a:solidFill>
              <a:latin typeface="Arial" pitchFamily="34" charset="0"/>
              <a:ea typeface="+mn-ea"/>
              <a:cs typeface="Arial" pitchFamily="34" charset="0"/>
            </a:rPr>
            <a:t> (IMF, 2014). Staff projections for health care spending are driven by demographic and other factors. The difference between the growth of health care spending and real GDP growth that is not explained by demographics (“excess cost growth”) is assumed at the advanced economy historic average by 2050 (0.8 percent).</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  is used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Average term to maturity data refer to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Nonresident holding of general government debt data are the fourth quarter of 2016 or latest available from the Joint External Debt Hub (JEDH),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JEDH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2016 gross </a:t>
          </a:r>
          <a:r>
            <a:rPr lang="en-US" sz="800" b="0" i="0" u="none" strike="noStrike">
              <a:solidFill>
                <a:sysClr val="windowText" lastClr="000000"/>
              </a:solidFill>
              <a:latin typeface="Arial" pitchFamily="34" charset="0"/>
              <a:ea typeface="+mn-ea"/>
              <a:cs typeface="Arial" pitchFamily="34" charset="0"/>
            </a:rPr>
            <a:t>general government debt.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197785</xdr:colOff>
      <xdr:row>3</xdr:row>
      <xdr:rowOff>94690</xdr:rowOff>
    </xdr:from>
    <xdr:to>
      <xdr:col>3</xdr:col>
      <xdr:colOff>590551</xdr:colOff>
      <xdr:row>19</xdr:row>
      <xdr:rowOff>151840</xdr:rowOff>
    </xdr:to>
    <xdr:graphicFrame macro="">
      <xdr:nvGraphicFramePr>
        <xdr:cNvPr id="2" name="Chart 1">
          <a:extLst>
            <a:ext uri="{FF2B5EF4-FFF2-40B4-BE49-F238E27FC236}">
              <a16:creationId xmlns:a16="http://schemas.microsoft.com/office/drawing/2014/main" id="{476F4C97-82C4-43D2-A318-3BECFA9E8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142156</xdr:colOff>
      <xdr:row>20</xdr:row>
      <xdr:rowOff>132871</xdr:rowOff>
    </xdr:from>
    <xdr:to>
      <xdr:col>3</xdr:col>
      <xdr:colOff>504826</xdr:colOff>
      <xdr:row>25</xdr:row>
      <xdr:rowOff>133350</xdr:rowOff>
    </xdr:to>
    <xdr:sp macro="" textlink="">
      <xdr:nvSpPr>
        <xdr:cNvPr id="3" name="TextBox 2">
          <a:extLst>
            <a:ext uri="{FF2B5EF4-FFF2-40B4-BE49-F238E27FC236}">
              <a16:creationId xmlns:a16="http://schemas.microsoft.com/office/drawing/2014/main" id="{2AF42501-B98D-4E9A-B37B-739F9A38211F}"/>
            </a:ext>
          </a:extLst>
        </xdr:cNvPr>
        <xdr:cNvSpPr txBox="1"/>
      </xdr:nvSpPr>
      <xdr:spPr>
        <a:xfrm>
          <a:off x="142156" y="3371371"/>
          <a:ext cx="3544020" cy="8101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 </a:t>
          </a:r>
        </a:p>
        <a:p>
          <a:r>
            <a:rPr lang="en-US" sz="800">
              <a:latin typeface="Arial" panose="020B0604020202020204" pitchFamily="34" charset="0"/>
              <a:cs typeface="Arial" panose="020B0604020202020204" pitchFamily="34" charset="0"/>
            </a:rPr>
            <a:t>Note: Dashed line shows cross-country median average real GDP growth per capita over period for all countries considered. AEs = advanced economies; EMEs = emerging market economies; LIDCs = low-income developing countries.</a:t>
          </a:r>
        </a:p>
      </xdr:txBody>
    </xdr:sp>
    <xdr:clientData/>
  </xdr:twoCellAnchor>
  <xdr:twoCellAnchor>
    <xdr:from>
      <xdr:col>0</xdr:col>
      <xdr:colOff>161924</xdr:colOff>
      <xdr:row>0</xdr:row>
      <xdr:rowOff>132789</xdr:rowOff>
    </xdr:from>
    <xdr:to>
      <xdr:col>3</xdr:col>
      <xdr:colOff>523875</xdr:colOff>
      <xdr:row>3</xdr:row>
      <xdr:rowOff>85725</xdr:rowOff>
    </xdr:to>
    <xdr:sp macro="" textlink="">
      <xdr:nvSpPr>
        <xdr:cNvPr id="4" name="TextBox 3">
          <a:extLst>
            <a:ext uri="{FF2B5EF4-FFF2-40B4-BE49-F238E27FC236}">
              <a16:creationId xmlns:a16="http://schemas.microsoft.com/office/drawing/2014/main" id="{8F91092C-CA4B-4FDD-A3E5-C3854AC3CE7E}"/>
            </a:ext>
          </a:extLst>
        </xdr:cNvPr>
        <xdr:cNvSpPr txBox="1"/>
      </xdr:nvSpPr>
      <xdr:spPr>
        <a:xfrm>
          <a:off x="161924" y="132789"/>
          <a:ext cx="3543301" cy="438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1.6. Change in Gini Coefficient and GDP Growth, 1985–2015</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138792</xdr:colOff>
      <xdr:row>6</xdr:row>
      <xdr:rowOff>14967</xdr:rowOff>
    </xdr:from>
    <xdr:to>
      <xdr:col>5</xdr:col>
      <xdr:colOff>295275</xdr:colOff>
      <xdr:row>22</xdr:row>
      <xdr:rowOff>133349</xdr:rowOff>
    </xdr:to>
    <xdr:graphicFrame macro="">
      <xdr:nvGraphicFramePr>
        <xdr:cNvPr id="2" name="Chart 1">
          <a:extLst>
            <a:ext uri="{FF2B5EF4-FFF2-40B4-BE49-F238E27FC236}">
              <a16:creationId xmlns:a16="http://schemas.microsoft.com/office/drawing/2014/main" id="{5AA81750-E52E-4523-96FD-63717457B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22</xdr:row>
      <xdr:rowOff>149680</xdr:rowOff>
    </xdr:from>
    <xdr:to>
      <xdr:col>5</xdr:col>
      <xdr:colOff>504825</xdr:colOff>
      <xdr:row>27</xdr:row>
      <xdr:rowOff>133350</xdr:rowOff>
    </xdr:to>
    <xdr:sp macro="" textlink="">
      <xdr:nvSpPr>
        <xdr:cNvPr id="3" name="TextBox 2">
          <a:extLst>
            <a:ext uri="{FF2B5EF4-FFF2-40B4-BE49-F238E27FC236}">
              <a16:creationId xmlns:a16="http://schemas.microsoft.com/office/drawing/2014/main" id="{E4EDB4C5-5FFE-4806-8822-24F4BB331ACD}"/>
            </a:ext>
          </a:extLst>
        </xdr:cNvPr>
        <xdr:cNvSpPr txBox="1"/>
      </xdr:nvSpPr>
      <xdr:spPr>
        <a:xfrm>
          <a:off x="142875" y="3712030"/>
          <a:ext cx="3362325" cy="793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IMF staff calculations, using data from Lakner and Milanović (2016).</a:t>
          </a:r>
        </a:p>
        <a:p>
          <a:r>
            <a:rPr lang="en-US" sz="800">
              <a:latin typeface="Arial" panose="020B0604020202020204" pitchFamily="34" charset="0"/>
              <a:cs typeface="Arial" panose="020B0604020202020204" pitchFamily="34" charset="0"/>
            </a:rPr>
            <a:t>Note: 2005 US dollars at purchasing-power parity. AEs = advanced economies; EMEs = emerging market economies; LIDCs = low-income developing countries.</a:t>
          </a:r>
        </a:p>
      </xdr:txBody>
    </xdr:sp>
    <xdr:clientData/>
  </xdr:twoCellAnchor>
  <xdr:twoCellAnchor>
    <xdr:from>
      <xdr:col>0</xdr:col>
      <xdr:colOff>166007</xdr:colOff>
      <xdr:row>1</xdr:row>
      <xdr:rowOff>66676</xdr:rowOff>
    </xdr:from>
    <xdr:to>
      <xdr:col>5</xdr:col>
      <xdr:colOff>304800</xdr:colOff>
      <xdr:row>6</xdr:row>
      <xdr:rowOff>19050</xdr:rowOff>
    </xdr:to>
    <xdr:sp macro="" textlink="">
      <xdr:nvSpPr>
        <xdr:cNvPr id="4" name="TextBox 3">
          <a:extLst>
            <a:ext uri="{FF2B5EF4-FFF2-40B4-BE49-F238E27FC236}">
              <a16:creationId xmlns:a16="http://schemas.microsoft.com/office/drawing/2014/main" id="{6F860F31-5F90-4DC9-ACB4-4A45BDB5FF5C}"/>
            </a:ext>
          </a:extLst>
        </xdr:cNvPr>
        <xdr:cNvSpPr txBox="1"/>
      </xdr:nvSpPr>
      <xdr:spPr>
        <a:xfrm>
          <a:off x="166007" y="228601"/>
          <a:ext cx="3139168"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Figure 1.7. Growth of Real Income per Capita, by Income Percentile in the Population, 1988–2008</a:t>
          </a:r>
        </a:p>
        <a:p>
          <a:r>
            <a:rPr lang="en-US" sz="1000" b="0" i="1">
              <a:solidFill>
                <a:schemeClr val="dk1"/>
              </a:solidFill>
              <a:effectLst/>
              <a:latin typeface="Arial" panose="020B0604020202020204" pitchFamily="34" charset="0"/>
              <a:ea typeface="+mn-ea"/>
              <a:cs typeface="Arial" panose="020B0604020202020204" pitchFamily="34" charset="0"/>
            </a:rPr>
            <a:t>(Population-weighted average by country income group, percent)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scalmonitor@imf.org?subject=Question%20on%20Fiscal%20Monito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0.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1.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3.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5.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36.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3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38.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69.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0.bin"/></Relationships>
</file>

<file path=xl/worksheets/_rels/sheet9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9.xml"/><Relationship Id="rId1" Type="http://schemas.openxmlformats.org/officeDocument/2006/relationships/printerSettings" Target="../printerSettings/printerSettings71.bin"/><Relationship Id="rId4" Type="http://schemas.openxmlformats.org/officeDocument/2006/relationships/comments" Target="../comments1.xml"/></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B4:J31"/>
  <sheetViews>
    <sheetView tabSelected="1" workbookViewId="0"/>
  </sheetViews>
  <sheetFormatPr defaultRowHeight="15"/>
  <cols>
    <col min="1" max="1" width="9.140625" style="3"/>
    <col min="2" max="10" width="10.5703125" style="3" customWidth="1"/>
    <col min="11" max="16384" width="9.140625" style="3"/>
  </cols>
  <sheetData>
    <row r="4" spans="2:10" ht="15.75" thickBot="1"/>
    <row r="5" spans="2:10">
      <c r="B5" s="4"/>
      <c r="C5" s="5"/>
      <c r="D5" s="5"/>
      <c r="E5" s="5"/>
      <c r="F5" s="5"/>
      <c r="G5" s="5"/>
      <c r="H5" s="5"/>
      <c r="I5" s="5"/>
      <c r="J5" s="6"/>
    </row>
    <row r="6" spans="2:10">
      <c r="B6" s="7"/>
      <c r="C6" s="8"/>
      <c r="D6" s="8"/>
      <c r="E6" s="8"/>
      <c r="F6" s="8"/>
      <c r="G6" s="8"/>
      <c r="H6" s="8"/>
      <c r="I6" s="8"/>
      <c r="J6" s="9"/>
    </row>
    <row r="7" spans="2:10">
      <c r="B7" s="460" t="s">
        <v>0</v>
      </c>
      <c r="C7" s="461"/>
      <c r="D7" s="461"/>
      <c r="E7" s="461"/>
      <c r="F7" s="461"/>
      <c r="G7" s="461"/>
      <c r="H7" s="461"/>
      <c r="I7" s="461"/>
      <c r="J7" s="462"/>
    </row>
    <row r="8" spans="2:10">
      <c r="B8" s="460" t="s">
        <v>1</v>
      </c>
      <c r="C8" s="461"/>
      <c r="D8" s="461"/>
      <c r="E8" s="461"/>
      <c r="F8" s="461"/>
      <c r="G8" s="461"/>
      <c r="H8" s="461"/>
      <c r="I8" s="461"/>
      <c r="J8" s="462"/>
    </row>
    <row r="9" spans="2:10">
      <c r="B9" s="10"/>
      <c r="C9" s="11"/>
      <c r="D9" s="11"/>
      <c r="E9" s="11"/>
      <c r="F9" s="11"/>
      <c r="G9" s="11"/>
      <c r="H9" s="11"/>
      <c r="I9" s="11"/>
      <c r="J9" s="9"/>
    </row>
    <row r="10" spans="2:10">
      <c r="B10" s="10"/>
      <c r="C10" s="11"/>
      <c r="D10" s="11"/>
      <c r="E10" s="11"/>
      <c r="F10" s="11"/>
      <c r="G10" s="11"/>
      <c r="H10" s="11"/>
      <c r="I10" s="11"/>
      <c r="J10" s="9"/>
    </row>
    <row r="11" spans="2:10">
      <c r="B11" s="10"/>
      <c r="C11" s="11"/>
      <c r="D11" s="11"/>
      <c r="E11" s="11"/>
      <c r="F11" s="11"/>
      <c r="G11" s="11"/>
      <c r="H11" s="11"/>
      <c r="I11" s="11"/>
      <c r="J11" s="9"/>
    </row>
    <row r="12" spans="2:10">
      <c r="B12" s="10"/>
      <c r="C12" s="11"/>
      <c r="D12" s="11"/>
      <c r="E12" s="11"/>
      <c r="F12" s="11"/>
      <c r="G12" s="11"/>
      <c r="H12" s="11"/>
      <c r="I12" s="11"/>
      <c r="J12" s="9"/>
    </row>
    <row r="13" spans="2:10">
      <c r="B13" s="10"/>
      <c r="C13" s="11"/>
      <c r="D13" s="11"/>
      <c r="E13" s="11"/>
      <c r="F13" s="11"/>
      <c r="G13" s="11"/>
      <c r="H13" s="11"/>
      <c r="I13" s="11"/>
      <c r="J13" s="9"/>
    </row>
    <row r="14" spans="2:10">
      <c r="B14" s="10"/>
      <c r="C14" s="11"/>
      <c r="D14" s="11"/>
      <c r="E14" s="11"/>
      <c r="F14" s="11"/>
      <c r="G14" s="11"/>
      <c r="H14" s="11"/>
      <c r="I14" s="11"/>
      <c r="J14" s="9"/>
    </row>
    <row r="15" spans="2:10">
      <c r="B15" s="10"/>
      <c r="C15" s="11"/>
      <c r="D15" s="11"/>
      <c r="E15" s="11"/>
      <c r="F15" s="11"/>
      <c r="G15" s="11"/>
      <c r="H15" s="11"/>
      <c r="I15" s="11"/>
      <c r="J15" s="9"/>
    </row>
    <row r="16" spans="2:10">
      <c r="B16" s="10"/>
      <c r="C16" s="11"/>
      <c r="D16" s="11"/>
      <c r="E16" s="11"/>
      <c r="F16" s="11"/>
      <c r="G16" s="11"/>
      <c r="H16" s="11"/>
      <c r="I16" s="11"/>
      <c r="J16" s="9"/>
    </row>
    <row r="17" spans="2:10">
      <c r="B17" s="10"/>
      <c r="C17" s="11"/>
      <c r="D17" s="11"/>
      <c r="E17" s="11"/>
      <c r="F17" s="11"/>
      <c r="G17" s="11"/>
      <c r="H17" s="11"/>
      <c r="I17" s="11"/>
      <c r="J17" s="9"/>
    </row>
    <row r="18" spans="2:10">
      <c r="B18" s="10"/>
      <c r="C18" s="11"/>
      <c r="D18" s="11"/>
      <c r="E18" s="11"/>
      <c r="F18" s="11"/>
      <c r="G18" s="11"/>
      <c r="H18" s="11"/>
      <c r="I18" s="11"/>
      <c r="J18" s="9"/>
    </row>
    <row r="19" spans="2:10">
      <c r="B19" s="10"/>
      <c r="C19" s="11"/>
      <c r="D19" s="11"/>
      <c r="E19" s="11"/>
      <c r="F19" s="11"/>
      <c r="G19" s="11"/>
      <c r="H19" s="11"/>
      <c r="I19" s="11"/>
      <c r="J19" s="9"/>
    </row>
    <row r="20" spans="2:10">
      <c r="B20" s="10"/>
      <c r="C20" s="11"/>
      <c r="D20" s="11"/>
      <c r="E20" s="11"/>
      <c r="F20" s="11"/>
      <c r="G20" s="11"/>
      <c r="H20" s="11"/>
      <c r="I20" s="11"/>
      <c r="J20" s="9"/>
    </row>
    <row r="21" spans="2:10">
      <c r="B21" s="10"/>
      <c r="C21" s="11"/>
      <c r="D21" s="11"/>
      <c r="E21" s="11"/>
      <c r="F21" s="11"/>
      <c r="G21" s="11"/>
      <c r="H21" s="11"/>
      <c r="I21" s="11"/>
      <c r="J21" s="9"/>
    </row>
    <row r="22" spans="2:10">
      <c r="B22" s="10"/>
      <c r="C22" s="11"/>
      <c r="D22" s="11"/>
      <c r="E22" s="11"/>
      <c r="F22" s="11"/>
      <c r="G22" s="11"/>
      <c r="H22" s="11"/>
      <c r="I22" s="11"/>
      <c r="J22" s="9"/>
    </row>
    <row r="23" spans="2:10">
      <c r="B23" s="460" t="s">
        <v>2</v>
      </c>
      <c r="C23" s="461"/>
      <c r="D23" s="461"/>
      <c r="E23" s="461"/>
      <c r="F23" s="461"/>
      <c r="G23" s="461"/>
      <c r="H23" s="461"/>
      <c r="I23" s="461"/>
      <c r="J23" s="462"/>
    </row>
    <row r="24" spans="2:10">
      <c r="B24" s="10"/>
      <c r="C24" s="11"/>
      <c r="D24" s="11"/>
      <c r="E24" s="11"/>
      <c r="F24" s="11"/>
      <c r="G24" s="11"/>
      <c r="H24" s="11"/>
      <c r="I24" s="11"/>
      <c r="J24" s="9"/>
    </row>
    <row r="25" spans="2:10" ht="37.5" customHeight="1">
      <c r="B25" s="463" t="s">
        <v>390</v>
      </c>
      <c r="C25" s="464"/>
      <c r="D25" s="464"/>
      <c r="E25" s="464"/>
      <c r="F25" s="464"/>
      <c r="G25" s="464"/>
      <c r="H25" s="464"/>
      <c r="I25" s="464"/>
      <c r="J25" s="465"/>
    </row>
    <row r="26" spans="2:10">
      <c r="B26" s="460"/>
      <c r="C26" s="461"/>
      <c r="D26" s="461"/>
      <c r="E26" s="461"/>
      <c r="F26" s="461"/>
      <c r="G26" s="461"/>
      <c r="H26" s="461"/>
      <c r="I26" s="461"/>
      <c r="J26" s="462"/>
    </row>
    <row r="27" spans="2:10" ht="30" customHeight="1">
      <c r="B27" s="466" t="s">
        <v>323</v>
      </c>
      <c r="C27" s="467"/>
      <c r="D27" s="467"/>
      <c r="E27" s="467"/>
      <c r="F27" s="467"/>
      <c r="G27" s="467"/>
      <c r="H27" s="467"/>
      <c r="I27" s="467"/>
      <c r="J27" s="468"/>
    </row>
    <row r="28" spans="2:10" ht="13.5" customHeight="1">
      <c r="B28" s="12"/>
      <c r="C28" s="13"/>
      <c r="D28" s="13"/>
      <c r="E28" s="13"/>
      <c r="F28" s="13"/>
      <c r="G28" s="13"/>
      <c r="H28" s="13"/>
      <c r="I28" s="13"/>
      <c r="J28" s="14"/>
    </row>
    <row r="29" spans="2:10" ht="18.75" customHeight="1">
      <c r="B29" s="455" t="s">
        <v>3</v>
      </c>
      <c r="C29" s="456"/>
      <c r="D29" s="456"/>
      <c r="E29" s="456"/>
      <c r="F29" s="456"/>
      <c r="G29" s="456"/>
      <c r="H29" s="456"/>
      <c r="I29" s="456"/>
      <c r="J29" s="457"/>
    </row>
    <row r="30" spans="2:10">
      <c r="B30" s="15"/>
      <c r="C30" s="16"/>
      <c r="D30" s="8"/>
      <c r="E30" s="8"/>
      <c r="F30" s="8"/>
      <c r="G30" s="8"/>
      <c r="H30" s="8"/>
      <c r="I30" s="8"/>
      <c r="J30" s="9"/>
    </row>
    <row r="31" spans="2:10" ht="14.25" customHeight="1" thickBot="1">
      <c r="B31" s="458" t="s">
        <v>4</v>
      </c>
      <c r="C31" s="459"/>
      <c r="D31" s="459"/>
      <c r="E31" s="1" t="s">
        <v>5</v>
      </c>
      <c r="F31" s="1"/>
      <c r="G31" s="1"/>
      <c r="H31" s="1"/>
      <c r="I31" s="1"/>
      <c r="J31" s="2"/>
    </row>
  </sheetData>
  <mergeCells count="8">
    <mergeCell ref="B29:J29"/>
    <mergeCell ref="B31:D31"/>
    <mergeCell ref="B7:J7"/>
    <mergeCell ref="B8:J8"/>
    <mergeCell ref="B23:J23"/>
    <mergeCell ref="B25:J25"/>
    <mergeCell ref="B26:J26"/>
    <mergeCell ref="B27:J27"/>
  </mergeCells>
  <hyperlinks>
    <hyperlink ref="E31" r:id="rId1"/>
  </hyperlinks>
  <pageMargins left="0.7" right="0.7" top="0.75" bottom="0.75" header="0.3" footer="0.3"/>
  <pageSetup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tint="0.59999389629810485"/>
  </sheetPr>
  <dimension ref="A23:Y30"/>
  <sheetViews>
    <sheetView zoomScaleNormal="100" workbookViewId="0"/>
  </sheetViews>
  <sheetFormatPr defaultRowHeight="12.75"/>
  <cols>
    <col min="1" max="1" width="27.7109375" style="188" customWidth="1"/>
    <col min="2" max="16384" width="9.140625" style="188"/>
  </cols>
  <sheetData>
    <row r="23" spans="1:25">
      <c r="A23" s="326" t="s">
        <v>575</v>
      </c>
      <c r="B23" s="326">
        <v>1990</v>
      </c>
      <c r="C23" s="326">
        <v>1991</v>
      </c>
      <c r="D23" s="326">
        <v>1992</v>
      </c>
      <c r="E23" s="326">
        <v>1993</v>
      </c>
      <c r="F23" s="326">
        <v>1994</v>
      </c>
      <c r="G23" s="326">
        <v>1995</v>
      </c>
      <c r="H23" s="326">
        <v>1996</v>
      </c>
      <c r="I23" s="326">
        <v>1997</v>
      </c>
      <c r="J23" s="326">
        <v>1998</v>
      </c>
      <c r="K23" s="326">
        <v>1999</v>
      </c>
      <c r="L23" s="326">
        <v>2000</v>
      </c>
      <c r="M23" s="326">
        <v>2001</v>
      </c>
      <c r="N23" s="326">
        <v>2002</v>
      </c>
      <c r="O23" s="326">
        <v>2003</v>
      </c>
      <c r="P23" s="326">
        <v>2004</v>
      </c>
      <c r="Q23" s="326">
        <v>2005</v>
      </c>
      <c r="R23" s="326">
        <v>2006</v>
      </c>
      <c r="S23" s="326">
        <v>2007</v>
      </c>
      <c r="T23" s="326">
        <v>2008</v>
      </c>
      <c r="U23" s="326">
        <v>2009</v>
      </c>
      <c r="V23" s="326">
        <v>2010</v>
      </c>
      <c r="W23" s="326">
        <v>2011</v>
      </c>
      <c r="X23" s="326">
        <v>2012</v>
      </c>
      <c r="Y23" s="326">
        <v>2013</v>
      </c>
    </row>
    <row r="24" spans="1:25">
      <c r="A24" s="188" t="s">
        <v>581</v>
      </c>
      <c r="B24" s="188">
        <v>60.23</v>
      </c>
      <c r="C24" s="324">
        <v>57.629999999999995</v>
      </c>
      <c r="D24" s="324">
        <v>55.029999999999994</v>
      </c>
      <c r="E24" s="188">
        <v>52.43</v>
      </c>
      <c r="F24" s="324">
        <v>48.08</v>
      </c>
      <c r="G24" s="324">
        <v>43.73</v>
      </c>
      <c r="H24" s="188">
        <v>39.380000000000003</v>
      </c>
      <c r="I24" s="324">
        <v>38.666666666666671</v>
      </c>
      <c r="J24" s="324">
        <v>37.95333333333334</v>
      </c>
      <c r="K24" s="188">
        <v>37.24</v>
      </c>
      <c r="L24" s="324">
        <v>34.476666666666667</v>
      </c>
      <c r="M24" s="324">
        <v>31.713333333333331</v>
      </c>
      <c r="N24" s="188">
        <v>28.95</v>
      </c>
      <c r="O24" s="324">
        <v>25.443333333333332</v>
      </c>
      <c r="P24" s="324">
        <v>21.936666666666664</v>
      </c>
      <c r="Q24" s="188">
        <v>18.43</v>
      </c>
      <c r="R24" s="324">
        <v>17.246666666666666</v>
      </c>
      <c r="S24" s="324">
        <v>16.063333333333333</v>
      </c>
      <c r="T24" s="188">
        <v>14.88</v>
      </c>
      <c r="U24" s="324">
        <v>12.995000000000001</v>
      </c>
      <c r="V24" s="188">
        <v>11.11</v>
      </c>
      <c r="W24" s="188">
        <v>8.44</v>
      </c>
      <c r="X24" s="188">
        <v>7.12</v>
      </c>
      <c r="Y24" s="188">
        <v>3.54</v>
      </c>
    </row>
    <row r="25" spans="1:25">
      <c r="A25" s="188" t="s">
        <v>580</v>
      </c>
      <c r="B25" s="188">
        <v>1.93</v>
      </c>
      <c r="C25" s="324">
        <v>3.1066666666666665</v>
      </c>
      <c r="D25" s="324">
        <v>4.2833333333333332</v>
      </c>
      <c r="E25" s="188">
        <v>5.46</v>
      </c>
      <c r="F25" s="324">
        <v>6.0733333333333333</v>
      </c>
      <c r="G25" s="324">
        <v>6.6866666666666665</v>
      </c>
      <c r="H25" s="188">
        <v>7.3</v>
      </c>
      <c r="I25" s="324">
        <v>7.5266666666666664</v>
      </c>
      <c r="J25" s="324">
        <v>7.753333333333333</v>
      </c>
      <c r="K25" s="188">
        <v>7.98</v>
      </c>
      <c r="L25" s="324">
        <v>7.413333333333334</v>
      </c>
      <c r="M25" s="324">
        <v>6.8466666666666676</v>
      </c>
      <c r="N25" s="188">
        <v>6.28</v>
      </c>
      <c r="O25" s="324">
        <v>5.8466666666666667</v>
      </c>
      <c r="P25" s="324">
        <v>5.4133333333333331</v>
      </c>
      <c r="Q25" s="188">
        <v>4.9800000000000004</v>
      </c>
      <c r="R25" s="324">
        <v>4.3600000000000003</v>
      </c>
      <c r="S25" s="324">
        <v>3.74</v>
      </c>
      <c r="T25" s="188">
        <v>3.12</v>
      </c>
      <c r="U25" s="324">
        <v>3.0049999999999999</v>
      </c>
      <c r="V25" s="188">
        <v>2.89</v>
      </c>
      <c r="W25" s="188">
        <v>2.64</v>
      </c>
      <c r="X25" s="188">
        <v>2.42</v>
      </c>
      <c r="Y25" s="188">
        <v>2.15</v>
      </c>
    </row>
    <row r="26" spans="1:25">
      <c r="A26" s="188" t="s">
        <v>579</v>
      </c>
      <c r="B26" s="188">
        <v>15.84</v>
      </c>
      <c r="C26" s="324">
        <v>15.366666666666667</v>
      </c>
      <c r="D26" s="324">
        <v>14.893333333333334</v>
      </c>
      <c r="E26" s="188">
        <v>14.42</v>
      </c>
      <c r="F26" s="324">
        <v>14.356666666666667</v>
      </c>
      <c r="G26" s="324">
        <v>14.293333333333335</v>
      </c>
      <c r="H26" s="188">
        <v>14.23</v>
      </c>
      <c r="I26" s="324">
        <v>14.106666666666667</v>
      </c>
      <c r="J26" s="324">
        <v>13.983333333333334</v>
      </c>
      <c r="K26" s="188">
        <v>13.86</v>
      </c>
      <c r="L26" s="324">
        <v>13.57</v>
      </c>
      <c r="M26" s="324">
        <v>13.280000000000001</v>
      </c>
      <c r="N26" s="188">
        <v>12.99</v>
      </c>
      <c r="O26" s="324">
        <v>12.246666666666666</v>
      </c>
      <c r="P26" s="324">
        <v>11.503333333333332</v>
      </c>
      <c r="Q26" s="188">
        <v>10.76</v>
      </c>
      <c r="R26" s="324">
        <v>9.5500000000000007</v>
      </c>
      <c r="S26" s="324">
        <v>8.34</v>
      </c>
      <c r="T26" s="188">
        <v>7.13</v>
      </c>
      <c r="U26" s="324">
        <v>6.7949999999999999</v>
      </c>
      <c r="V26" s="188">
        <v>6.46</v>
      </c>
      <c r="W26" s="188">
        <v>5.98</v>
      </c>
      <c r="X26" s="188">
        <v>5.55</v>
      </c>
      <c r="Y26" s="188">
        <v>5.4</v>
      </c>
    </row>
    <row r="27" spans="1:25">
      <c r="A27" s="188" t="s">
        <v>578</v>
      </c>
      <c r="B27" s="188">
        <v>6.03</v>
      </c>
      <c r="C27" s="324">
        <v>5.8866666666666667</v>
      </c>
      <c r="D27" s="324">
        <v>5.7433333333333332</v>
      </c>
      <c r="E27" s="188">
        <v>5.6</v>
      </c>
      <c r="F27" s="324">
        <v>5.34</v>
      </c>
      <c r="G27" s="324">
        <v>5.08</v>
      </c>
      <c r="H27" s="188">
        <v>4.82</v>
      </c>
      <c r="I27" s="324">
        <v>4.4866666666666664</v>
      </c>
      <c r="J27" s="324">
        <v>4.1533333333333324</v>
      </c>
      <c r="K27" s="188">
        <v>3.82</v>
      </c>
      <c r="L27" s="324">
        <v>2.5466666666666669</v>
      </c>
      <c r="M27" s="324">
        <v>1.2733333333333337</v>
      </c>
      <c r="Q27" s="188">
        <v>3.02</v>
      </c>
      <c r="R27" s="324">
        <v>2.7066666666666666</v>
      </c>
      <c r="S27" s="324">
        <v>2.3933333333333331</v>
      </c>
      <c r="T27" s="188">
        <v>2.08</v>
      </c>
      <c r="U27" s="324"/>
    </row>
    <row r="28" spans="1:25">
      <c r="A28" s="188" t="s">
        <v>577</v>
      </c>
      <c r="B28" s="188">
        <v>44.58</v>
      </c>
      <c r="C28" s="324">
        <v>44.66</v>
      </c>
      <c r="D28" s="324">
        <v>44.739999999999995</v>
      </c>
      <c r="E28" s="188">
        <v>44.82</v>
      </c>
      <c r="F28" s="324">
        <v>43.296666666666667</v>
      </c>
      <c r="G28" s="324">
        <v>41.773333333333333</v>
      </c>
      <c r="H28" s="188">
        <v>40.25</v>
      </c>
      <c r="I28" s="324"/>
      <c r="J28" s="324"/>
      <c r="K28" s="324"/>
      <c r="L28" s="324"/>
      <c r="M28" s="324"/>
      <c r="N28" s="188">
        <v>38.450000000000003</v>
      </c>
      <c r="O28" s="324">
        <v>36.846666666666671</v>
      </c>
      <c r="P28" s="324">
        <v>35.243333333333339</v>
      </c>
      <c r="Q28" s="188">
        <v>33.64</v>
      </c>
      <c r="R28" s="324">
        <v>32.216666666666669</v>
      </c>
      <c r="S28" s="324">
        <v>30.793333333333337</v>
      </c>
      <c r="T28" s="188">
        <v>29.37</v>
      </c>
      <c r="U28" s="324">
        <v>26.975000000000001</v>
      </c>
      <c r="V28" s="188">
        <v>24.58</v>
      </c>
      <c r="W28" s="188">
        <v>19.850000000000001</v>
      </c>
      <c r="X28" s="188">
        <v>17.510000000000002</v>
      </c>
      <c r="Y28" s="188">
        <v>15.09</v>
      </c>
    </row>
    <row r="29" spans="1:25">
      <c r="A29" s="188" t="s">
        <v>34</v>
      </c>
      <c r="B29" s="188">
        <v>54.28</v>
      </c>
      <c r="C29" s="324">
        <v>55.666666666666664</v>
      </c>
      <c r="D29" s="324">
        <v>57.053333333333327</v>
      </c>
      <c r="E29" s="188">
        <v>58.44</v>
      </c>
      <c r="F29" s="324">
        <v>58.19</v>
      </c>
      <c r="G29" s="324">
        <v>57.94</v>
      </c>
      <c r="H29" s="188">
        <v>57.69</v>
      </c>
      <c r="I29" s="324">
        <v>57.5</v>
      </c>
      <c r="J29" s="324">
        <v>57.31</v>
      </c>
      <c r="K29" s="188">
        <v>57.12</v>
      </c>
      <c r="L29" s="324">
        <v>56.606666666666662</v>
      </c>
      <c r="M29" s="324">
        <v>56.093333333333327</v>
      </c>
      <c r="N29" s="188">
        <v>55.58</v>
      </c>
      <c r="O29" s="324">
        <v>53.733333333333334</v>
      </c>
      <c r="P29" s="324">
        <v>51.88666666666667</v>
      </c>
      <c r="Q29" s="188">
        <v>50.04</v>
      </c>
      <c r="R29" s="324">
        <v>49.036666666666669</v>
      </c>
      <c r="S29" s="324">
        <v>48.033333333333339</v>
      </c>
      <c r="T29" s="188">
        <v>47.03</v>
      </c>
      <c r="U29" s="324">
        <v>46.355000000000004</v>
      </c>
      <c r="V29" s="188">
        <v>45.68</v>
      </c>
      <c r="W29" s="188">
        <v>44.06</v>
      </c>
      <c r="X29" s="188">
        <v>42.6</v>
      </c>
      <c r="Y29" s="188">
        <v>40.99</v>
      </c>
    </row>
    <row r="30" spans="1:25">
      <c r="A30" s="188" t="s">
        <v>582</v>
      </c>
      <c r="B30" s="188">
        <v>34.82</v>
      </c>
      <c r="C30" s="324">
        <v>34.336666666666666</v>
      </c>
      <c r="D30" s="324">
        <v>33.853333333333332</v>
      </c>
      <c r="E30" s="188">
        <v>33.369999999999997</v>
      </c>
      <c r="F30" s="324">
        <v>31.823333333333331</v>
      </c>
      <c r="G30" s="324">
        <v>30.276666666666664</v>
      </c>
      <c r="H30" s="188">
        <v>28.73</v>
      </c>
      <c r="I30" s="324">
        <v>28.493333333333332</v>
      </c>
      <c r="J30" s="324">
        <v>28.256666666666664</v>
      </c>
      <c r="K30" s="188">
        <v>28.02</v>
      </c>
      <c r="L30" s="324">
        <v>27.113333333333333</v>
      </c>
      <c r="M30" s="324">
        <v>26.206666666666667</v>
      </c>
      <c r="N30" s="188">
        <v>25.3</v>
      </c>
      <c r="O30" s="324">
        <v>23.683333333333334</v>
      </c>
      <c r="P30" s="324">
        <v>22.066666666666666</v>
      </c>
      <c r="Q30" s="188">
        <v>20.45</v>
      </c>
      <c r="R30" s="324">
        <v>19.573333333333334</v>
      </c>
      <c r="S30" s="324">
        <v>18.696666666666669</v>
      </c>
      <c r="T30" s="188">
        <v>17.82</v>
      </c>
      <c r="U30" s="324">
        <v>16.685000000000002</v>
      </c>
      <c r="V30" s="188">
        <v>15.55</v>
      </c>
      <c r="W30" s="188">
        <v>13.5</v>
      </c>
      <c r="X30" s="188">
        <v>12.41</v>
      </c>
      <c r="Y30" s="188">
        <v>10.67</v>
      </c>
    </row>
  </sheetData>
  <pageMargins left="0.7" right="0.7" top="0.75" bottom="0.75" header="0.3" footer="0.3"/>
  <pageSetup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249977111117893"/>
  </sheetPr>
  <dimension ref="A2:O53"/>
  <sheetViews>
    <sheetView zoomScale="85" zoomScaleNormal="85" workbookViewId="0">
      <pane xSplit="1" ySplit="7" topLeftCell="B8" activePane="bottomRight" state="frozen"/>
      <selection sqref="A1:XFD1048576"/>
      <selection pane="topRight" sqref="A1:XFD1048576"/>
      <selection pane="bottomLeft" sqref="A1:XFD1048576"/>
      <selection pane="bottomRight"/>
    </sheetView>
  </sheetViews>
  <sheetFormatPr defaultRowHeight="14.25"/>
  <cols>
    <col min="1" max="1" width="29.140625" style="46" customWidth="1"/>
    <col min="2" max="2" width="11.7109375" style="67" customWidth="1"/>
    <col min="3" max="3" width="27.85546875" style="67" bestFit="1" customWidth="1"/>
    <col min="4" max="4" width="1" style="67" customWidth="1"/>
    <col min="5" max="5" width="12.85546875" style="67" customWidth="1"/>
    <col min="6" max="6" width="2.7109375" style="67" customWidth="1"/>
    <col min="7" max="7" width="11.7109375" style="67" customWidth="1"/>
    <col min="8" max="8" width="27.85546875" style="67" bestFit="1" customWidth="1"/>
    <col min="9" max="9" width="1" style="67" customWidth="1"/>
    <col min="10" max="10" width="12.7109375" style="67" customWidth="1"/>
    <col min="11" max="11" width="2.7109375" style="67" customWidth="1"/>
    <col min="12" max="12" width="11.7109375" style="67" customWidth="1"/>
    <col min="13" max="13" width="28.42578125" style="67" bestFit="1" customWidth="1"/>
    <col min="14" max="14" width="13.140625" style="43" customWidth="1"/>
    <col min="15" max="15" width="0.85546875" style="44" customWidth="1"/>
    <col min="16" max="16384" width="9.140625" style="62"/>
  </cols>
  <sheetData>
    <row r="2" spans="1:15" s="41" customFormat="1">
      <c r="A2" s="42"/>
      <c r="B2" s="67"/>
      <c r="C2" s="67"/>
      <c r="D2" s="67"/>
      <c r="E2" s="67"/>
      <c r="F2" s="67"/>
      <c r="G2" s="67"/>
      <c r="H2" s="67"/>
      <c r="I2" s="67"/>
      <c r="J2" s="67"/>
      <c r="K2" s="67"/>
      <c r="L2" s="67"/>
      <c r="M2" s="67"/>
      <c r="N2" s="43"/>
      <c r="O2" s="44"/>
    </row>
    <row r="3" spans="1:15" ht="15">
      <c r="A3" s="568"/>
      <c r="B3" s="568"/>
      <c r="C3" s="568"/>
      <c r="D3" s="568"/>
      <c r="E3" s="568"/>
      <c r="F3" s="568"/>
      <c r="G3" s="568"/>
      <c r="H3" s="568"/>
      <c r="I3" s="568"/>
      <c r="J3" s="568"/>
      <c r="K3" s="568"/>
      <c r="L3" s="568"/>
      <c r="M3" s="568"/>
      <c r="N3" s="568"/>
      <c r="O3" s="568"/>
    </row>
    <row r="4" spans="1:15" s="41" customFormat="1" ht="15">
      <c r="A4" s="561" t="s">
        <v>242</v>
      </c>
      <c r="B4" s="561"/>
      <c r="C4" s="561"/>
      <c r="D4" s="561"/>
      <c r="E4" s="561"/>
      <c r="F4" s="561"/>
      <c r="G4" s="561"/>
      <c r="H4" s="561"/>
      <c r="I4" s="561"/>
      <c r="J4" s="561"/>
      <c r="K4" s="561"/>
      <c r="L4" s="561"/>
      <c r="M4" s="561"/>
      <c r="N4" s="561"/>
      <c r="O4" s="561"/>
    </row>
    <row r="5" spans="1:15" s="41" customFormat="1">
      <c r="A5" s="46"/>
      <c r="B5" s="569" t="s">
        <v>145</v>
      </c>
      <c r="C5" s="569"/>
      <c r="D5" s="569"/>
      <c r="E5" s="569"/>
      <c r="F5" s="48"/>
      <c r="G5" s="569" t="s">
        <v>146</v>
      </c>
      <c r="H5" s="569"/>
      <c r="I5" s="569"/>
      <c r="J5" s="569"/>
      <c r="K5" s="48"/>
      <c r="L5" s="569" t="s">
        <v>62</v>
      </c>
      <c r="M5" s="569"/>
      <c r="N5" s="569"/>
      <c r="O5" s="569"/>
    </row>
    <row r="6" spans="1:15" s="41" customFormat="1" ht="25.5" customHeight="1">
      <c r="A6" s="42"/>
      <c r="B6" s="567" t="s">
        <v>147</v>
      </c>
      <c r="C6" s="567"/>
      <c r="D6" s="50"/>
      <c r="E6" s="564" t="s">
        <v>148</v>
      </c>
      <c r="F6" s="51"/>
      <c r="G6" s="567" t="s">
        <v>147</v>
      </c>
      <c r="H6" s="567"/>
      <c r="I6" s="50"/>
      <c r="J6" s="564" t="s">
        <v>148</v>
      </c>
      <c r="K6" s="51"/>
      <c r="L6" s="567" t="s">
        <v>147</v>
      </c>
      <c r="M6" s="567"/>
      <c r="N6" s="564" t="s">
        <v>260</v>
      </c>
      <c r="O6" s="564"/>
    </row>
    <row r="7" spans="1:15" s="41" customFormat="1">
      <c r="A7" s="42"/>
      <c r="B7" s="52" t="s">
        <v>149</v>
      </c>
      <c r="C7" s="52" t="s">
        <v>150</v>
      </c>
      <c r="D7" s="48"/>
      <c r="E7" s="565"/>
      <c r="F7" s="48"/>
      <c r="G7" s="52" t="s">
        <v>149</v>
      </c>
      <c r="H7" s="52" t="s">
        <v>150</v>
      </c>
      <c r="I7" s="48"/>
      <c r="J7" s="565"/>
      <c r="K7" s="48"/>
      <c r="L7" s="52" t="s">
        <v>149</v>
      </c>
      <c r="M7" s="52" t="s">
        <v>150</v>
      </c>
      <c r="N7" s="565"/>
      <c r="O7" s="566"/>
    </row>
    <row r="8" spans="1:15" s="41" customFormat="1">
      <c r="A8" s="70" t="s">
        <v>93</v>
      </c>
      <c r="B8" s="71" t="s">
        <v>151</v>
      </c>
      <c r="C8" s="72" t="s">
        <v>151</v>
      </c>
      <c r="D8" s="72"/>
      <c r="E8" s="72" t="s">
        <v>152</v>
      </c>
      <c r="F8" s="72"/>
      <c r="G8" s="72" t="s">
        <v>151</v>
      </c>
      <c r="H8" s="72" t="s">
        <v>151</v>
      </c>
      <c r="I8" s="72"/>
      <c r="J8" s="72" t="s">
        <v>152</v>
      </c>
      <c r="K8" s="72"/>
      <c r="L8" s="72" t="s">
        <v>151</v>
      </c>
      <c r="M8" s="72" t="s">
        <v>151</v>
      </c>
      <c r="N8" s="72" t="s">
        <v>265</v>
      </c>
      <c r="O8" s="61"/>
    </row>
    <row r="9" spans="1:15" s="41" customFormat="1">
      <c r="A9" s="59" t="s">
        <v>94</v>
      </c>
      <c r="B9" s="60" t="s">
        <v>151</v>
      </c>
      <c r="C9" s="61" t="s">
        <v>151</v>
      </c>
      <c r="D9" s="61"/>
      <c r="E9" s="61" t="s">
        <v>152</v>
      </c>
      <c r="F9" s="61"/>
      <c r="G9" s="61" t="s">
        <v>60</v>
      </c>
      <c r="H9" s="61" t="s">
        <v>60</v>
      </c>
      <c r="I9" s="61"/>
      <c r="J9" s="61" t="s">
        <v>60</v>
      </c>
      <c r="K9" s="61"/>
      <c r="L9" s="61" t="s">
        <v>151</v>
      </c>
      <c r="M9" s="61" t="s">
        <v>151</v>
      </c>
      <c r="N9" s="61" t="s">
        <v>265</v>
      </c>
      <c r="O9" s="61"/>
    </row>
    <row r="10" spans="1:15" s="41" customFormat="1">
      <c r="A10" s="59" t="s">
        <v>95</v>
      </c>
      <c r="B10" s="60" t="s">
        <v>151</v>
      </c>
      <c r="C10" s="61" t="s">
        <v>151</v>
      </c>
      <c r="D10" s="61"/>
      <c r="E10" s="61" t="s">
        <v>155</v>
      </c>
      <c r="F10" s="61"/>
      <c r="G10" s="61" t="s">
        <v>60</v>
      </c>
      <c r="H10" s="61" t="s">
        <v>60</v>
      </c>
      <c r="I10" s="61"/>
      <c r="J10" s="61" t="s">
        <v>60</v>
      </c>
      <c r="K10" s="61"/>
      <c r="L10" s="61" t="s">
        <v>151</v>
      </c>
      <c r="M10" s="61" t="s">
        <v>151</v>
      </c>
      <c r="N10" s="61" t="s">
        <v>268</v>
      </c>
      <c r="O10" s="61"/>
    </row>
    <row r="11" spans="1:15" s="41" customFormat="1">
      <c r="A11" s="59" t="s">
        <v>96</v>
      </c>
      <c r="B11" s="60" t="s">
        <v>153</v>
      </c>
      <c r="C11" s="61" t="s">
        <v>162</v>
      </c>
      <c r="D11" s="61"/>
      <c r="E11" s="61" t="s">
        <v>243</v>
      </c>
      <c r="F11" s="61"/>
      <c r="G11" s="61" t="s">
        <v>153</v>
      </c>
      <c r="H11" s="61" t="s">
        <v>162</v>
      </c>
      <c r="I11" s="61"/>
      <c r="J11" s="61" t="s">
        <v>243</v>
      </c>
      <c r="K11" s="61"/>
      <c r="L11" s="61" t="s">
        <v>153</v>
      </c>
      <c r="M11" s="61" t="s">
        <v>162</v>
      </c>
      <c r="N11" s="61" t="s">
        <v>268</v>
      </c>
      <c r="O11" s="61"/>
    </row>
    <row r="12" spans="1:15" s="41" customFormat="1">
      <c r="A12" s="59" t="s">
        <v>131</v>
      </c>
      <c r="B12" s="60" t="s">
        <v>157</v>
      </c>
      <c r="C12" s="61" t="s">
        <v>172</v>
      </c>
      <c r="D12" s="61"/>
      <c r="E12" s="61" t="s">
        <v>152</v>
      </c>
      <c r="F12" s="61"/>
      <c r="G12" s="61" t="s">
        <v>60</v>
      </c>
      <c r="H12" s="61" t="s">
        <v>60</v>
      </c>
      <c r="I12" s="61"/>
      <c r="J12" s="61" t="s">
        <v>60</v>
      </c>
      <c r="K12" s="61"/>
      <c r="L12" s="61" t="s">
        <v>157</v>
      </c>
      <c r="M12" s="61" t="s">
        <v>172</v>
      </c>
      <c r="N12" s="61" t="s">
        <v>281</v>
      </c>
      <c r="O12" s="61"/>
    </row>
    <row r="13" spans="1:15" s="41" customFormat="1">
      <c r="A13" s="59" t="s">
        <v>97</v>
      </c>
      <c r="B13" s="60" t="s">
        <v>157</v>
      </c>
      <c r="C13" s="61" t="s">
        <v>172</v>
      </c>
      <c r="D13" s="61"/>
      <c r="E13" s="61" t="s">
        <v>152</v>
      </c>
      <c r="F13" s="61"/>
      <c r="G13" s="61" t="s">
        <v>60</v>
      </c>
      <c r="H13" s="61" t="s">
        <v>60</v>
      </c>
      <c r="I13" s="61"/>
      <c r="J13" s="61" t="s">
        <v>60</v>
      </c>
      <c r="K13" s="61"/>
      <c r="L13" s="61" t="s">
        <v>157</v>
      </c>
      <c r="M13" s="61" t="s">
        <v>172</v>
      </c>
      <c r="N13" s="61" t="s">
        <v>268</v>
      </c>
      <c r="O13" s="61"/>
    </row>
    <row r="14" spans="1:15" s="41" customFormat="1">
      <c r="A14" s="59" t="s">
        <v>98</v>
      </c>
      <c r="B14" s="60" t="s">
        <v>153</v>
      </c>
      <c r="C14" s="61" t="s">
        <v>162</v>
      </c>
      <c r="D14" s="61"/>
      <c r="E14" s="61" t="s">
        <v>243</v>
      </c>
      <c r="F14" s="61"/>
      <c r="G14" s="61" t="s">
        <v>60</v>
      </c>
      <c r="H14" s="61" t="s">
        <v>60</v>
      </c>
      <c r="I14" s="61"/>
      <c r="J14" s="61" t="s">
        <v>60</v>
      </c>
      <c r="K14" s="61"/>
      <c r="L14" s="61" t="s">
        <v>153</v>
      </c>
      <c r="M14" s="61" t="s">
        <v>162</v>
      </c>
      <c r="N14" s="61" t="s">
        <v>265</v>
      </c>
      <c r="O14" s="61"/>
    </row>
    <row r="15" spans="1:15">
      <c r="A15" s="59" t="s">
        <v>99</v>
      </c>
      <c r="B15" s="60" t="s">
        <v>151</v>
      </c>
      <c r="C15" s="61" t="s">
        <v>151</v>
      </c>
      <c r="D15" s="61"/>
      <c r="E15" s="61" t="s">
        <v>243</v>
      </c>
      <c r="F15" s="61"/>
      <c r="G15" s="61" t="s">
        <v>60</v>
      </c>
      <c r="H15" s="61" t="s">
        <v>60</v>
      </c>
      <c r="I15" s="61"/>
      <c r="J15" s="61" t="s">
        <v>60</v>
      </c>
      <c r="K15" s="61"/>
      <c r="L15" s="61" t="s">
        <v>151</v>
      </c>
      <c r="M15" s="61" t="s">
        <v>151</v>
      </c>
      <c r="N15" s="61" t="s">
        <v>265</v>
      </c>
      <c r="O15" s="61"/>
    </row>
    <row r="16" spans="1:15" s="41" customFormat="1">
      <c r="A16" s="59" t="s">
        <v>100</v>
      </c>
      <c r="B16" s="60" t="s">
        <v>151</v>
      </c>
      <c r="C16" s="61" t="s">
        <v>151</v>
      </c>
      <c r="D16" s="61"/>
      <c r="E16" s="61" t="s">
        <v>243</v>
      </c>
      <c r="F16" s="61"/>
      <c r="G16" s="61" t="s">
        <v>60</v>
      </c>
      <c r="H16" s="61" t="s">
        <v>60</v>
      </c>
      <c r="I16" s="61"/>
      <c r="J16" s="61" t="s">
        <v>60</v>
      </c>
      <c r="K16" s="61"/>
      <c r="L16" s="61" t="s">
        <v>151</v>
      </c>
      <c r="M16" s="61" t="s">
        <v>151</v>
      </c>
      <c r="N16" s="61" t="s">
        <v>265</v>
      </c>
      <c r="O16" s="61"/>
    </row>
    <row r="17" spans="1:15" s="41" customFormat="1">
      <c r="A17" s="59" t="s">
        <v>101</v>
      </c>
      <c r="B17" s="60" t="s">
        <v>151</v>
      </c>
      <c r="C17" s="61" t="s">
        <v>161</v>
      </c>
      <c r="D17" s="61"/>
      <c r="E17" s="61" t="s">
        <v>152</v>
      </c>
      <c r="F17" s="61"/>
      <c r="G17" s="61" t="s">
        <v>60</v>
      </c>
      <c r="H17" s="61" t="s">
        <v>60</v>
      </c>
      <c r="I17" s="61"/>
      <c r="J17" s="61" t="s">
        <v>60</v>
      </c>
      <c r="K17" s="61"/>
      <c r="L17" s="61" t="s">
        <v>151</v>
      </c>
      <c r="M17" s="61" t="s">
        <v>161</v>
      </c>
      <c r="N17" s="61" t="s">
        <v>265</v>
      </c>
      <c r="O17" s="61"/>
    </row>
    <row r="18" spans="1:15">
      <c r="A18" s="59" t="s">
        <v>102</v>
      </c>
      <c r="B18" s="60" t="s">
        <v>151</v>
      </c>
      <c r="C18" s="61" t="s">
        <v>151</v>
      </c>
      <c r="D18" s="61"/>
      <c r="E18" s="61" t="s">
        <v>152</v>
      </c>
      <c r="F18" s="61"/>
      <c r="G18" s="61" t="s">
        <v>60</v>
      </c>
      <c r="H18" s="61" t="s">
        <v>60</v>
      </c>
      <c r="I18" s="61"/>
      <c r="J18" s="61" t="s">
        <v>60</v>
      </c>
      <c r="K18" s="61"/>
      <c r="L18" s="61" t="s">
        <v>151</v>
      </c>
      <c r="M18" s="61" t="s">
        <v>151</v>
      </c>
      <c r="N18" s="61" t="s">
        <v>268</v>
      </c>
      <c r="O18" s="61"/>
    </row>
    <row r="19" spans="1:15">
      <c r="A19" s="59" t="s">
        <v>45</v>
      </c>
      <c r="B19" s="60" t="s">
        <v>151</v>
      </c>
      <c r="C19" s="61" t="s">
        <v>151</v>
      </c>
      <c r="D19" s="61"/>
      <c r="E19" s="61" t="s">
        <v>155</v>
      </c>
      <c r="F19" s="61"/>
      <c r="G19" s="61" t="s">
        <v>60</v>
      </c>
      <c r="H19" s="61" t="s">
        <v>60</v>
      </c>
      <c r="I19" s="61"/>
      <c r="J19" s="61" t="s">
        <v>60</v>
      </c>
      <c r="K19" s="61"/>
      <c r="L19" s="61" t="s">
        <v>151</v>
      </c>
      <c r="M19" s="61" t="s">
        <v>151</v>
      </c>
      <c r="N19" s="61" t="s">
        <v>265</v>
      </c>
      <c r="O19" s="61"/>
    </row>
    <row r="20" spans="1:15">
      <c r="A20" s="59" t="s">
        <v>103</v>
      </c>
      <c r="B20" s="60" t="s">
        <v>151</v>
      </c>
      <c r="C20" s="61" t="s">
        <v>151</v>
      </c>
      <c r="D20" s="61"/>
      <c r="E20" s="61" t="s">
        <v>152</v>
      </c>
      <c r="F20" s="61"/>
      <c r="G20" s="61" t="s">
        <v>151</v>
      </c>
      <c r="H20" s="61" t="s">
        <v>151</v>
      </c>
      <c r="I20" s="61"/>
      <c r="J20" s="61" t="s">
        <v>152</v>
      </c>
      <c r="K20" s="61"/>
      <c r="L20" s="61" t="s">
        <v>151</v>
      </c>
      <c r="M20" s="61" t="s">
        <v>151</v>
      </c>
      <c r="N20" s="61" t="s">
        <v>265</v>
      </c>
      <c r="O20" s="61"/>
    </row>
    <row r="21" spans="1:15">
      <c r="A21" s="59" t="s">
        <v>132</v>
      </c>
      <c r="B21" s="60" t="s">
        <v>173</v>
      </c>
      <c r="C21" s="61" t="s">
        <v>171</v>
      </c>
      <c r="D21" s="61"/>
      <c r="E21" s="61" t="s">
        <v>243</v>
      </c>
      <c r="F21" s="61"/>
      <c r="G21" s="61" t="s">
        <v>173</v>
      </c>
      <c r="H21" s="61" t="s">
        <v>171</v>
      </c>
      <c r="I21" s="61"/>
      <c r="J21" s="61" t="s">
        <v>243</v>
      </c>
      <c r="K21" s="61"/>
      <c r="L21" s="61" t="s">
        <v>173</v>
      </c>
      <c r="M21" s="61" t="s">
        <v>171</v>
      </c>
      <c r="N21" s="61" t="s">
        <v>265</v>
      </c>
      <c r="O21" s="61"/>
    </row>
    <row r="22" spans="1:15">
      <c r="A22" s="59" t="s">
        <v>105</v>
      </c>
      <c r="B22" s="60" t="s">
        <v>151</v>
      </c>
      <c r="C22" s="61" t="s">
        <v>151</v>
      </c>
      <c r="D22" s="61"/>
      <c r="E22" s="61" t="s">
        <v>243</v>
      </c>
      <c r="F22" s="61"/>
      <c r="G22" s="61" t="s">
        <v>60</v>
      </c>
      <c r="H22" s="61" t="s">
        <v>60</v>
      </c>
      <c r="I22" s="61"/>
      <c r="J22" s="61" t="s">
        <v>60</v>
      </c>
      <c r="K22" s="61"/>
      <c r="L22" s="61" t="s">
        <v>151</v>
      </c>
      <c r="M22" s="61" t="s">
        <v>151</v>
      </c>
      <c r="N22" s="61" t="s">
        <v>281</v>
      </c>
      <c r="O22" s="61"/>
    </row>
    <row r="23" spans="1:15">
      <c r="A23" s="59" t="s">
        <v>133</v>
      </c>
      <c r="B23" s="60" t="s">
        <v>153</v>
      </c>
      <c r="C23" s="61" t="s">
        <v>167</v>
      </c>
      <c r="D23" s="61"/>
      <c r="E23" s="61" t="s">
        <v>152</v>
      </c>
      <c r="F23" s="61"/>
      <c r="G23" s="61" t="s">
        <v>60</v>
      </c>
      <c r="H23" s="61" t="s">
        <v>60</v>
      </c>
      <c r="I23" s="61"/>
      <c r="J23" s="61" t="s">
        <v>60</v>
      </c>
      <c r="K23" s="61"/>
      <c r="L23" s="61" t="s">
        <v>153</v>
      </c>
      <c r="M23" s="61" t="s">
        <v>167</v>
      </c>
      <c r="N23" s="61" t="s">
        <v>268</v>
      </c>
      <c r="O23" s="61"/>
    </row>
    <row r="24" spans="1:15">
      <c r="A24" s="59" t="s">
        <v>332</v>
      </c>
      <c r="B24" s="60" t="s">
        <v>151</v>
      </c>
      <c r="C24" s="61" t="s">
        <v>151</v>
      </c>
      <c r="D24" s="61"/>
      <c r="E24" s="61" t="s">
        <v>152</v>
      </c>
      <c r="F24" s="61"/>
      <c r="G24" s="61" t="s">
        <v>151</v>
      </c>
      <c r="H24" s="61" t="s">
        <v>151</v>
      </c>
      <c r="I24" s="61"/>
      <c r="J24" s="61" t="s">
        <v>152</v>
      </c>
      <c r="K24" s="61"/>
      <c r="L24" s="61" t="s">
        <v>151</v>
      </c>
      <c r="M24" s="61" t="s">
        <v>151</v>
      </c>
      <c r="N24" s="61" t="s">
        <v>46</v>
      </c>
      <c r="O24" s="61"/>
    </row>
    <row r="25" spans="1:15">
      <c r="A25" s="59" t="s">
        <v>106</v>
      </c>
      <c r="B25" s="60" t="s">
        <v>151</v>
      </c>
      <c r="C25" s="61" t="s">
        <v>162</v>
      </c>
      <c r="D25" s="61"/>
      <c r="E25" s="61" t="s">
        <v>152</v>
      </c>
      <c r="F25" s="61"/>
      <c r="G25" s="61" t="s">
        <v>60</v>
      </c>
      <c r="H25" s="61" t="s">
        <v>60</v>
      </c>
      <c r="I25" s="61"/>
      <c r="J25" s="61" t="s">
        <v>60</v>
      </c>
      <c r="K25" s="61"/>
      <c r="L25" s="61" t="s">
        <v>151</v>
      </c>
      <c r="M25" s="61" t="s">
        <v>151</v>
      </c>
      <c r="N25" s="61" t="s">
        <v>265</v>
      </c>
      <c r="O25" s="61"/>
    </row>
    <row r="26" spans="1:15">
      <c r="A26" s="59" t="s">
        <v>135</v>
      </c>
      <c r="B26" s="60" t="s">
        <v>151</v>
      </c>
      <c r="C26" s="61" t="s">
        <v>151</v>
      </c>
      <c r="D26" s="61"/>
      <c r="E26" s="61" t="s">
        <v>262</v>
      </c>
      <c r="F26" s="61"/>
      <c r="G26" s="61" t="s">
        <v>60</v>
      </c>
      <c r="H26" s="61" t="s">
        <v>60</v>
      </c>
      <c r="I26" s="61"/>
      <c r="J26" s="61" t="s">
        <v>60</v>
      </c>
      <c r="K26" s="61"/>
      <c r="L26" s="61" t="s">
        <v>151</v>
      </c>
      <c r="M26" s="61" t="s">
        <v>151</v>
      </c>
      <c r="N26" s="61" t="s">
        <v>265</v>
      </c>
      <c r="O26" s="61"/>
    </row>
    <row r="27" spans="1:15">
      <c r="A27" s="59" t="s">
        <v>107</v>
      </c>
      <c r="B27" s="60" t="s">
        <v>153</v>
      </c>
      <c r="C27" s="61" t="s">
        <v>167</v>
      </c>
      <c r="D27" s="61"/>
      <c r="E27" s="61" t="s">
        <v>152</v>
      </c>
      <c r="F27" s="61"/>
      <c r="G27" s="61" t="s">
        <v>153</v>
      </c>
      <c r="H27" s="61" t="s">
        <v>167</v>
      </c>
      <c r="I27" s="61"/>
      <c r="J27" s="61" t="s">
        <v>152</v>
      </c>
      <c r="K27" s="61"/>
      <c r="L27" s="61" t="s">
        <v>153</v>
      </c>
      <c r="M27" s="61" t="s">
        <v>167</v>
      </c>
      <c r="N27" s="61" t="s">
        <v>265</v>
      </c>
      <c r="O27" s="61"/>
    </row>
    <row r="28" spans="1:15" s="47" customFormat="1" ht="12.75">
      <c r="A28" s="59" t="s">
        <v>108</v>
      </c>
      <c r="B28" s="60" t="s">
        <v>151</v>
      </c>
      <c r="C28" s="61" t="s">
        <v>164</v>
      </c>
      <c r="D28" s="61"/>
      <c r="E28" s="61" t="s">
        <v>262</v>
      </c>
      <c r="F28" s="61"/>
      <c r="G28" s="61" t="s">
        <v>151</v>
      </c>
      <c r="H28" s="61" t="s">
        <v>164</v>
      </c>
      <c r="I28" s="61"/>
      <c r="J28" s="61" t="s">
        <v>262</v>
      </c>
      <c r="K28" s="61"/>
      <c r="L28" s="61" t="s">
        <v>151</v>
      </c>
      <c r="M28" s="61" t="s">
        <v>164</v>
      </c>
      <c r="N28" s="61" t="s">
        <v>265</v>
      </c>
      <c r="O28" s="61"/>
    </row>
    <row r="29" spans="1:15">
      <c r="A29" s="59" t="s">
        <v>333</v>
      </c>
      <c r="B29" s="60" t="s">
        <v>157</v>
      </c>
      <c r="C29" s="61" t="s">
        <v>172</v>
      </c>
      <c r="D29" s="61"/>
      <c r="E29" s="61" t="s">
        <v>152</v>
      </c>
      <c r="F29" s="61"/>
      <c r="G29" s="61" t="s">
        <v>60</v>
      </c>
      <c r="H29" s="61" t="s">
        <v>60</v>
      </c>
      <c r="I29" s="61"/>
      <c r="J29" s="61" t="s">
        <v>60</v>
      </c>
      <c r="K29" s="61"/>
      <c r="L29" s="61" t="s">
        <v>157</v>
      </c>
      <c r="M29" s="61" t="s">
        <v>172</v>
      </c>
      <c r="N29" s="61" t="s">
        <v>268</v>
      </c>
      <c r="O29" s="61"/>
    </row>
    <row r="30" spans="1:15">
      <c r="A30" s="59" t="s">
        <v>137</v>
      </c>
      <c r="B30" s="60" t="s">
        <v>151</v>
      </c>
      <c r="C30" s="61" t="s">
        <v>151</v>
      </c>
      <c r="D30" s="61"/>
      <c r="E30" s="61" t="s">
        <v>152</v>
      </c>
      <c r="F30" s="61"/>
      <c r="G30" s="61" t="s">
        <v>151</v>
      </c>
      <c r="H30" s="61" t="s">
        <v>151</v>
      </c>
      <c r="I30" s="61"/>
      <c r="J30" s="61" t="s">
        <v>152</v>
      </c>
      <c r="K30" s="61"/>
      <c r="L30" s="61" t="s">
        <v>151</v>
      </c>
      <c r="M30" s="61" t="s">
        <v>151</v>
      </c>
      <c r="N30" s="61" t="s">
        <v>268</v>
      </c>
      <c r="O30" s="61"/>
    </row>
    <row r="31" spans="1:15">
      <c r="A31" s="59" t="s">
        <v>138</v>
      </c>
      <c r="B31" s="60" t="s">
        <v>153</v>
      </c>
      <c r="C31" s="61" t="s">
        <v>167</v>
      </c>
      <c r="D31" s="61"/>
      <c r="E31" s="61" t="s">
        <v>152</v>
      </c>
      <c r="F31" s="61"/>
      <c r="G31" s="61" t="s">
        <v>153</v>
      </c>
      <c r="H31" s="61" t="s">
        <v>167</v>
      </c>
      <c r="I31" s="61"/>
      <c r="J31" s="61" t="s">
        <v>152</v>
      </c>
      <c r="K31" s="61"/>
      <c r="L31" s="61" t="s">
        <v>153</v>
      </c>
      <c r="M31" s="61" t="s">
        <v>167</v>
      </c>
      <c r="N31" s="61" t="s">
        <v>265</v>
      </c>
      <c r="O31" s="61"/>
    </row>
    <row r="32" spans="1:15">
      <c r="A32" s="59" t="s">
        <v>109</v>
      </c>
      <c r="B32" s="60" t="s">
        <v>151</v>
      </c>
      <c r="C32" s="61" t="s">
        <v>151</v>
      </c>
      <c r="D32" s="61"/>
      <c r="E32" s="61" t="s">
        <v>243</v>
      </c>
      <c r="F32" s="61"/>
      <c r="G32" s="61" t="s">
        <v>60</v>
      </c>
      <c r="H32" s="61" t="s">
        <v>60</v>
      </c>
      <c r="I32" s="61"/>
      <c r="J32" s="61" t="s">
        <v>60</v>
      </c>
      <c r="K32" s="61"/>
      <c r="L32" s="61" t="s">
        <v>151</v>
      </c>
      <c r="M32" s="61" t="s">
        <v>151</v>
      </c>
      <c r="N32" s="61" t="s">
        <v>265</v>
      </c>
      <c r="O32" s="61"/>
    </row>
    <row r="33" spans="1:15">
      <c r="A33" s="59" t="s">
        <v>139</v>
      </c>
      <c r="B33" s="60" t="s">
        <v>153</v>
      </c>
      <c r="C33" s="61" t="s">
        <v>161</v>
      </c>
      <c r="D33" s="61"/>
      <c r="E33" s="61" t="s">
        <v>152</v>
      </c>
      <c r="F33" s="61"/>
      <c r="G33" s="61" t="s">
        <v>60</v>
      </c>
      <c r="H33" s="61" t="s">
        <v>60</v>
      </c>
      <c r="I33" s="61"/>
      <c r="J33" s="61" t="s">
        <v>60</v>
      </c>
      <c r="K33" s="61"/>
      <c r="L33" s="61" t="s">
        <v>153</v>
      </c>
      <c r="M33" s="61" t="s">
        <v>161</v>
      </c>
      <c r="N33" s="61" t="s">
        <v>281</v>
      </c>
      <c r="O33" s="61"/>
    </row>
    <row r="34" spans="1:15" s="41" customFormat="1">
      <c r="A34" s="59" t="s">
        <v>110</v>
      </c>
      <c r="B34" s="60" t="s">
        <v>151</v>
      </c>
      <c r="C34" s="61" t="s">
        <v>151</v>
      </c>
      <c r="D34" s="61"/>
      <c r="E34" s="61" t="s">
        <v>152</v>
      </c>
      <c r="F34" s="61"/>
      <c r="G34" s="61" t="s">
        <v>60</v>
      </c>
      <c r="H34" s="61" t="s">
        <v>60</v>
      </c>
      <c r="I34" s="61"/>
      <c r="J34" s="61" t="s">
        <v>60</v>
      </c>
      <c r="K34" s="61"/>
      <c r="L34" s="61" t="s">
        <v>151</v>
      </c>
      <c r="M34" s="61" t="s">
        <v>151</v>
      </c>
      <c r="N34" s="61" t="s">
        <v>268</v>
      </c>
      <c r="O34" s="61"/>
    </row>
    <row r="35" spans="1:15" s="41" customFormat="1">
      <c r="A35" s="59" t="s">
        <v>111</v>
      </c>
      <c r="B35" s="60" t="s">
        <v>153</v>
      </c>
      <c r="C35" s="61" t="s">
        <v>162</v>
      </c>
      <c r="D35" s="61"/>
      <c r="E35" s="61" t="s">
        <v>262</v>
      </c>
      <c r="F35" s="61"/>
      <c r="G35" s="61" t="s">
        <v>60</v>
      </c>
      <c r="H35" s="61" t="s">
        <v>60</v>
      </c>
      <c r="I35" s="61"/>
      <c r="J35" s="61" t="s">
        <v>60</v>
      </c>
      <c r="K35" s="61"/>
      <c r="L35" s="61" t="s">
        <v>153</v>
      </c>
      <c r="M35" s="61" t="s">
        <v>162</v>
      </c>
      <c r="N35" s="61" t="s">
        <v>265</v>
      </c>
      <c r="O35" s="61"/>
    </row>
    <row r="36" spans="1:15" s="41" customFormat="1">
      <c r="A36" s="59" t="s">
        <v>140</v>
      </c>
      <c r="B36" s="60" t="s">
        <v>151</v>
      </c>
      <c r="C36" s="61" t="s">
        <v>151</v>
      </c>
      <c r="D36" s="61"/>
      <c r="E36" s="61" t="s">
        <v>152</v>
      </c>
      <c r="F36" s="61"/>
      <c r="G36" s="61" t="s">
        <v>151</v>
      </c>
      <c r="H36" s="61" t="s">
        <v>151</v>
      </c>
      <c r="I36" s="61"/>
      <c r="J36" s="61" t="s">
        <v>152</v>
      </c>
      <c r="K36" s="61"/>
      <c r="L36" s="61" t="s">
        <v>151</v>
      </c>
      <c r="M36" s="61" t="s">
        <v>151</v>
      </c>
      <c r="N36" s="61" t="s">
        <v>265</v>
      </c>
      <c r="O36" s="61"/>
    </row>
    <row r="37" spans="1:15" s="41" customFormat="1">
      <c r="A37" s="59" t="s">
        <v>330</v>
      </c>
      <c r="B37" s="60" t="s">
        <v>151</v>
      </c>
      <c r="C37" s="61" t="s">
        <v>151</v>
      </c>
      <c r="D37" s="61"/>
      <c r="E37" s="61" t="s">
        <v>152</v>
      </c>
      <c r="F37" s="61"/>
      <c r="G37" s="61" t="s">
        <v>151</v>
      </c>
      <c r="H37" s="61" t="s">
        <v>151</v>
      </c>
      <c r="I37" s="61"/>
      <c r="J37" s="61" t="s">
        <v>152</v>
      </c>
      <c r="K37" s="61"/>
      <c r="L37" s="61" t="s">
        <v>151</v>
      </c>
      <c r="M37" s="61" t="s">
        <v>151</v>
      </c>
      <c r="N37" s="61" t="s">
        <v>46</v>
      </c>
      <c r="O37" s="61"/>
    </row>
    <row r="38" spans="1:15" s="41" customFormat="1">
      <c r="A38" s="59" t="s">
        <v>112</v>
      </c>
      <c r="B38" s="60" t="s">
        <v>151</v>
      </c>
      <c r="C38" s="61" t="s">
        <v>151</v>
      </c>
      <c r="D38" s="61"/>
      <c r="E38" s="61" t="s">
        <v>262</v>
      </c>
      <c r="F38" s="61"/>
      <c r="G38" s="61" t="s">
        <v>60</v>
      </c>
      <c r="H38" s="61" t="s">
        <v>60</v>
      </c>
      <c r="I38" s="61"/>
      <c r="J38" s="61" t="s">
        <v>60</v>
      </c>
      <c r="K38" s="61"/>
      <c r="L38" s="61" t="s">
        <v>151</v>
      </c>
      <c r="M38" s="61" t="s">
        <v>151</v>
      </c>
      <c r="N38" s="61" t="s">
        <v>265</v>
      </c>
      <c r="O38" s="61"/>
    </row>
    <row r="39" spans="1:15" s="41" customFormat="1">
      <c r="A39" s="59" t="s">
        <v>141</v>
      </c>
      <c r="B39" s="60" t="s">
        <v>153</v>
      </c>
      <c r="C39" s="61" t="s">
        <v>167</v>
      </c>
      <c r="D39" s="61"/>
      <c r="E39" s="61" t="s">
        <v>152</v>
      </c>
      <c r="F39" s="61"/>
      <c r="G39" s="61" t="s">
        <v>60</v>
      </c>
      <c r="H39" s="61" t="s">
        <v>60</v>
      </c>
      <c r="I39" s="61"/>
      <c r="J39" s="61" t="s">
        <v>60</v>
      </c>
      <c r="K39" s="61"/>
      <c r="L39" s="61" t="s">
        <v>153</v>
      </c>
      <c r="M39" s="61" t="s">
        <v>167</v>
      </c>
      <c r="N39" s="61" t="s">
        <v>265</v>
      </c>
      <c r="O39" s="61"/>
    </row>
    <row r="40" spans="1:15" s="41" customFormat="1">
      <c r="A40" s="40" t="s">
        <v>113</v>
      </c>
      <c r="B40" s="73" t="s">
        <v>151</v>
      </c>
      <c r="C40" s="74" t="s">
        <v>162</v>
      </c>
      <c r="D40" s="74"/>
      <c r="E40" s="74" t="s">
        <v>152</v>
      </c>
      <c r="F40" s="74"/>
      <c r="G40" s="74" t="s">
        <v>60</v>
      </c>
      <c r="H40" s="74" t="s">
        <v>60</v>
      </c>
      <c r="I40" s="74"/>
      <c r="J40" s="74" t="s">
        <v>60</v>
      </c>
      <c r="K40" s="74"/>
      <c r="L40" s="74" t="s">
        <v>151</v>
      </c>
      <c r="M40" s="74" t="s">
        <v>162</v>
      </c>
      <c r="N40" s="74" t="s">
        <v>265</v>
      </c>
      <c r="O40" s="74"/>
    </row>
    <row r="41" spans="1:15" s="41" customFormat="1">
      <c r="A41" s="40" t="s">
        <v>331</v>
      </c>
      <c r="B41" s="73" t="s">
        <v>151</v>
      </c>
      <c r="C41" s="74" t="s">
        <v>151</v>
      </c>
      <c r="D41" s="74"/>
      <c r="E41" s="74" t="s">
        <v>152</v>
      </c>
      <c r="F41" s="74"/>
      <c r="G41" s="74" t="s">
        <v>151</v>
      </c>
      <c r="H41" s="74" t="s">
        <v>151</v>
      </c>
      <c r="I41" s="74"/>
      <c r="J41" s="74" t="s">
        <v>152</v>
      </c>
      <c r="K41" s="74"/>
      <c r="L41" s="74" t="s">
        <v>151</v>
      </c>
      <c r="M41" s="74" t="s">
        <v>151</v>
      </c>
      <c r="N41" s="74" t="s">
        <v>46</v>
      </c>
      <c r="O41" s="74"/>
    </row>
    <row r="42" spans="1:15">
      <c r="A42" s="40" t="s">
        <v>114</v>
      </c>
      <c r="B42" s="73" t="s">
        <v>151</v>
      </c>
      <c r="C42" s="74" t="s">
        <v>151</v>
      </c>
      <c r="D42" s="74"/>
      <c r="E42" s="74" t="s">
        <v>152</v>
      </c>
      <c r="F42" s="74"/>
      <c r="G42" s="74" t="s">
        <v>60</v>
      </c>
      <c r="H42" s="74" t="s">
        <v>60</v>
      </c>
      <c r="I42" s="74"/>
      <c r="J42" s="74" t="s">
        <v>60</v>
      </c>
      <c r="K42" s="74"/>
      <c r="L42" s="74" t="s">
        <v>151</v>
      </c>
      <c r="M42" s="74" t="s">
        <v>151</v>
      </c>
      <c r="N42" s="74" t="s">
        <v>265</v>
      </c>
      <c r="O42" s="74"/>
    </row>
    <row r="43" spans="1:15">
      <c r="A43" s="40" t="s">
        <v>334</v>
      </c>
      <c r="B43" s="73" t="s">
        <v>153</v>
      </c>
      <c r="C43" s="74" t="s">
        <v>156</v>
      </c>
      <c r="D43" s="74"/>
      <c r="E43" s="74" t="s">
        <v>152</v>
      </c>
      <c r="F43" s="74"/>
      <c r="G43" s="74" t="s">
        <v>60</v>
      </c>
      <c r="H43" s="74" t="s">
        <v>60</v>
      </c>
      <c r="I43" s="74"/>
      <c r="J43" s="74" t="s">
        <v>60</v>
      </c>
      <c r="K43" s="74"/>
      <c r="L43" s="74" t="s">
        <v>153</v>
      </c>
      <c r="M43" s="74" t="s">
        <v>156</v>
      </c>
      <c r="N43" s="74" t="s">
        <v>265</v>
      </c>
      <c r="O43" s="74"/>
    </row>
    <row r="44" spans="1:15">
      <c r="A44" s="59" t="s">
        <v>142</v>
      </c>
      <c r="B44" s="60" t="s">
        <v>153</v>
      </c>
      <c r="C44" s="61" t="s">
        <v>159</v>
      </c>
      <c r="D44" s="61"/>
      <c r="E44" s="61" t="s">
        <v>152</v>
      </c>
      <c r="F44" s="61"/>
      <c r="G44" s="61" t="s">
        <v>153</v>
      </c>
      <c r="H44" s="61" t="s">
        <v>159</v>
      </c>
      <c r="I44" s="61"/>
      <c r="J44" s="61" t="s">
        <v>152</v>
      </c>
      <c r="K44" s="61"/>
      <c r="L44" s="61" t="s">
        <v>153</v>
      </c>
      <c r="M44" s="61" t="s">
        <v>159</v>
      </c>
      <c r="N44" s="61" t="s">
        <v>265</v>
      </c>
      <c r="O44" s="61"/>
    </row>
    <row r="45" spans="1:15">
      <c r="A45" s="59" t="s">
        <v>117</v>
      </c>
      <c r="B45" s="60" t="s">
        <v>153</v>
      </c>
      <c r="C45" s="61" t="s">
        <v>162</v>
      </c>
      <c r="D45" s="61"/>
      <c r="E45" s="61" t="s">
        <v>152</v>
      </c>
      <c r="F45" s="61"/>
      <c r="G45" s="61" t="s">
        <v>60</v>
      </c>
      <c r="H45" s="61" t="s">
        <v>60</v>
      </c>
      <c r="I45" s="61"/>
      <c r="J45" s="61" t="s">
        <v>60</v>
      </c>
      <c r="K45" s="61"/>
      <c r="L45" s="61" t="s">
        <v>153</v>
      </c>
      <c r="M45" s="61" t="s">
        <v>162</v>
      </c>
      <c r="N45" s="61" t="s">
        <v>265</v>
      </c>
      <c r="O45" s="61"/>
    </row>
    <row r="46" spans="1:15">
      <c r="A46" s="59" t="s">
        <v>143</v>
      </c>
      <c r="B46" s="60" t="s">
        <v>151</v>
      </c>
      <c r="C46" s="61" t="s">
        <v>151</v>
      </c>
      <c r="D46" s="61"/>
      <c r="E46" s="61" t="s">
        <v>152</v>
      </c>
      <c r="F46" s="61"/>
      <c r="G46" s="61" t="s">
        <v>60</v>
      </c>
      <c r="H46" s="61" t="s">
        <v>60</v>
      </c>
      <c r="I46" s="61"/>
      <c r="J46" s="61" t="s">
        <v>60</v>
      </c>
      <c r="K46" s="61"/>
      <c r="L46" s="61" t="s">
        <v>151</v>
      </c>
      <c r="M46" s="61" t="s">
        <v>151</v>
      </c>
      <c r="N46" s="61" t="s">
        <v>281</v>
      </c>
      <c r="O46" s="61"/>
    </row>
    <row r="47" spans="1:15">
      <c r="A47" s="76" t="s">
        <v>144</v>
      </c>
      <c r="B47" s="77" t="s">
        <v>151</v>
      </c>
      <c r="C47" s="78" t="s">
        <v>151</v>
      </c>
      <c r="D47" s="78"/>
      <c r="E47" s="78" t="s">
        <v>152</v>
      </c>
      <c r="F47" s="78"/>
      <c r="G47" s="78" t="s">
        <v>60</v>
      </c>
      <c r="H47" s="78" t="s">
        <v>60</v>
      </c>
      <c r="I47" s="78"/>
      <c r="J47" s="78" t="s">
        <v>60</v>
      </c>
      <c r="K47" s="78"/>
      <c r="L47" s="78" t="s">
        <v>151</v>
      </c>
      <c r="M47" s="78" t="s">
        <v>151</v>
      </c>
      <c r="N47" s="78" t="s">
        <v>281</v>
      </c>
      <c r="O47" s="78"/>
    </row>
    <row r="48" spans="1:15" ht="36.75" customHeight="1">
      <c r="A48" s="560" t="s">
        <v>278</v>
      </c>
      <c r="B48" s="560"/>
      <c r="C48" s="560"/>
      <c r="D48" s="560"/>
      <c r="E48" s="560"/>
      <c r="F48" s="560"/>
      <c r="G48" s="560"/>
      <c r="H48" s="560"/>
      <c r="I48" s="560"/>
      <c r="J48" s="560"/>
      <c r="K48" s="560"/>
      <c r="L48" s="560"/>
      <c r="M48" s="560"/>
      <c r="N48" s="560"/>
      <c r="O48" s="560"/>
    </row>
    <row r="49" spans="1:15" ht="27.75" customHeight="1">
      <c r="A49" s="559" t="s">
        <v>244</v>
      </c>
      <c r="B49" s="559"/>
      <c r="C49" s="559"/>
      <c r="D49" s="559"/>
      <c r="E49" s="559"/>
      <c r="F49" s="559"/>
      <c r="G49" s="559"/>
      <c r="H49" s="559"/>
      <c r="I49" s="559"/>
      <c r="J49" s="559"/>
      <c r="K49" s="559"/>
      <c r="L49" s="559"/>
      <c r="M49" s="559"/>
      <c r="N49" s="559"/>
      <c r="O49" s="559"/>
    </row>
    <row r="50" spans="1:15" ht="51.75" customHeight="1">
      <c r="A50" s="560" t="s">
        <v>279</v>
      </c>
      <c r="B50" s="560"/>
      <c r="C50" s="560"/>
      <c r="D50" s="560"/>
      <c r="E50" s="560"/>
      <c r="F50" s="560"/>
      <c r="G50" s="560"/>
      <c r="H50" s="560"/>
      <c r="I50" s="560"/>
      <c r="J50" s="560"/>
      <c r="K50" s="560"/>
      <c r="L50" s="560"/>
      <c r="M50" s="560"/>
      <c r="N50" s="560"/>
      <c r="O50" s="79"/>
    </row>
    <row r="51" spans="1:15">
      <c r="A51" s="80" t="s">
        <v>280</v>
      </c>
      <c r="B51" s="75"/>
      <c r="C51" s="75"/>
      <c r="D51" s="75"/>
      <c r="E51" s="75"/>
      <c r="F51" s="75"/>
      <c r="G51" s="75"/>
      <c r="H51" s="75"/>
      <c r="I51" s="75"/>
      <c r="J51" s="75"/>
      <c r="K51" s="75"/>
      <c r="L51" s="75"/>
      <c r="M51" s="75"/>
      <c r="N51" s="58"/>
      <c r="O51" s="81"/>
    </row>
    <row r="52" spans="1:15">
      <c r="A52" s="80" t="s">
        <v>335</v>
      </c>
      <c r="B52" s="75"/>
      <c r="C52" s="75"/>
      <c r="D52" s="75"/>
      <c r="E52" s="75"/>
      <c r="F52" s="75"/>
      <c r="G52" s="75"/>
      <c r="H52" s="75"/>
      <c r="I52" s="75"/>
      <c r="J52" s="75"/>
      <c r="K52" s="75"/>
      <c r="L52" s="75"/>
      <c r="M52" s="75"/>
      <c r="N52" s="58"/>
      <c r="O52" s="81"/>
    </row>
    <row r="53" spans="1:15">
      <c r="A53" s="80" t="s">
        <v>336</v>
      </c>
    </row>
  </sheetData>
  <mergeCells count="15">
    <mergeCell ref="A3:O3"/>
    <mergeCell ref="A4:O4"/>
    <mergeCell ref="B5:E5"/>
    <mergeCell ref="G5:J5"/>
    <mergeCell ref="L5:O5"/>
    <mergeCell ref="N6:N7"/>
    <mergeCell ref="O6:O7"/>
    <mergeCell ref="A48:O48"/>
    <mergeCell ref="A49:O49"/>
    <mergeCell ref="A50:N50"/>
    <mergeCell ref="B6:C6"/>
    <mergeCell ref="E6:E7"/>
    <mergeCell ref="G6:H6"/>
    <mergeCell ref="J6:J7"/>
    <mergeCell ref="L6:M6"/>
  </mergeCells>
  <conditionalFormatting sqref="A8:O47">
    <cfRule type="expression" dxfId="0" priority="1">
      <formula>MOD(ROW(),2)=0</formula>
    </cfRule>
  </conditionalFormatting>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tint="0.59999389629810485"/>
  </sheetPr>
  <dimension ref="A22:K53"/>
  <sheetViews>
    <sheetView zoomScaleNormal="100" workbookViewId="0"/>
  </sheetViews>
  <sheetFormatPr defaultRowHeight="12.75"/>
  <cols>
    <col min="1" max="1" width="15.42578125" style="188" customWidth="1"/>
    <col min="2" max="4" width="11.28515625" style="188" customWidth="1"/>
    <col min="5" max="16384" width="9.140625" style="188"/>
  </cols>
  <sheetData>
    <row r="22" spans="1:11">
      <c r="A22" s="326" t="s">
        <v>642</v>
      </c>
      <c r="B22" s="326" t="s">
        <v>584</v>
      </c>
      <c r="C22" s="326" t="s">
        <v>583</v>
      </c>
    </row>
    <row r="23" spans="1:11">
      <c r="A23" s="327" t="s">
        <v>17</v>
      </c>
      <c r="B23" s="327">
        <v>7.2999999999999995E-2</v>
      </c>
      <c r="C23" s="327">
        <v>0.193</v>
      </c>
      <c r="D23" s="327"/>
    </row>
    <row r="24" spans="1:11">
      <c r="A24" s="327" t="s">
        <v>13</v>
      </c>
      <c r="B24" s="327">
        <v>4.7E-2</v>
      </c>
      <c r="C24" s="327">
        <v>0.191</v>
      </c>
      <c r="D24" s="327"/>
    </row>
    <row r="25" spans="1:11" ht="14.25">
      <c r="A25" s="327" t="s">
        <v>16</v>
      </c>
      <c r="B25" s="327">
        <v>3.6999999999999998E-2</v>
      </c>
      <c r="C25" s="327">
        <v>0.191</v>
      </c>
      <c r="D25" s="327"/>
      <c r="E25" s="327"/>
      <c r="K25" s="328"/>
    </row>
    <row r="26" spans="1:11" ht="14.25">
      <c r="A26" s="327" t="s">
        <v>8</v>
      </c>
      <c r="B26" s="327">
        <v>4.9000000000000002E-2</v>
      </c>
      <c r="C26" s="327">
        <v>0.17699999999999999</v>
      </c>
      <c r="D26" s="327"/>
      <c r="E26" s="327"/>
      <c r="K26" s="329"/>
    </row>
    <row r="27" spans="1:11">
      <c r="A27" s="327" t="s">
        <v>7</v>
      </c>
      <c r="B27" s="327">
        <v>4.2999999999999997E-2</v>
      </c>
      <c r="C27" s="327">
        <v>0.17399999999999999</v>
      </c>
      <c r="D27" s="327"/>
      <c r="E27" s="327"/>
    </row>
    <row r="28" spans="1:11">
      <c r="A28" s="327" t="s">
        <v>15</v>
      </c>
      <c r="B28" s="327">
        <v>5.7000000000000002E-2</v>
      </c>
      <c r="C28" s="327">
        <v>0.159</v>
      </c>
      <c r="D28" s="327"/>
      <c r="E28" s="327"/>
    </row>
    <row r="29" spans="1:11">
      <c r="A29" s="327" t="s">
        <v>26</v>
      </c>
      <c r="B29" s="327">
        <v>6.2E-2</v>
      </c>
      <c r="C29" s="327">
        <v>0.152</v>
      </c>
      <c r="D29" s="327"/>
      <c r="E29" s="327"/>
    </row>
    <row r="30" spans="1:11">
      <c r="A30" s="327" t="s">
        <v>28</v>
      </c>
      <c r="B30" s="327">
        <v>0.05</v>
      </c>
      <c r="C30" s="327">
        <v>0.16200000000000001</v>
      </c>
      <c r="D30" s="327"/>
      <c r="E30" s="327"/>
    </row>
    <row r="31" spans="1:11">
      <c r="A31" s="327" t="s">
        <v>14</v>
      </c>
      <c r="B31" s="327">
        <v>3.5000000000000003E-2</v>
      </c>
      <c r="C31" s="327">
        <v>0.17499999999999999</v>
      </c>
      <c r="D31" s="327"/>
      <c r="E31" s="327"/>
    </row>
    <row r="32" spans="1:11">
      <c r="A32" s="327" t="s">
        <v>22</v>
      </c>
      <c r="B32" s="327">
        <v>3.5999999999999997E-2</v>
      </c>
      <c r="C32" s="327">
        <v>0.16600000000000001</v>
      </c>
      <c r="D32" s="327"/>
      <c r="E32" s="327"/>
    </row>
    <row r="33" spans="1:8">
      <c r="A33" s="327" t="s">
        <v>10</v>
      </c>
      <c r="B33" s="327">
        <v>3.5000000000000003E-2</v>
      </c>
      <c r="C33" s="327">
        <v>0.16600000000000001</v>
      </c>
      <c r="D33" s="327"/>
      <c r="E33" s="327"/>
    </row>
    <row r="34" spans="1:8">
      <c r="A34" s="327" t="s">
        <v>19</v>
      </c>
      <c r="B34" s="327">
        <v>4.2999999999999997E-2</v>
      </c>
      <c r="C34" s="327">
        <v>0.14799999999999999</v>
      </c>
      <c r="D34" s="327"/>
      <c r="E34" s="327"/>
    </row>
    <row r="35" spans="1:8">
      <c r="A35" s="327" t="s">
        <v>11</v>
      </c>
      <c r="B35" s="327">
        <v>4.1000000000000002E-2</v>
      </c>
      <c r="C35" s="327">
        <v>0.14699999999999999</v>
      </c>
      <c r="D35" s="327"/>
      <c r="E35" s="327"/>
    </row>
    <row r="36" spans="1:8">
      <c r="A36" s="327" t="s">
        <v>29</v>
      </c>
      <c r="B36" s="327">
        <v>3.5000000000000003E-2</v>
      </c>
      <c r="C36" s="327">
        <v>0.14499999999999999</v>
      </c>
      <c r="D36" s="327"/>
      <c r="E36" s="327"/>
    </row>
    <row r="37" spans="1:8">
      <c r="A37" s="327" t="s">
        <v>32</v>
      </c>
      <c r="B37" s="327">
        <v>4.1000000000000002E-2</v>
      </c>
      <c r="C37" s="327">
        <v>0.128</v>
      </c>
      <c r="D37" s="327"/>
      <c r="E37" s="327"/>
    </row>
    <row r="38" spans="1:8">
      <c r="A38" s="327" t="s">
        <v>82</v>
      </c>
      <c r="B38" s="327">
        <v>1.2E-2</v>
      </c>
      <c r="C38" s="327">
        <v>0.153</v>
      </c>
      <c r="D38" s="327"/>
      <c r="E38" s="327"/>
    </row>
    <row r="39" spans="1:8">
      <c r="A39" s="327" t="s">
        <v>30</v>
      </c>
      <c r="B39" s="327">
        <v>0.03</v>
      </c>
      <c r="C39" s="327">
        <v>0.13200000000000001</v>
      </c>
      <c r="D39" s="327"/>
      <c r="E39" s="327"/>
    </row>
    <row r="40" spans="1:8">
      <c r="A40" s="327" t="s">
        <v>25</v>
      </c>
      <c r="B40" s="327">
        <v>4.3999999999999997E-2</v>
      </c>
      <c r="C40" s="327">
        <v>0.11600000000000001</v>
      </c>
      <c r="D40" s="327"/>
      <c r="E40" s="327"/>
    </row>
    <row r="41" spans="1:8">
      <c r="A41" s="327" t="s">
        <v>27</v>
      </c>
      <c r="B41" s="327">
        <v>1.9E-2</v>
      </c>
      <c r="C41" s="327">
        <v>0.14099999999999999</v>
      </c>
      <c r="D41" s="327"/>
      <c r="E41" s="327"/>
    </row>
    <row r="42" spans="1:8">
      <c r="A42" s="327" t="s">
        <v>65</v>
      </c>
      <c r="B42" s="327">
        <v>0.02</v>
      </c>
      <c r="C42" s="327">
        <v>0.13900000000000001</v>
      </c>
      <c r="D42" s="327"/>
      <c r="E42" s="327"/>
    </row>
    <row r="43" spans="1:8">
      <c r="A43" s="327" t="s">
        <v>23</v>
      </c>
      <c r="B43" s="327">
        <v>4.4999999999999998E-2</v>
      </c>
      <c r="C43" s="327">
        <v>0.112</v>
      </c>
      <c r="D43" s="327"/>
      <c r="E43" s="327"/>
    </row>
    <row r="44" spans="1:8">
      <c r="A44" s="327" t="s">
        <v>20</v>
      </c>
      <c r="B44" s="327">
        <v>1.6E-2</v>
      </c>
      <c r="C44" s="327">
        <v>0.13600000000000001</v>
      </c>
      <c r="D44" s="327"/>
      <c r="E44" s="327"/>
    </row>
    <row r="45" spans="1:8">
      <c r="A45" s="327" t="s">
        <v>12</v>
      </c>
      <c r="B45" s="327">
        <v>2.5000000000000001E-2</v>
      </c>
      <c r="C45" s="327">
        <v>0.127</v>
      </c>
      <c r="D45" s="327"/>
      <c r="E45" s="327"/>
    </row>
    <row r="46" spans="1:8">
      <c r="A46" s="327" t="s">
        <v>91</v>
      </c>
      <c r="B46" s="327">
        <v>0.03</v>
      </c>
      <c r="C46" s="327">
        <v>0.11799999999999999</v>
      </c>
      <c r="D46" s="327"/>
      <c r="E46" s="327"/>
    </row>
    <row r="47" spans="1:8" ht="14.25">
      <c r="A47" s="327" t="s">
        <v>6</v>
      </c>
      <c r="B47" s="327">
        <v>5.2999999999999999E-2</v>
      </c>
      <c r="C47" s="327">
        <v>9.2999999999999999E-2</v>
      </c>
      <c r="D47" s="327"/>
      <c r="E47" s="327"/>
      <c r="H47" s="330"/>
    </row>
    <row r="48" spans="1:8">
      <c r="A48" s="327" t="s">
        <v>64</v>
      </c>
      <c r="B48" s="327">
        <v>3.6999999999999998E-2</v>
      </c>
      <c r="C48" s="327">
        <v>0.105</v>
      </c>
      <c r="D48" s="327"/>
      <c r="E48" s="327"/>
    </row>
    <row r="49" spans="1:5">
      <c r="A49" s="327" t="s">
        <v>24</v>
      </c>
      <c r="B49" s="327">
        <v>2.5999999999999999E-2</v>
      </c>
      <c r="C49" s="327">
        <v>0.105</v>
      </c>
      <c r="D49" s="327"/>
      <c r="E49" s="327"/>
    </row>
    <row r="50" spans="1:5">
      <c r="A50" s="327" t="s">
        <v>9</v>
      </c>
      <c r="B50" s="327">
        <v>3.9E-2</v>
      </c>
      <c r="C50" s="327">
        <v>7.9000000000000001E-2</v>
      </c>
      <c r="D50" s="327"/>
      <c r="E50" s="327"/>
    </row>
    <row r="51" spans="1:5">
      <c r="A51" s="327" t="s">
        <v>33</v>
      </c>
      <c r="B51" s="327">
        <v>3.9E-2</v>
      </c>
      <c r="C51" s="327">
        <v>7.4999999999999997E-2</v>
      </c>
      <c r="D51" s="327"/>
      <c r="E51" s="327"/>
    </row>
    <row r="52" spans="1:5">
      <c r="A52" s="327" t="s">
        <v>18</v>
      </c>
      <c r="B52" s="327">
        <v>4.2999999999999997E-2</v>
      </c>
      <c r="C52" s="327">
        <v>4.7E-2</v>
      </c>
      <c r="D52" s="327"/>
      <c r="E52" s="327"/>
    </row>
    <row r="53" spans="1:5">
      <c r="A53" s="188" t="s">
        <v>88</v>
      </c>
      <c r="B53" s="327">
        <v>3.8733333333333335E-2</v>
      </c>
      <c r="C53" s="327">
        <v>0.1384</v>
      </c>
      <c r="D53" s="327"/>
      <c r="E53" s="327"/>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3" tint="0.59999389629810485"/>
  </sheetPr>
  <dimension ref="A26:H65"/>
  <sheetViews>
    <sheetView zoomScaleNormal="100" workbookViewId="0">
      <selection activeCell="C45" sqref="C45"/>
    </sheetView>
  </sheetViews>
  <sheetFormatPr defaultRowHeight="12.75"/>
  <cols>
    <col min="1" max="1" width="9.140625" style="188"/>
    <col min="2" max="2" width="26.28515625" style="188" customWidth="1"/>
    <col min="3" max="3" width="10" style="188" customWidth="1"/>
    <col min="4" max="16384" width="9.140625" style="188"/>
  </cols>
  <sheetData>
    <row r="26" spans="1:6">
      <c r="A26" s="326" t="s">
        <v>873</v>
      </c>
      <c r="B26" s="326" t="s">
        <v>575</v>
      </c>
      <c r="C26" s="326" t="s">
        <v>589</v>
      </c>
      <c r="D26" s="326" t="s">
        <v>596</v>
      </c>
      <c r="E26" s="326" t="s">
        <v>587</v>
      </c>
      <c r="F26" s="326" t="s">
        <v>586</v>
      </c>
    </row>
    <row r="27" spans="1:6">
      <c r="A27" s="331" t="s">
        <v>595</v>
      </c>
      <c r="B27" s="188" t="s">
        <v>441</v>
      </c>
      <c r="C27" s="332">
        <v>3.090959295630455</v>
      </c>
      <c r="D27" s="332">
        <v>11.733347309960259</v>
      </c>
      <c r="E27" s="332">
        <v>10.516455014546713</v>
      </c>
      <c r="F27" s="332">
        <v>1.7547603700723913</v>
      </c>
    </row>
    <row r="28" spans="1:6">
      <c r="A28" s="331" t="s">
        <v>594</v>
      </c>
      <c r="B28" s="188" t="s">
        <v>429</v>
      </c>
      <c r="C28" s="332">
        <v>2.164203017950058</v>
      </c>
      <c r="D28" s="332">
        <v>5.6370951175689701</v>
      </c>
      <c r="E28" s="332">
        <v>12.660559141635895</v>
      </c>
      <c r="F28" s="332">
        <v>0.63612883411988153</v>
      </c>
    </row>
    <row r="29" spans="1:6">
      <c r="A29" s="331" t="s">
        <v>593</v>
      </c>
      <c r="B29" s="188" t="s">
        <v>417</v>
      </c>
      <c r="C29" s="332">
        <v>3.284879618772754</v>
      </c>
      <c r="D29" s="332">
        <v>6.0249177438241466</v>
      </c>
      <c r="E29" s="332">
        <v>9.4486580601444956</v>
      </c>
      <c r="F29" s="332">
        <v>0.65898738015029168</v>
      </c>
    </row>
    <row r="30" spans="1:6">
      <c r="A30" s="331" t="s">
        <v>592</v>
      </c>
      <c r="B30" s="188" t="s">
        <v>437</v>
      </c>
      <c r="C30" s="332">
        <v>3.6771748136071598</v>
      </c>
      <c r="D30" s="332">
        <v>5.9095675103804641</v>
      </c>
      <c r="E30" s="332">
        <v>7.1815369269427132</v>
      </c>
      <c r="F30" s="332">
        <v>0.21939917547774712</v>
      </c>
    </row>
    <row r="31" spans="1:6">
      <c r="A31" s="331" t="s">
        <v>448</v>
      </c>
      <c r="B31" s="188" t="s">
        <v>578</v>
      </c>
      <c r="C31" s="332">
        <v>3.8286187393324718</v>
      </c>
      <c r="D31" s="332">
        <v>5.5068743697234561</v>
      </c>
      <c r="E31" s="332">
        <v>6.0919089120413572</v>
      </c>
      <c r="F31" s="332">
        <v>0.22461894210261693</v>
      </c>
    </row>
    <row r="32" spans="1:6">
      <c r="A32" s="331" t="s">
        <v>591</v>
      </c>
      <c r="B32" s="188" t="s">
        <v>34</v>
      </c>
      <c r="C32" s="332">
        <v>2.8462889447356714</v>
      </c>
      <c r="D32" s="332">
        <v>5.8250895521857524</v>
      </c>
      <c r="E32" s="332">
        <v>5.8596456105058845</v>
      </c>
      <c r="F32" s="332">
        <v>0.19105841426150591</v>
      </c>
    </row>
    <row r="33" spans="2:8">
      <c r="C33" s="333"/>
      <c r="D33" s="333"/>
      <c r="E33" s="333"/>
      <c r="F33" s="333"/>
    </row>
    <row r="34" spans="2:8" ht="14.25">
      <c r="B34" s="334"/>
      <c r="C34" s="334"/>
      <c r="D34" s="334"/>
      <c r="E34" s="334"/>
      <c r="F34" s="328"/>
      <c r="G34" s="334"/>
      <c r="H34" s="334"/>
    </row>
    <row r="35" spans="2:8" ht="14.25">
      <c r="F35" s="329"/>
    </row>
    <row r="56" spans="2:7" ht="14.25">
      <c r="E56" s="330"/>
    </row>
    <row r="57" spans="2:7" ht="14.25">
      <c r="E57" s="330"/>
    </row>
    <row r="58" spans="2:7" ht="15" hidden="1" customHeight="1">
      <c r="B58" s="494" t="s">
        <v>590</v>
      </c>
      <c r="C58" s="494"/>
      <c r="D58" s="494"/>
      <c r="E58" s="494"/>
      <c r="F58" s="494"/>
    </row>
    <row r="59" spans="2:7" hidden="1">
      <c r="C59" s="188" t="s">
        <v>589</v>
      </c>
      <c r="D59" s="188" t="s">
        <v>588</v>
      </c>
      <c r="E59" s="188" t="s">
        <v>587</v>
      </c>
      <c r="F59" s="188" t="s">
        <v>586</v>
      </c>
    </row>
    <row r="60" spans="2:7" hidden="1">
      <c r="B60" s="188" t="s">
        <v>585</v>
      </c>
      <c r="C60" s="335">
        <v>34</v>
      </c>
      <c r="D60" s="335">
        <v>34</v>
      </c>
      <c r="E60" s="335">
        <v>34</v>
      </c>
      <c r="F60" s="335">
        <v>34</v>
      </c>
      <c r="G60" s="188" t="s">
        <v>1110</v>
      </c>
    </row>
    <row r="61" spans="2:7" hidden="1">
      <c r="B61" s="188" t="s">
        <v>429</v>
      </c>
      <c r="C61" s="335">
        <v>21</v>
      </c>
      <c r="D61" s="335">
        <v>21</v>
      </c>
      <c r="E61" s="335">
        <v>21</v>
      </c>
      <c r="F61" s="335">
        <v>21</v>
      </c>
      <c r="G61" s="188" t="s">
        <v>1111</v>
      </c>
    </row>
    <row r="62" spans="2:7" hidden="1">
      <c r="B62" s="188" t="s">
        <v>55</v>
      </c>
      <c r="C62" s="335">
        <v>27</v>
      </c>
      <c r="D62" s="335">
        <v>27</v>
      </c>
      <c r="E62" s="335">
        <v>27</v>
      </c>
      <c r="F62" s="335">
        <v>27</v>
      </c>
      <c r="G62" s="188" t="s">
        <v>593</v>
      </c>
    </row>
    <row r="63" spans="2:7" hidden="1">
      <c r="B63" s="188" t="s">
        <v>437</v>
      </c>
      <c r="C63" s="335">
        <v>18</v>
      </c>
      <c r="D63" s="335">
        <v>18</v>
      </c>
      <c r="E63" s="335">
        <v>18</v>
      </c>
      <c r="F63" s="335">
        <v>18</v>
      </c>
      <c r="G63" s="188" t="s">
        <v>1112</v>
      </c>
    </row>
    <row r="64" spans="2:7" hidden="1">
      <c r="B64" s="188" t="s">
        <v>578</v>
      </c>
      <c r="C64" s="335">
        <v>14</v>
      </c>
      <c r="D64" s="335">
        <v>14</v>
      </c>
      <c r="E64" s="335">
        <v>14</v>
      </c>
      <c r="F64" s="335">
        <v>14</v>
      </c>
      <c r="G64" s="188" t="s">
        <v>448</v>
      </c>
    </row>
    <row r="65" spans="2:7" hidden="1">
      <c r="B65" s="188" t="s">
        <v>34</v>
      </c>
      <c r="C65" s="335">
        <v>33</v>
      </c>
      <c r="D65" s="335">
        <v>33</v>
      </c>
      <c r="E65" s="335">
        <v>33</v>
      </c>
      <c r="F65" s="335">
        <v>33</v>
      </c>
      <c r="G65" s="188" t="s">
        <v>591</v>
      </c>
    </row>
  </sheetData>
  <mergeCells count="1">
    <mergeCell ref="B58:F58"/>
  </mergeCells>
  <pageMargins left="0.7" right="0.7" top="0.75" bottom="0.75" header="0.3" footer="0.3"/>
  <pageSetup paperSize="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3" tint="0.59999389629810485"/>
  </sheetPr>
  <dimension ref="A27:F66"/>
  <sheetViews>
    <sheetView zoomScaleNormal="100" workbookViewId="0"/>
  </sheetViews>
  <sheetFormatPr defaultRowHeight="12.75"/>
  <cols>
    <col min="1" max="1" width="9.140625" style="188"/>
    <col min="2" max="2" width="26.7109375" style="188" customWidth="1"/>
    <col min="3" max="3" width="9.140625" style="327"/>
    <col min="4" max="4" width="11.140625" style="327" customWidth="1"/>
    <col min="5" max="5" width="16" style="327" customWidth="1"/>
    <col min="6" max="16384" width="9.140625" style="188"/>
  </cols>
  <sheetData>
    <row r="27" spans="1:5">
      <c r="A27" s="326" t="s">
        <v>873</v>
      </c>
      <c r="B27" s="326" t="s">
        <v>575</v>
      </c>
      <c r="C27" s="337" t="s">
        <v>599</v>
      </c>
      <c r="D27" s="337" t="s">
        <v>598</v>
      </c>
      <c r="E27" s="337" t="s">
        <v>605</v>
      </c>
    </row>
    <row r="28" spans="1:5">
      <c r="A28" s="331" t="s">
        <v>604</v>
      </c>
      <c r="B28" s="188" t="s">
        <v>441</v>
      </c>
      <c r="C28" s="332">
        <v>6.2463402190465569</v>
      </c>
      <c r="D28" s="332">
        <v>5.3671809662438266</v>
      </c>
      <c r="E28" s="332">
        <v>14.802555304895362</v>
      </c>
    </row>
    <row r="29" spans="1:5">
      <c r="A29" s="331" t="s">
        <v>601</v>
      </c>
      <c r="B29" s="188" t="s">
        <v>429</v>
      </c>
      <c r="C29" s="332">
        <v>3.6970433138151098</v>
      </c>
      <c r="D29" s="332">
        <v>4.1990779519184871</v>
      </c>
      <c r="E29" s="332">
        <v>9.7523598971338803</v>
      </c>
    </row>
    <row r="30" spans="1:5">
      <c r="A30" s="331" t="s">
        <v>603</v>
      </c>
      <c r="B30" s="188" t="s">
        <v>417</v>
      </c>
      <c r="C30" s="332">
        <v>3.5728904849798804</v>
      </c>
      <c r="D30" s="332">
        <v>4.5040777976389634</v>
      </c>
      <c r="E30" s="332">
        <v>5.3583492823353138</v>
      </c>
    </row>
    <row r="31" spans="1:5">
      <c r="A31" s="331" t="s">
        <v>602</v>
      </c>
      <c r="B31" s="188" t="s">
        <v>578</v>
      </c>
      <c r="C31" s="332">
        <v>2.2728072460000002</v>
      </c>
      <c r="D31" s="332">
        <v>3.8373843088888893</v>
      </c>
      <c r="E31" s="332">
        <v>4.3865351802777779</v>
      </c>
    </row>
    <row r="32" spans="1:5">
      <c r="A32" s="331" t="s">
        <v>601</v>
      </c>
      <c r="B32" s="188" t="s">
        <v>437</v>
      </c>
      <c r="C32" s="332">
        <v>3.2393728937500001</v>
      </c>
      <c r="D32" s="332">
        <v>4.1967382993750002</v>
      </c>
      <c r="E32" s="332">
        <v>1.8429166567499997</v>
      </c>
    </row>
    <row r="33" spans="1:6">
      <c r="A33" s="331" t="s">
        <v>600</v>
      </c>
      <c r="B33" s="188" t="s">
        <v>34</v>
      </c>
      <c r="C33" s="332">
        <v>2.9246291104666668</v>
      </c>
      <c r="D33" s="332">
        <v>3.0808882227555556</v>
      </c>
      <c r="E33" s="332">
        <v>2.6569686565111112</v>
      </c>
    </row>
    <row r="35" spans="1:6">
      <c r="A35" s="334"/>
      <c r="B35" s="334"/>
      <c r="C35" s="334"/>
      <c r="D35" s="334"/>
      <c r="E35" s="334"/>
      <c r="F35" s="334"/>
    </row>
    <row r="59" spans="2:6" ht="15" hidden="1" customHeight="1">
      <c r="B59" s="494" t="s">
        <v>590</v>
      </c>
      <c r="C59" s="494"/>
      <c r="D59" s="494"/>
      <c r="E59" s="494"/>
      <c r="F59" s="494"/>
    </row>
    <row r="60" spans="2:6" hidden="1">
      <c r="C60" s="327" t="s">
        <v>599</v>
      </c>
      <c r="D60" s="327" t="s">
        <v>598</v>
      </c>
      <c r="E60" s="327" t="s">
        <v>597</v>
      </c>
    </row>
    <row r="61" spans="2:6" hidden="1">
      <c r="B61" s="188" t="s">
        <v>585</v>
      </c>
      <c r="C61" s="335">
        <v>30</v>
      </c>
      <c r="D61" s="335">
        <v>30</v>
      </c>
      <c r="E61" s="335">
        <v>30</v>
      </c>
      <c r="F61" s="188" t="s">
        <v>1113</v>
      </c>
    </row>
    <row r="62" spans="2:6" hidden="1">
      <c r="B62" s="188" t="s">
        <v>429</v>
      </c>
      <c r="C62" s="335">
        <v>17</v>
      </c>
      <c r="D62" s="335">
        <v>17</v>
      </c>
      <c r="E62" s="335">
        <v>17</v>
      </c>
      <c r="F62" s="188" t="s">
        <v>592</v>
      </c>
    </row>
    <row r="63" spans="2:6" hidden="1">
      <c r="B63" s="188" t="s">
        <v>55</v>
      </c>
      <c r="C63" s="335">
        <v>17</v>
      </c>
      <c r="D63" s="335">
        <v>17</v>
      </c>
      <c r="E63" s="335">
        <v>17</v>
      </c>
      <c r="F63" s="188" t="s">
        <v>592</v>
      </c>
    </row>
    <row r="64" spans="2:6" hidden="1">
      <c r="B64" s="188" t="s">
        <v>578</v>
      </c>
      <c r="C64" s="335">
        <v>9</v>
      </c>
      <c r="D64" s="335">
        <v>9</v>
      </c>
      <c r="E64" s="335">
        <v>9</v>
      </c>
      <c r="F64" s="188" t="s">
        <v>602</v>
      </c>
    </row>
    <row r="65" spans="2:6" hidden="1">
      <c r="B65" s="188" t="s">
        <v>437</v>
      </c>
      <c r="C65" s="335">
        <v>17</v>
      </c>
      <c r="D65" s="335">
        <v>17</v>
      </c>
      <c r="E65" s="335">
        <v>17</v>
      </c>
      <c r="F65" s="188" t="s">
        <v>592</v>
      </c>
    </row>
    <row r="66" spans="2:6" hidden="1">
      <c r="B66" s="188" t="s">
        <v>34</v>
      </c>
      <c r="C66" s="335">
        <v>15</v>
      </c>
      <c r="D66" s="335">
        <v>15</v>
      </c>
      <c r="E66" s="335">
        <v>15</v>
      </c>
      <c r="F66" s="188" t="s">
        <v>600</v>
      </c>
    </row>
  </sheetData>
  <mergeCells count="1">
    <mergeCell ref="B59:F59"/>
  </mergeCells>
  <pageMargins left="0.7" right="0.7" top="0.75" bottom="0.75" header="0.3" footer="0.3"/>
  <pageSetup paperSize="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tint="0.59999389629810485"/>
  </sheetPr>
  <dimension ref="A24:N73"/>
  <sheetViews>
    <sheetView zoomScaleNormal="100" workbookViewId="0"/>
  </sheetViews>
  <sheetFormatPr defaultRowHeight="12.75"/>
  <cols>
    <col min="1" max="1" width="9.140625" style="188"/>
    <col min="2" max="2" width="25.7109375" style="188" customWidth="1"/>
    <col min="3" max="4" width="13.140625" style="188" customWidth="1"/>
    <col min="5" max="6" width="9.140625" style="188" customWidth="1"/>
    <col min="7" max="16384" width="9.140625" style="188"/>
  </cols>
  <sheetData>
    <row r="24" spans="1:6" ht="38.25">
      <c r="A24" s="340" t="s">
        <v>642</v>
      </c>
      <c r="B24" s="341" t="s">
        <v>730</v>
      </c>
      <c r="C24" s="341" t="s">
        <v>608</v>
      </c>
      <c r="D24" s="341" t="s">
        <v>607</v>
      </c>
      <c r="E24" s="338"/>
    </row>
    <row r="25" spans="1:6">
      <c r="A25" s="188" t="s">
        <v>566</v>
      </c>
      <c r="B25" s="188" t="s">
        <v>188</v>
      </c>
      <c r="C25" s="327">
        <v>0.50800002</v>
      </c>
      <c r="D25" s="327">
        <v>0.39399999000000002</v>
      </c>
      <c r="E25" s="327"/>
      <c r="F25" s="327"/>
    </row>
    <row r="26" spans="1:6">
      <c r="A26" s="188" t="s">
        <v>565</v>
      </c>
      <c r="B26" s="188" t="s">
        <v>188</v>
      </c>
      <c r="C26" s="327">
        <v>0.52700000999999996</v>
      </c>
      <c r="D26" s="327">
        <v>0.35800000999999998</v>
      </c>
      <c r="E26" s="327"/>
      <c r="F26" s="327"/>
    </row>
    <row r="27" spans="1:6">
      <c r="A27" s="188" t="s">
        <v>564</v>
      </c>
      <c r="B27" s="188" t="s">
        <v>188</v>
      </c>
      <c r="C27" s="327">
        <v>0.49700000999999999</v>
      </c>
      <c r="D27" s="327">
        <v>0.28000000000000003</v>
      </c>
      <c r="E27" s="327"/>
      <c r="F27" s="327"/>
    </row>
    <row r="28" spans="1:6" ht="13.5" customHeight="1">
      <c r="A28" s="188" t="s">
        <v>563</v>
      </c>
      <c r="B28" s="188" t="s">
        <v>188</v>
      </c>
      <c r="C28" s="327">
        <v>0.49399999</v>
      </c>
      <c r="D28" s="327">
        <v>0.26800001000000001</v>
      </c>
      <c r="E28" s="327"/>
      <c r="F28" s="327"/>
    </row>
    <row r="29" spans="1:6">
      <c r="A29" s="188" t="s">
        <v>562</v>
      </c>
      <c r="B29" s="188" t="s">
        <v>188</v>
      </c>
      <c r="C29" s="327">
        <v>0.442</v>
      </c>
      <c r="D29" s="327">
        <v>0.25400001</v>
      </c>
      <c r="E29" s="327"/>
      <c r="F29" s="327"/>
    </row>
    <row r="30" spans="1:6">
      <c r="A30" s="188" t="s">
        <v>561</v>
      </c>
      <c r="B30" s="188" t="s">
        <v>188</v>
      </c>
      <c r="C30" s="327">
        <v>0.50400001000000005</v>
      </c>
      <c r="D30" s="327">
        <v>0.29399999999999998</v>
      </c>
      <c r="E30" s="327"/>
      <c r="F30" s="327"/>
    </row>
    <row r="31" spans="1:6">
      <c r="A31" s="188" t="s">
        <v>560</v>
      </c>
      <c r="B31" s="188" t="s">
        <v>188</v>
      </c>
      <c r="C31" s="327">
        <v>0.50800002</v>
      </c>
      <c r="D31" s="327">
        <v>0.29199999999999998</v>
      </c>
      <c r="E31" s="327"/>
      <c r="F31" s="327"/>
    </row>
    <row r="32" spans="1:6">
      <c r="A32" s="188" t="s">
        <v>559</v>
      </c>
      <c r="B32" s="188" t="s">
        <v>188</v>
      </c>
      <c r="C32" s="327">
        <v>0.51599996999999997</v>
      </c>
      <c r="D32" s="327">
        <v>0.32499999000000002</v>
      </c>
      <c r="E32" s="327"/>
      <c r="F32" s="327"/>
    </row>
    <row r="33" spans="1:6">
      <c r="A33" s="188" t="s">
        <v>558</v>
      </c>
      <c r="B33" s="188" t="s">
        <v>188</v>
      </c>
      <c r="C33" s="327">
        <v>0.48300000999999998</v>
      </c>
      <c r="D33" s="327">
        <v>0.28099998999999998</v>
      </c>
      <c r="E33" s="327"/>
      <c r="F33" s="327"/>
    </row>
    <row r="34" spans="1:6">
      <c r="A34" s="188" t="s">
        <v>557</v>
      </c>
      <c r="B34" s="188" t="s">
        <v>188</v>
      </c>
      <c r="C34" s="327">
        <v>0.44</v>
      </c>
      <c r="D34" s="327">
        <v>0.28299998999999998</v>
      </c>
      <c r="E34" s="327"/>
      <c r="F34" s="327"/>
    </row>
    <row r="35" spans="1:6">
      <c r="A35" s="188" t="s">
        <v>556</v>
      </c>
      <c r="B35" s="188" t="s">
        <v>188</v>
      </c>
      <c r="C35" s="327">
        <v>0.41199999999999998</v>
      </c>
      <c r="D35" s="327">
        <v>0.252</v>
      </c>
      <c r="E35" s="327"/>
      <c r="F35" s="327"/>
    </row>
    <row r="36" spans="1:6">
      <c r="A36" s="188" t="s">
        <v>555</v>
      </c>
      <c r="B36" s="188" t="s">
        <v>188</v>
      </c>
      <c r="C36" s="327">
        <v>0.44299999000000001</v>
      </c>
      <c r="D36" s="327">
        <v>0.28099998999999998</v>
      </c>
      <c r="E36" s="327"/>
      <c r="F36" s="327"/>
    </row>
    <row r="37" spans="1:6">
      <c r="A37" s="188" t="s">
        <v>553</v>
      </c>
      <c r="B37" s="188" t="s">
        <v>188</v>
      </c>
      <c r="C37" s="327">
        <v>0.38699999000000002</v>
      </c>
      <c r="D37" s="327">
        <v>0.29499998999999999</v>
      </c>
      <c r="E37" s="327"/>
      <c r="F37" s="327"/>
    </row>
    <row r="38" spans="1:6">
      <c r="A38" s="188" t="s">
        <v>552</v>
      </c>
      <c r="B38" s="188" t="s">
        <v>188</v>
      </c>
      <c r="C38" s="327">
        <v>0.44</v>
      </c>
      <c r="D38" s="327">
        <v>0.32200000000000001</v>
      </c>
      <c r="E38" s="327"/>
      <c r="F38" s="327"/>
    </row>
    <row r="39" spans="1:6">
      <c r="A39" s="188" t="s">
        <v>551</v>
      </c>
      <c r="B39" s="188" t="s">
        <v>188</v>
      </c>
      <c r="C39" s="327">
        <v>0.48800000999999998</v>
      </c>
      <c r="D39" s="327">
        <v>0.33600000000000002</v>
      </c>
      <c r="E39" s="327"/>
      <c r="F39" s="327"/>
    </row>
    <row r="40" spans="1:6">
      <c r="A40" s="188" t="s">
        <v>550</v>
      </c>
      <c r="B40" s="188" t="s">
        <v>188</v>
      </c>
      <c r="C40" s="327">
        <v>0.495</v>
      </c>
      <c r="D40" s="327">
        <v>0.25700000000000001</v>
      </c>
      <c r="E40" s="327"/>
      <c r="F40" s="327"/>
    </row>
    <row r="41" spans="1:6">
      <c r="A41" s="188" t="s">
        <v>549</v>
      </c>
      <c r="B41" s="188" t="s">
        <v>188</v>
      </c>
      <c r="C41" s="327">
        <v>0.57099997999999996</v>
      </c>
      <c r="D41" s="327">
        <v>0.34299998999999998</v>
      </c>
      <c r="E41" s="327"/>
      <c r="F41" s="327"/>
    </row>
    <row r="42" spans="1:6">
      <c r="A42" s="188" t="s">
        <v>606</v>
      </c>
      <c r="B42" s="188" t="s">
        <v>188</v>
      </c>
      <c r="C42" s="327">
        <v>0.38600001</v>
      </c>
      <c r="D42" s="327">
        <v>0.24399999999999999</v>
      </c>
      <c r="E42" s="327"/>
      <c r="F42" s="327"/>
    </row>
    <row r="43" spans="1:6">
      <c r="A43" s="188" t="s">
        <v>548</v>
      </c>
      <c r="B43" s="188" t="s">
        <v>188</v>
      </c>
      <c r="C43" s="327">
        <v>0.57499999000000002</v>
      </c>
      <c r="D43" s="327">
        <v>0.30899999</v>
      </c>
      <c r="E43" s="327"/>
      <c r="F43" s="327"/>
    </row>
    <row r="44" spans="1:6">
      <c r="A44" s="188" t="s">
        <v>547</v>
      </c>
      <c r="B44" s="188" t="s">
        <v>188</v>
      </c>
      <c r="C44" s="327" t="e">
        <v>#N/A</v>
      </c>
      <c r="D44" s="327" t="e">
        <v>#N/A</v>
      </c>
      <c r="E44" s="327"/>
      <c r="F44" s="327"/>
    </row>
    <row r="45" spans="1:6">
      <c r="A45" s="188" t="s">
        <v>546</v>
      </c>
      <c r="B45" s="188" t="s">
        <v>188</v>
      </c>
      <c r="C45" s="327">
        <v>0.55599999</v>
      </c>
      <c r="D45" s="327">
        <v>0.34200001000000002</v>
      </c>
      <c r="E45" s="327"/>
      <c r="F45" s="327"/>
    </row>
    <row r="46" spans="1:6">
      <c r="A46" s="188" t="s">
        <v>545</v>
      </c>
      <c r="B46" s="188" t="s">
        <v>188</v>
      </c>
      <c r="C46" s="327">
        <v>0.52600002000000001</v>
      </c>
      <c r="D46" s="327">
        <v>0.34599998999999998</v>
      </c>
      <c r="E46" s="327"/>
      <c r="F46" s="327"/>
    </row>
    <row r="47" spans="1:6">
      <c r="A47" s="188" t="s">
        <v>544</v>
      </c>
      <c r="B47" s="188" t="s">
        <v>188</v>
      </c>
      <c r="C47" s="327">
        <v>0.48300000999999998</v>
      </c>
      <c r="D47" s="327">
        <v>0.33700001000000002</v>
      </c>
      <c r="E47" s="327"/>
      <c r="F47" s="327"/>
    </row>
    <row r="48" spans="1:6">
      <c r="A48" s="188" t="s">
        <v>543</v>
      </c>
      <c r="B48" s="188" t="s">
        <v>188</v>
      </c>
      <c r="C48" s="327">
        <v>0.45400000000000001</v>
      </c>
      <c r="D48" s="327">
        <v>0.32300001</v>
      </c>
      <c r="E48" s="327"/>
      <c r="F48" s="327"/>
    </row>
    <row r="49" spans="1:14">
      <c r="A49" s="188" t="s">
        <v>542</v>
      </c>
      <c r="B49" s="188" t="s">
        <v>188</v>
      </c>
      <c r="C49" s="327" t="e">
        <v>#N/A</v>
      </c>
      <c r="D49" s="327" t="e">
        <v>#N/A</v>
      </c>
      <c r="E49" s="327"/>
      <c r="F49" s="327"/>
    </row>
    <row r="50" spans="1:14">
      <c r="A50" s="188" t="s">
        <v>541</v>
      </c>
      <c r="B50" s="188" t="s">
        <v>188</v>
      </c>
      <c r="C50" s="327">
        <v>0.45500001000000001</v>
      </c>
      <c r="D50" s="327">
        <v>0.36500000999999999</v>
      </c>
      <c r="E50" s="327"/>
      <c r="F50" s="327"/>
    </row>
    <row r="51" spans="1:14">
      <c r="A51" s="188" t="s">
        <v>538</v>
      </c>
      <c r="B51" s="188" t="s">
        <v>188</v>
      </c>
      <c r="C51" s="327">
        <v>0.34099998999999998</v>
      </c>
      <c r="D51" s="327">
        <v>0.30199999</v>
      </c>
      <c r="E51" s="327"/>
      <c r="F51" s="327"/>
    </row>
    <row r="52" spans="1:14">
      <c r="A52" s="188" t="s">
        <v>535</v>
      </c>
      <c r="B52" s="188" t="s">
        <v>188</v>
      </c>
      <c r="C52" s="327">
        <v>0.46300000000000002</v>
      </c>
      <c r="D52" s="327">
        <v>0.26199999000000002</v>
      </c>
      <c r="E52" s="327"/>
      <c r="F52" s="327"/>
    </row>
    <row r="53" spans="1:14">
      <c r="A53" s="188" t="s">
        <v>534</v>
      </c>
      <c r="B53" s="188" t="s">
        <v>188</v>
      </c>
      <c r="C53" s="327">
        <v>0.42899999</v>
      </c>
      <c r="D53" s="327">
        <v>0.26899999000000002</v>
      </c>
      <c r="E53" s="327"/>
      <c r="F53" s="327"/>
    </row>
    <row r="54" spans="1:14">
      <c r="A54" s="188" t="s">
        <v>533</v>
      </c>
      <c r="B54" s="188" t="s">
        <v>188</v>
      </c>
      <c r="C54" s="327">
        <v>0.51300000999999995</v>
      </c>
      <c r="D54" s="327">
        <v>0.36099999999999999</v>
      </c>
      <c r="E54" s="327"/>
      <c r="F54" s="327"/>
    </row>
    <row r="55" spans="1:14">
      <c r="A55" s="188" t="s">
        <v>532</v>
      </c>
      <c r="B55" s="188" t="s">
        <v>188</v>
      </c>
      <c r="C55" s="327">
        <v>0.5</v>
      </c>
      <c r="D55" s="327">
        <v>0.35199999999999998</v>
      </c>
      <c r="E55" s="327"/>
      <c r="F55" s="327"/>
    </row>
    <row r="56" spans="1:14">
      <c r="A56" s="188" t="s">
        <v>531</v>
      </c>
      <c r="B56" s="188" t="s">
        <v>188</v>
      </c>
      <c r="C56" s="327">
        <v>0.51200002</v>
      </c>
      <c r="D56" s="327">
        <v>0.35299998999999999</v>
      </c>
      <c r="E56" s="327"/>
      <c r="F56" s="339"/>
    </row>
    <row r="57" spans="1:14">
      <c r="A57" s="188" t="s">
        <v>530</v>
      </c>
      <c r="B57" s="188" t="s">
        <v>188</v>
      </c>
      <c r="C57" s="327">
        <v>0.46700001000000002</v>
      </c>
      <c r="D57" s="327">
        <v>0.255</v>
      </c>
      <c r="E57" s="327"/>
      <c r="F57" s="327"/>
    </row>
    <row r="58" spans="1:14">
      <c r="A58" s="189" t="s">
        <v>518</v>
      </c>
      <c r="B58" s="327" t="s">
        <v>185</v>
      </c>
      <c r="C58" s="327">
        <v>0.52768179999999998</v>
      </c>
      <c r="D58" s="327">
        <v>0.34395999999999999</v>
      </c>
      <c r="E58" s="327"/>
      <c r="F58" s="327"/>
      <c r="J58" s="190"/>
      <c r="L58" s="189"/>
      <c r="N58" s="190"/>
    </row>
    <row r="59" spans="1:14">
      <c r="A59" s="189" t="s">
        <v>517</v>
      </c>
      <c r="B59" s="327" t="s">
        <v>185</v>
      </c>
      <c r="C59" s="327">
        <v>0.59328217611245126</v>
      </c>
      <c r="D59" s="327">
        <v>0.54407460400366681</v>
      </c>
      <c r="E59" s="327"/>
      <c r="F59" s="327"/>
      <c r="J59" s="190"/>
      <c r="L59" s="189"/>
      <c r="N59" s="190"/>
    </row>
    <row r="60" spans="1:14">
      <c r="A60" s="189" t="s">
        <v>515</v>
      </c>
      <c r="B60" s="327" t="s">
        <v>185</v>
      </c>
      <c r="C60" s="327">
        <v>0.5719939739314962</v>
      </c>
      <c r="D60" s="327">
        <v>0.56699736122260902</v>
      </c>
      <c r="E60" s="327"/>
      <c r="F60" s="327"/>
      <c r="J60" s="190"/>
      <c r="L60" s="189"/>
      <c r="N60" s="190"/>
    </row>
    <row r="61" spans="1:14">
      <c r="A61" s="189" t="s">
        <v>514</v>
      </c>
      <c r="B61" s="327" t="s">
        <v>185</v>
      </c>
      <c r="C61" s="327">
        <v>0.51200000000000001</v>
      </c>
      <c r="D61" s="327">
        <v>0.48799999999999999</v>
      </c>
      <c r="E61" s="327"/>
      <c r="F61" s="327"/>
      <c r="J61" s="190"/>
      <c r="L61" s="189"/>
      <c r="N61" s="190"/>
    </row>
    <row r="62" spans="1:14">
      <c r="A62" s="189" t="s">
        <v>513</v>
      </c>
      <c r="B62" s="327" t="s">
        <v>185</v>
      </c>
      <c r="C62" s="327">
        <v>0.51407964394011219</v>
      </c>
      <c r="D62" s="327">
        <v>0.5021457462498452</v>
      </c>
      <c r="E62" s="327"/>
      <c r="F62" s="327"/>
      <c r="J62" s="190"/>
      <c r="L62" s="189"/>
      <c r="N62" s="190"/>
    </row>
    <row r="63" spans="1:14">
      <c r="A63" s="189" t="s">
        <v>512</v>
      </c>
      <c r="B63" s="327" t="s">
        <v>185</v>
      </c>
      <c r="C63" s="327">
        <v>0.48233714251695298</v>
      </c>
      <c r="D63" s="327">
        <v>0.45212875444973799</v>
      </c>
      <c r="J63" s="190"/>
      <c r="L63" s="189"/>
      <c r="N63" s="190"/>
    </row>
    <row r="64" spans="1:14">
      <c r="A64" s="189" t="s">
        <v>511</v>
      </c>
      <c r="B64" s="327" t="s">
        <v>185</v>
      </c>
      <c r="C64" s="327">
        <v>0.43690000000000001</v>
      </c>
      <c r="D64" s="327">
        <v>0.42399999999999999</v>
      </c>
      <c r="J64" s="190"/>
      <c r="L64" s="189"/>
      <c r="N64" s="190"/>
    </row>
    <row r="65" spans="1:14">
      <c r="A65" s="189" t="s">
        <v>510</v>
      </c>
      <c r="B65" s="327" t="s">
        <v>185</v>
      </c>
      <c r="C65" s="327">
        <v>0.51143700000000003</v>
      </c>
      <c r="D65" s="327">
        <v>0.50308399999999998</v>
      </c>
      <c r="J65" s="190"/>
      <c r="L65" s="189"/>
      <c r="N65" s="190"/>
    </row>
    <row r="66" spans="1:14">
      <c r="A66" s="189" t="s">
        <v>507</v>
      </c>
      <c r="B66" s="327" t="s">
        <v>185</v>
      </c>
      <c r="C66" s="327">
        <v>0.50251800000000002</v>
      </c>
      <c r="D66" s="327">
        <v>0.49303399999999997</v>
      </c>
      <c r="L66" s="189"/>
      <c r="N66" s="190"/>
    </row>
    <row r="67" spans="1:14">
      <c r="A67" s="189" t="s">
        <v>506</v>
      </c>
      <c r="B67" s="327" t="s">
        <v>185</v>
      </c>
      <c r="C67" s="327">
        <v>0.52810000000000001</v>
      </c>
      <c r="D67" s="327">
        <v>0.4541</v>
      </c>
      <c r="L67" s="189"/>
      <c r="N67" s="190"/>
    </row>
    <row r="68" spans="1:14">
      <c r="A68" s="189" t="s">
        <v>505</v>
      </c>
      <c r="B68" s="327" t="s">
        <v>185</v>
      </c>
      <c r="C68" s="327">
        <v>0.4108</v>
      </c>
      <c r="D68" s="327">
        <v>0.38690000000000002</v>
      </c>
      <c r="L68" s="189"/>
      <c r="N68" s="190"/>
    </row>
    <row r="69" spans="1:14">
      <c r="B69" s="327"/>
      <c r="C69" s="327"/>
      <c r="E69" s="327"/>
      <c r="F69" s="327"/>
    </row>
    <row r="70" spans="1:14">
      <c r="B70" s="327"/>
      <c r="C70" s="327"/>
      <c r="E70" s="327"/>
      <c r="F70" s="327"/>
    </row>
    <row r="71" spans="1:14">
      <c r="A71" s="189"/>
      <c r="B71" s="327"/>
      <c r="C71" s="327"/>
      <c r="E71" s="327"/>
      <c r="F71" s="327"/>
    </row>
    <row r="72" spans="1:14">
      <c r="A72" s="189"/>
      <c r="B72" s="327"/>
      <c r="C72" s="327"/>
      <c r="E72" s="327"/>
      <c r="F72" s="327"/>
      <c r="M72" s="189"/>
    </row>
    <row r="73" spans="1:14">
      <c r="A73" s="189"/>
      <c r="B73" s="327"/>
      <c r="C73" s="327"/>
      <c r="E73" s="327"/>
      <c r="F73" s="327"/>
    </row>
  </sheetData>
  <conditionalFormatting sqref="F25:F62 F69:F73">
    <cfRule type="cellIs" dxfId="39" priority="1" operator="greaterThan">
      <formula>0.02</formula>
    </cfRule>
  </conditionalFormatting>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3" tint="0.59999389629810485"/>
  </sheetPr>
  <dimension ref="A27:C63"/>
  <sheetViews>
    <sheetView showGridLines="0" workbookViewId="0"/>
  </sheetViews>
  <sheetFormatPr defaultRowHeight="12.75"/>
  <cols>
    <col min="1" max="16384" width="9.140625" style="342"/>
  </cols>
  <sheetData>
    <row r="27" spans="1:3">
      <c r="A27" s="344" t="s">
        <v>614</v>
      </c>
      <c r="B27" s="344" t="s">
        <v>610</v>
      </c>
      <c r="C27" s="344" t="s">
        <v>609</v>
      </c>
    </row>
    <row r="28" spans="1:3">
      <c r="A28" s="342">
        <v>1981</v>
      </c>
      <c r="B28" s="342">
        <v>9.3847449999999999E-2</v>
      </c>
      <c r="C28" s="342">
        <v>9.0877600000000003E-2</v>
      </c>
    </row>
    <row r="29" spans="1:3">
      <c r="A29" s="342">
        <v>1982</v>
      </c>
      <c r="B29" s="342">
        <v>9.6938899999999995E-2</v>
      </c>
      <c r="C29" s="342">
        <v>9.6348600000000006E-2</v>
      </c>
    </row>
    <row r="30" spans="1:3">
      <c r="A30" s="342">
        <v>1983</v>
      </c>
      <c r="B30" s="342">
        <v>9.0343099999999996E-2</v>
      </c>
      <c r="C30" s="342">
        <v>9.5893400000000004E-2</v>
      </c>
    </row>
    <row r="31" spans="1:3">
      <c r="A31" s="342">
        <v>1984</v>
      </c>
      <c r="B31" s="342">
        <v>9.0279999999999999E-2</v>
      </c>
      <c r="C31" s="342">
        <v>8.8855799999999999E-2</v>
      </c>
    </row>
    <row r="32" spans="1:3">
      <c r="A32" s="342">
        <v>1985</v>
      </c>
      <c r="B32" s="342">
        <v>9.1246800000000003E-2</v>
      </c>
      <c r="C32" s="342">
        <v>8.5264400000000004E-2</v>
      </c>
    </row>
    <row r="33" spans="1:3">
      <c r="A33" s="342">
        <v>1986</v>
      </c>
      <c r="B33" s="342">
        <v>9.3621800000000005E-2</v>
      </c>
      <c r="C33" s="342">
        <v>8.1452200000000002E-2</v>
      </c>
    </row>
    <row r="34" spans="1:3">
      <c r="A34" s="342">
        <v>1987</v>
      </c>
      <c r="B34" s="342">
        <v>8.5092200000000007E-2</v>
      </c>
      <c r="C34" s="342">
        <v>8.0615300000000001E-2</v>
      </c>
    </row>
    <row r="35" spans="1:3">
      <c r="A35" s="342">
        <v>1988</v>
      </c>
      <c r="B35" s="342">
        <v>7.43925E-2</v>
      </c>
      <c r="C35" s="342">
        <v>7.23805E-2</v>
      </c>
    </row>
    <row r="36" spans="1:3">
      <c r="A36" s="342">
        <v>1989</v>
      </c>
      <c r="B36" s="342">
        <v>7.5695949999999998E-2</v>
      </c>
      <c r="C36" s="342">
        <v>7.1820499999999995E-2</v>
      </c>
    </row>
    <row r="37" spans="1:3">
      <c r="A37" s="342">
        <v>1990</v>
      </c>
      <c r="B37" s="342">
        <v>7.4764999999999998E-2</v>
      </c>
      <c r="C37" s="342">
        <v>7.0707900000000004E-2</v>
      </c>
    </row>
    <row r="38" spans="1:3">
      <c r="A38" s="342">
        <v>1991</v>
      </c>
      <c r="B38" s="342">
        <v>7.1492399999999998E-2</v>
      </c>
      <c r="C38" s="342">
        <v>7.4718900000000005E-2</v>
      </c>
    </row>
    <row r="39" spans="1:3">
      <c r="A39" s="342">
        <v>1992</v>
      </c>
      <c r="B39" s="342">
        <v>7.0349999999999996E-2</v>
      </c>
      <c r="C39" s="342">
        <v>7.2466900000000001E-2</v>
      </c>
    </row>
    <row r="40" spans="1:3">
      <c r="A40" s="342">
        <v>1993</v>
      </c>
      <c r="B40" s="342">
        <v>7.0390800000000003E-2</v>
      </c>
      <c r="C40" s="342">
        <v>7.2525800000000001E-2</v>
      </c>
    </row>
    <row r="41" spans="1:3">
      <c r="A41" s="342">
        <v>1994</v>
      </c>
      <c r="B41" s="342">
        <v>7.1580050000000006E-2</v>
      </c>
      <c r="C41" s="342">
        <v>7.9008700000000001E-2</v>
      </c>
    </row>
    <row r="42" spans="1:3">
      <c r="A42" s="342">
        <v>1995</v>
      </c>
      <c r="B42" s="342">
        <v>7.0248099999999994E-2</v>
      </c>
      <c r="C42" s="342">
        <v>7.6740199999999995E-2</v>
      </c>
    </row>
    <row r="43" spans="1:3">
      <c r="A43" s="342">
        <v>1996</v>
      </c>
      <c r="B43" s="342">
        <v>6.8134249999999993E-2</v>
      </c>
      <c r="C43" s="342">
        <v>7.7841400000000005E-2</v>
      </c>
    </row>
    <row r="44" spans="1:3">
      <c r="A44" s="342">
        <v>1997</v>
      </c>
      <c r="B44" s="342">
        <v>6.8831000000000003E-2</v>
      </c>
      <c r="C44" s="342">
        <v>7.4277700000000002E-2</v>
      </c>
    </row>
    <row r="45" spans="1:3">
      <c r="A45" s="342">
        <v>1998</v>
      </c>
      <c r="B45" s="342">
        <v>7.0151000000000005E-2</v>
      </c>
      <c r="C45" s="342">
        <v>7.2873599999999997E-2</v>
      </c>
    </row>
    <row r="46" spans="1:3">
      <c r="A46" s="342">
        <v>1999</v>
      </c>
      <c r="B46" s="342">
        <v>6.9169700000000001E-2</v>
      </c>
      <c r="C46" s="342">
        <v>7.1274299999999999E-2</v>
      </c>
    </row>
    <row r="47" spans="1:3">
      <c r="A47" s="342">
        <v>2000</v>
      </c>
      <c r="B47" s="342">
        <v>7.2207800000000003E-2</v>
      </c>
      <c r="C47" s="342">
        <v>7.4002999999999999E-2</v>
      </c>
    </row>
    <row r="48" spans="1:3">
      <c r="A48" s="342">
        <v>2001</v>
      </c>
      <c r="B48" s="342">
        <v>6.7213999999999996E-2</v>
      </c>
      <c r="C48" s="342">
        <v>7.5454099999999996E-2</v>
      </c>
    </row>
    <row r="49" spans="1:3">
      <c r="A49" s="342">
        <v>2002</v>
      </c>
      <c r="B49" s="342">
        <v>7.0522000000000001E-2</v>
      </c>
      <c r="C49" s="342">
        <v>7.1403400000000006E-2</v>
      </c>
    </row>
    <row r="50" spans="1:3">
      <c r="A50" s="342">
        <v>2003</v>
      </c>
      <c r="B50" s="342">
        <v>6.7676299999999995E-2</v>
      </c>
      <c r="C50" s="342">
        <v>7.3815400000000003E-2</v>
      </c>
    </row>
    <row r="51" spans="1:3">
      <c r="A51" s="342">
        <v>2004</v>
      </c>
      <c r="B51" s="342">
        <v>6.4401100000000003E-2</v>
      </c>
      <c r="C51" s="342">
        <v>7.0471500000000006E-2</v>
      </c>
    </row>
    <row r="52" spans="1:3">
      <c r="A52" s="342">
        <v>2005</v>
      </c>
      <c r="B52" s="342">
        <v>6.2389600000000003E-2</v>
      </c>
      <c r="C52" s="342">
        <v>7.0241899999999996E-2</v>
      </c>
    </row>
    <row r="53" spans="1:3">
      <c r="A53" s="342">
        <v>2006</v>
      </c>
      <c r="C53" s="342">
        <v>7.0627800000000004E-2</v>
      </c>
    </row>
    <row r="54" spans="1:3">
      <c r="A54" s="342">
        <v>2007</v>
      </c>
      <c r="C54" s="342">
        <v>6.6700099999999998E-2</v>
      </c>
    </row>
    <row r="55" spans="1:3">
      <c r="A55" s="342">
        <v>2008</v>
      </c>
      <c r="C55" s="342">
        <v>6.7378499999999994E-2</v>
      </c>
    </row>
    <row r="56" spans="1:3">
      <c r="A56" s="342">
        <v>2009</v>
      </c>
      <c r="C56" s="342">
        <v>7.3391200000000004E-2</v>
      </c>
    </row>
    <row r="57" spans="1:3">
      <c r="A57" s="342">
        <v>2010</v>
      </c>
      <c r="C57" s="342">
        <v>7.1670499999999998E-2</v>
      </c>
    </row>
    <row r="58" spans="1:3">
      <c r="A58" s="342">
        <v>2011</v>
      </c>
      <c r="C58" s="342">
        <v>6.9299200000000005E-2</v>
      </c>
    </row>
    <row r="59" spans="1:3">
      <c r="A59" s="342">
        <v>2012</v>
      </c>
      <c r="C59" s="342">
        <v>7.0292900000000005E-2</v>
      </c>
    </row>
    <row r="60" spans="1:3">
      <c r="A60" s="342">
        <v>2013</v>
      </c>
      <c r="C60" s="342">
        <v>7.0021899999999998E-2</v>
      </c>
    </row>
    <row r="61" spans="1:3">
      <c r="A61" s="342">
        <v>2014</v>
      </c>
      <c r="C61" s="342">
        <v>6.9236000000000006E-2</v>
      </c>
    </row>
    <row r="62" spans="1:3">
      <c r="A62" s="342">
        <v>2015</v>
      </c>
      <c r="C62" s="342">
        <v>6.9152099999999994E-2</v>
      </c>
    </row>
    <row r="63" spans="1:3">
      <c r="A63" s="342">
        <v>2016</v>
      </c>
      <c r="C63" s="342">
        <v>6.9362199999999999E-2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3" tint="0.59999389629810485"/>
  </sheetPr>
  <dimension ref="A28:D37"/>
  <sheetViews>
    <sheetView workbookViewId="0"/>
  </sheetViews>
  <sheetFormatPr defaultRowHeight="12.75"/>
  <cols>
    <col min="1" max="1" width="14.28515625" style="345" customWidth="1"/>
    <col min="2" max="16384" width="9.140625" style="345"/>
  </cols>
  <sheetData>
    <row r="28" spans="1:4">
      <c r="A28" s="347" t="s">
        <v>642</v>
      </c>
      <c r="B28" s="347">
        <v>1980</v>
      </c>
      <c r="C28" s="347">
        <v>1990</v>
      </c>
      <c r="D28" s="347">
        <v>2015</v>
      </c>
    </row>
    <row r="29" spans="1:4">
      <c r="A29" s="345" t="s">
        <v>552</v>
      </c>
      <c r="B29" s="346">
        <v>43</v>
      </c>
      <c r="C29" s="346">
        <v>28.999999999999996</v>
      </c>
      <c r="D29" s="346">
        <v>29</v>
      </c>
    </row>
    <row r="30" spans="1:4">
      <c r="A30" s="345" t="s">
        <v>561</v>
      </c>
      <c r="B30" s="346">
        <v>60</v>
      </c>
      <c r="C30" s="346">
        <v>51.790000000000006</v>
      </c>
      <c r="D30" s="346">
        <v>45</v>
      </c>
    </row>
    <row r="31" spans="1:4">
      <c r="A31" s="345" t="s">
        <v>560</v>
      </c>
      <c r="B31" s="346">
        <v>56.000000000000007</v>
      </c>
      <c r="C31" s="346">
        <v>53</v>
      </c>
      <c r="D31" s="346">
        <v>45</v>
      </c>
    </row>
    <row r="32" spans="1:4">
      <c r="A32" s="345" t="s">
        <v>559</v>
      </c>
      <c r="B32" s="346">
        <v>72</v>
      </c>
      <c r="C32" s="346">
        <v>50</v>
      </c>
      <c r="D32" s="346">
        <v>43</v>
      </c>
    </row>
    <row r="33" spans="1:4">
      <c r="A33" s="345" t="s">
        <v>551</v>
      </c>
      <c r="B33" s="346">
        <v>93</v>
      </c>
      <c r="C33" s="346">
        <v>50</v>
      </c>
      <c r="D33" s="346">
        <v>45</v>
      </c>
    </row>
    <row r="34" spans="1:4">
      <c r="A34" s="345" t="s">
        <v>565</v>
      </c>
      <c r="B34" s="346">
        <v>60</v>
      </c>
      <c r="C34" s="346">
        <v>40</v>
      </c>
      <c r="D34" s="346">
        <v>45</v>
      </c>
    </row>
    <row r="35" spans="1:4">
      <c r="A35" s="345" t="s">
        <v>566</v>
      </c>
      <c r="B35" s="346">
        <v>70</v>
      </c>
      <c r="C35" s="346">
        <v>28</v>
      </c>
      <c r="D35" s="346">
        <v>39.6</v>
      </c>
    </row>
    <row r="36" spans="1:4">
      <c r="A36" s="345" t="s">
        <v>612</v>
      </c>
      <c r="B36" s="346">
        <v>62.640625</v>
      </c>
      <c r="C36" s="346">
        <v>51.486874999999998</v>
      </c>
      <c r="D36" s="346">
        <v>41.484375</v>
      </c>
    </row>
    <row r="37" spans="1:4">
      <c r="A37" s="345" t="s">
        <v>611</v>
      </c>
      <c r="B37" s="346">
        <v>59.839230769230767</v>
      </c>
      <c r="C37" s="346">
        <v>44.734230769230763</v>
      </c>
      <c r="D37" s="346">
        <v>38.024999999999999</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3" tint="0.59999389629810485"/>
  </sheetPr>
  <dimension ref="A26:C69"/>
  <sheetViews>
    <sheetView workbookViewId="0"/>
  </sheetViews>
  <sheetFormatPr defaultRowHeight="12.75"/>
  <cols>
    <col min="1" max="3" width="11.7109375" style="188" customWidth="1"/>
    <col min="4" max="16384" width="9.140625" style="188"/>
  </cols>
  <sheetData>
    <row r="26" spans="1:3">
      <c r="A26" s="326" t="s">
        <v>614</v>
      </c>
      <c r="B26" s="326" t="s">
        <v>613</v>
      </c>
      <c r="C26" s="326" t="s">
        <v>574</v>
      </c>
    </row>
    <row r="27" spans="1:3">
      <c r="A27" s="188">
        <v>1970</v>
      </c>
      <c r="B27" s="327">
        <v>2.5418189999999998</v>
      </c>
      <c r="C27" s="327">
        <v>2.4504579999999998</v>
      </c>
    </row>
    <row r="28" spans="1:3">
      <c r="A28" s="188">
        <v>1971</v>
      </c>
      <c r="B28" s="327">
        <v>2.4822799999999998</v>
      </c>
      <c r="C28" s="327">
        <v>2.415705</v>
      </c>
    </row>
    <row r="29" spans="1:3">
      <c r="A29" s="188">
        <v>1972</v>
      </c>
      <c r="B29" s="327">
        <v>2.6091700000000002</v>
      </c>
      <c r="C29" s="327">
        <v>2.5236740000000002</v>
      </c>
    </row>
    <row r="30" spans="1:3">
      <c r="A30" s="188">
        <v>1973</v>
      </c>
      <c r="B30" s="327">
        <v>2.5196700000000001</v>
      </c>
      <c r="C30" s="327">
        <v>2.554376</v>
      </c>
    </row>
    <row r="31" spans="1:3">
      <c r="A31" s="188">
        <v>1974</v>
      </c>
      <c r="B31" s="327">
        <v>2.553248</v>
      </c>
      <c r="C31" s="327">
        <v>2.5586359999999999</v>
      </c>
    </row>
    <row r="32" spans="1:3">
      <c r="A32" s="188">
        <v>1975</v>
      </c>
      <c r="B32" s="327">
        <v>2.6801599999999999</v>
      </c>
      <c r="C32" s="327">
        <v>2.7063359999999999</v>
      </c>
    </row>
    <row r="33" spans="1:3">
      <c r="A33" s="188">
        <v>1976</v>
      </c>
      <c r="B33" s="327">
        <v>2.7323390000000001</v>
      </c>
      <c r="C33" s="327">
        <v>2.62859</v>
      </c>
    </row>
    <row r="34" spans="1:3">
      <c r="A34" s="188">
        <v>1977</v>
      </c>
      <c r="B34" s="327">
        <v>2.7319460000000002</v>
      </c>
      <c r="C34" s="327">
        <v>2.656612</v>
      </c>
    </row>
    <row r="35" spans="1:3">
      <c r="A35" s="188">
        <v>1978</v>
      </c>
      <c r="B35" s="327">
        <v>2.8580399999999999</v>
      </c>
      <c r="C35" s="327">
        <v>2.8217349999999999</v>
      </c>
    </row>
    <row r="36" spans="1:3">
      <c r="A36" s="188">
        <v>1979</v>
      </c>
      <c r="B36" s="327">
        <v>2.7797879999999999</v>
      </c>
      <c r="C36" s="327">
        <v>2.4715950000000002</v>
      </c>
    </row>
    <row r="37" spans="1:3">
      <c r="A37" s="188">
        <v>1980</v>
      </c>
      <c r="B37" s="327">
        <v>2.8217639999999999</v>
      </c>
      <c r="C37" s="327">
        <v>2.5584359999999999</v>
      </c>
    </row>
    <row r="38" spans="1:3">
      <c r="A38" s="188">
        <v>1981</v>
      </c>
      <c r="B38" s="327">
        <v>2.917478</v>
      </c>
      <c r="C38" s="327">
        <v>2.6973389999999999</v>
      </c>
    </row>
    <row r="39" spans="1:3">
      <c r="A39" s="188">
        <v>1982</v>
      </c>
      <c r="B39" s="327">
        <v>2.9383530000000002</v>
      </c>
      <c r="C39" s="327">
        <v>2.682369</v>
      </c>
    </row>
    <row r="40" spans="1:3">
      <c r="A40" s="188">
        <v>1983</v>
      </c>
      <c r="B40" s="327">
        <v>2.7619609999999999</v>
      </c>
      <c r="C40" s="327">
        <v>2.557067</v>
      </c>
    </row>
    <row r="41" spans="1:3">
      <c r="A41" s="188">
        <v>1984</v>
      </c>
      <c r="B41" s="327">
        <v>2.8106490000000002</v>
      </c>
      <c r="C41" s="327">
        <v>2.5768249999999999</v>
      </c>
    </row>
    <row r="42" spans="1:3">
      <c r="A42" s="188">
        <v>1985</v>
      </c>
      <c r="B42" s="327">
        <v>2.747932</v>
      </c>
      <c r="C42" s="327">
        <v>2.575062</v>
      </c>
    </row>
    <row r="43" spans="1:3">
      <c r="A43" s="188">
        <v>1986</v>
      </c>
      <c r="B43" s="327">
        <v>2.7040899999999999</v>
      </c>
      <c r="C43" s="327">
        <v>2.5042580000000001</v>
      </c>
    </row>
    <row r="44" spans="1:3">
      <c r="A44" s="188">
        <v>1987</v>
      </c>
      <c r="B44" s="327">
        <v>2.6450149999999999</v>
      </c>
      <c r="C44" s="327">
        <v>2.450278</v>
      </c>
    </row>
    <row r="45" spans="1:3">
      <c r="A45" s="188">
        <v>1988</v>
      </c>
      <c r="B45" s="327">
        <v>2.6153810000000002</v>
      </c>
      <c r="C45" s="327">
        <v>2.4405969999999999</v>
      </c>
    </row>
    <row r="46" spans="1:3">
      <c r="A46" s="188">
        <v>1989</v>
      </c>
      <c r="B46" s="327">
        <v>2.550322</v>
      </c>
      <c r="C46" s="327">
        <v>2.516219</v>
      </c>
    </row>
    <row r="47" spans="1:3">
      <c r="A47" s="188">
        <v>1990</v>
      </c>
      <c r="B47" s="327">
        <v>2.6394280000000001</v>
      </c>
      <c r="C47" s="327">
        <v>2.5307569999999999</v>
      </c>
    </row>
    <row r="48" spans="1:3">
      <c r="A48" s="188">
        <v>1991</v>
      </c>
      <c r="B48" s="327">
        <v>2.5910030000000002</v>
      </c>
      <c r="C48" s="327">
        <v>2.4305569999999999</v>
      </c>
    </row>
    <row r="49" spans="1:3">
      <c r="A49" s="188">
        <v>1992</v>
      </c>
      <c r="B49" s="327">
        <v>2.6429990000000001</v>
      </c>
      <c r="C49" s="327">
        <v>2.6453700000000002</v>
      </c>
    </row>
    <row r="50" spans="1:3">
      <c r="A50" s="188">
        <v>1993</v>
      </c>
      <c r="B50" s="327">
        <v>2.5379860000000001</v>
      </c>
      <c r="C50" s="327">
        <v>2.4729749999999999</v>
      </c>
    </row>
    <row r="51" spans="1:3">
      <c r="A51" s="188">
        <v>1994</v>
      </c>
      <c r="B51" s="327">
        <v>2.5184899999999999</v>
      </c>
      <c r="C51" s="327">
        <v>2.4276279999999999</v>
      </c>
    </row>
    <row r="52" spans="1:3">
      <c r="A52" s="188">
        <v>1995</v>
      </c>
      <c r="B52" s="327">
        <v>2.496623</v>
      </c>
      <c r="C52" s="327">
        <v>2.4838019999999998</v>
      </c>
    </row>
    <row r="53" spans="1:3">
      <c r="A53" s="188">
        <v>1996</v>
      </c>
      <c r="B53" s="327">
        <v>2.4889939999999999</v>
      </c>
      <c r="C53" s="327">
        <v>2.5065849999999998</v>
      </c>
    </row>
    <row r="54" spans="1:3">
      <c r="A54" s="188">
        <v>1997</v>
      </c>
      <c r="B54" s="327">
        <v>2.398326</v>
      </c>
      <c r="C54" s="327">
        <v>2.4495619999999998</v>
      </c>
    </row>
    <row r="55" spans="1:3">
      <c r="A55" s="188">
        <v>1998</v>
      </c>
      <c r="B55" s="327">
        <v>2.3732530000000001</v>
      </c>
      <c r="C55" s="327">
        <v>2.3187069999999999</v>
      </c>
    </row>
    <row r="56" spans="1:3">
      <c r="A56" s="188">
        <v>1999</v>
      </c>
      <c r="B56" s="327">
        <v>2.3289209999999998</v>
      </c>
      <c r="C56" s="327">
        <v>2.2999350000000001</v>
      </c>
    </row>
    <row r="57" spans="1:3">
      <c r="A57" s="188">
        <v>2000</v>
      </c>
      <c r="B57" s="327">
        <v>2.2524289999999998</v>
      </c>
      <c r="C57" s="327">
        <v>2.194315</v>
      </c>
    </row>
    <row r="58" spans="1:3">
      <c r="A58" s="188">
        <v>2001</v>
      </c>
      <c r="B58" s="327">
        <v>2.2486060000000001</v>
      </c>
      <c r="C58" s="327">
        <v>2.2334070000000001</v>
      </c>
    </row>
    <row r="59" spans="1:3">
      <c r="A59" s="188">
        <v>2002</v>
      </c>
      <c r="B59" s="327">
        <v>2.237034</v>
      </c>
      <c r="C59" s="327">
        <v>2.217098</v>
      </c>
    </row>
    <row r="60" spans="1:3">
      <c r="A60" s="188">
        <v>2003</v>
      </c>
      <c r="B60" s="327">
        <v>2.2039270000000002</v>
      </c>
      <c r="C60" s="327">
        <v>2.1247690000000001</v>
      </c>
    </row>
    <row r="61" spans="1:3">
      <c r="A61" s="188">
        <v>2004</v>
      </c>
      <c r="B61" s="327">
        <v>2.1792009999999999</v>
      </c>
      <c r="C61" s="327">
        <v>2.0977540000000001</v>
      </c>
    </row>
    <row r="62" spans="1:3">
      <c r="A62" s="188">
        <v>2005</v>
      </c>
      <c r="B62" s="327">
        <v>2.1005940000000001</v>
      </c>
      <c r="C62" s="327">
        <v>2.0062959999999999</v>
      </c>
    </row>
    <row r="63" spans="1:3">
      <c r="A63" s="188">
        <v>2006</v>
      </c>
      <c r="B63" s="327">
        <v>2.0956769999999998</v>
      </c>
      <c r="C63" s="327">
        <v>1.987827</v>
      </c>
    </row>
    <row r="64" spans="1:3">
      <c r="A64" s="188">
        <v>2007</v>
      </c>
      <c r="B64" s="327">
        <v>2.0621900000000002</v>
      </c>
      <c r="C64" s="327">
        <v>2.0069509999999999</v>
      </c>
    </row>
    <row r="65" spans="1:3">
      <c r="A65" s="188">
        <v>2008</v>
      </c>
      <c r="B65" s="327">
        <v>2.149092</v>
      </c>
      <c r="C65" s="327">
        <v>2.1206200000000002</v>
      </c>
    </row>
    <row r="66" spans="1:3">
      <c r="A66" s="188">
        <v>2009</v>
      </c>
      <c r="B66" s="327">
        <v>2.2244130000000002</v>
      </c>
      <c r="C66" s="327">
        <v>2.199176</v>
      </c>
    </row>
    <row r="67" spans="1:3">
      <c r="A67" s="188">
        <v>2010</v>
      </c>
      <c r="B67" s="327">
        <v>2.1760670000000002</v>
      </c>
      <c r="C67" s="327">
        <v>2.143964</v>
      </c>
    </row>
    <row r="68" spans="1:3">
      <c r="A68" s="188">
        <v>2011</v>
      </c>
      <c r="B68" s="327">
        <v>2.160088</v>
      </c>
      <c r="C68" s="327">
        <v>2.1782680000000001</v>
      </c>
    </row>
    <row r="69" spans="1:3">
      <c r="A69" s="188">
        <v>2012</v>
      </c>
      <c r="B69" s="327">
        <v>2.211017</v>
      </c>
      <c r="C69" s="327">
        <v>2.217835</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3" tint="0.59999389629810485"/>
  </sheetPr>
  <dimension ref="A28:B129"/>
  <sheetViews>
    <sheetView showGridLines="0" workbookViewId="0"/>
  </sheetViews>
  <sheetFormatPr defaultRowHeight="12.75"/>
  <cols>
    <col min="1" max="16384" width="9.140625" style="342"/>
  </cols>
  <sheetData>
    <row r="28" spans="1:2">
      <c r="A28" s="348" t="s">
        <v>615</v>
      </c>
      <c r="B28" s="344"/>
    </row>
    <row r="29" spans="1:2">
      <c r="A29" s="342">
        <v>0</v>
      </c>
      <c r="B29" s="342">
        <v>43.222458628841608</v>
      </c>
    </row>
    <row r="30" spans="1:2">
      <c r="A30" s="342">
        <v>0.01</v>
      </c>
      <c r="B30" s="342">
        <v>43.01372549019608</v>
      </c>
    </row>
    <row r="31" spans="1:2">
      <c r="A31" s="342">
        <v>0.02</v>
      </c>
      <c r="B31" s="342">
        <v>42.802747909199525</v>
      </c>
    </row>
    <row r="32" spans="1:2">
      <c r="A32" s="342">
        <v>0.03</v>
      </c>
      <c r="B32" s="342">
        <v>42.589489489489488</v>
      </c>
    </row>
    <row r="33" spans="1:2">
      <c r="A33" s="342">
        <v>0.04</v>
      </c>
      <c r="B33" s="342">
        <v>42.373913043478261</v>
      </c>
    </row>
    <row r="34" spans="1:2">
      <c r="A34" s="342">
        <v>0.05</v>
      </c>
      <c r="B34" s="342">
        <v>42.155980570734663</v>
      </c>
    </row>
    <row r="35" spans="1:2">
      <c r="A35" s="342">
        <v>0.06</v>
      </c>
      <c r="B35" s="342">
        <v>41.935653235653234</v>
      </c>
    </row>
    <row r="36" spans="1:2">
      <c r="A36" s="342">
        <v>7.0000000000000007E-2</v>
      </c>
      <c r="B36" s="342">
        <v>41.712891344383053</v>
      </c>
    </row>
    <row r="37" spans="1:2">
      <c r="A37" s="342">
        <v>0.08</v>
      </c>
      <c r="B37" s="342">
        <v>41.487654320987652</v>
      </c>
    </row>
    <row r="38" spans="1:2">
      <c r="A38" s="342">
        <v>0.09</v>
      </c>
      <c r="B38" s="342">
        <v>41.259900682805714</v>
      </c>
    </row>
    <row r="39" spans="1:2">
      <c r="A39" s="342">
        <v>0.1</v>
      </c>
      <c r="B39" s="342">
        <v>41.029588014981265</v>
      </c>
    </row>
    <row r="40" spans="1:2">
      <c r="A40" s="342">
        <v>0.11</v>
      </c>
      <c r="B40" s="342">
        <v>40.796672944130577</v>
      </c>
    </row>
    <row r="41" spans="1:2">
      <c r="A41" s="342">
        <v>0.12</v>
      </c>
      <c r="B41" s="342">
        <v>40.56111111111111</v>
      </c>
    </row>
    <row r="42" spans="1:2">
      <c r="A42" s="342">
        <v>0.13</v>
      </c>
      <c r="B42" s="342">
        <v>40.322857142857146</v>
      </c>
    </row>
    <row r="43" spans="1:2">
      <c r="A43" s="342">
        <v>0.14000000000000001</v>
      </c>
      <c r="B43" s="342">
        <v>40.081864623243938</v>
      </c>
    </row>
    <row r="44" spans="1:2">
      <c r="A44" s="342">
        <v>0.15</v>
      </c>
      <c r="B44" s="342">
        <v>39.838086062941557</v>
      </c>
    </row>
    <row r="45" spans="1:2">
      <c r="A45" s="342">
        <v>0.16</v>
      </c>
      <c r="B45" s="342">
        <v>39.591472868217053</v>
      </c>
    </row>
    <row r="46" spans="1:2">
      <c r="A46" s="342">
        <v>0.17</v>
      </c>
      <c r="B46" s="342">
        <v>39.341975308641977</v>
      </c>
    </row>
    <row r="47" spans="1:2">
      <c r="A47" s="342">
        <v>0.18</v>
      </c>
      <c r="B47" s="342">
        <v>39.089542483660132</v>
      </c>
    </row>
    <row r="48" spans="1:2">
      <c r="A48" s="342">
        <v>0.19</v>
      </c>
      <c r="B48" s="342">
        <v>38.834122287968448</v>
      </c>
    </row>
    <row r="49" spans="1:2">
      <c r="A49" s="342">
        <v>0.2</v>
      </c>
      <c r="B49" s="342">
        <v>38.575661375661376</v>
      </c>
    </row>
    <row r="50" spans="1:2">
      <c r="A50" s="342">
        <v>0.21</v>
      </c>
      <c r="B50" s="342">
        <v>38.31410512308716</v>
      </c>
    </row>
    <row r="51" spans="1:2">
      <c r="A51" s="342">
        <v>0.22</v>
      </c>
      <c r="B51" s="342">
        <v>38.049397590361444</v>
      </c>
    </row>
    <row r="52" spans="1:2">
      <c r="A52" s="342">
        <v>0.23</v>
      </c>
      <c r="B52" s="342">
        <v>37.781481481481485</v>
      </c>
    </row>
    <row r="53" spans="1:2">
      <c r="A53" s="342">
        <v>0.24</v>
      </c>
      <c r="B53" s="342">
        <v>37.510298102981032</v>
      </c>
    </row>
    <row r="54" spans="1:2">
      <c r="A54" s="342">
        <v>0.25</v>
      </c>
      <c r="B54" s="342">
        <v>37.235787321063398</v>
      </c>
    </row>
    <row r="55" spans="1:2">
      <c r="A55" s="342">
        <v>0.26</v>
      </c>
      <c r="B55" s="342">
        <v>36.957887517146773</v>
      </c>
    </row>
    <row r="56" spans="1:2">
      <c r="A56" s="342">
        <v>0.27</v>
      </c>
      <c r="B56" s="342">
        <v>36.676535541752934</v>
      </c>
    </row>
    <row r="57" spans="1:2">
      <c r="A57" s="342">
        <v>0.28000000000000003</v>
      </c>
      <c r="B57" s="342">
        <v>36.391666666666666</v>
      </c>
    </row>
    <row r="58" spans="1:2">
      <c r="A58" s="342">
        <v>0.28999999999999998</v>
      </c>
      <c r="B58" s="342">
        <v>36.103214535290007</v>
      </c>
    </row>
    <row r="59" spans="1:2">
      <c r="A59" s="342">
        <v>0.3</v>
      </c>
      <c r="B59" s="342">
        <v>35.81111111111111</v>
      </c>
    </row>
    <row r="60" spans="1:2">
      <c r="A60" s="342">
        <v>0.31</v>
      </c>
      <c r="B60" s="342">
        <v>35.515286624203824</v>
      </c>
    </row>
    <row r="61" spans="1:2">
      <c r="A61" s="342">
        <v>0.32</v>
      </c>
      <c r="B61" s="342">
        <v>35.215669515669511</v>
      </c>
    </row>
    <row r="62" spans="1:2">
      <c r="A62" s="342">
        <v>0.33</v>
      </c>
      <c r="B62" s="342">
        <v>34.912186379928315</v>
      </c>
    </row>
    <row r="63" spans="1:2">
      <c r="A63" s="342">
        <v>0.34</v>
      </c>
      <c r="B63" s="342">
        <v>34.604761904761901</v>
      </c>
    </row>
    <row r="64" spans="1:2">
      <c r="A64" s="342">
        <v>0.35</v>
      </c>
      <c r="B64" s="342">
        <v>34.293318809005079</v>
      </c>
    </row>
    <row r="65" spans="1:2">
      <c r="A65" s="342">
        <v>0.36</v>
      </c>
      <c r="B65" s="342">
        <v>33.977777777777781</v>
      </c>
    </row>
    <row r="66" spans="1:2">
      <c r="A66" s="342">
        <v>0.37</v>
      </c>
      <c r="B66" s="342">
        <v>33.658057395143487</v>
      </c>
    </row>
    <row r="67" spans="1:2">
      <c r="A67" s="342">
        <v>0.38</v>
      </c>
      <c r="B67" s="342">
        <v>33.334074074074074</v>
      </c>
    </row>
    <row r="68" spans="1:2">
      <c r="A68" s="342">
        <v>0.39</v>
      </c>
      <c r="B68" s="342">
        <v>33.005741983594326</v>
      </c>
    </row>
    <row r="69" spans="1:2">
      <c r="A69" s="342">
        <v>0.4</v>
      </c>
      <c r="B69" s="342">
        <v>32.672972972972971</v>
      </c>
    </row>
    <row r="70" spans="1:2">
      <c r="A70" s="342">
        <v>0.41</v>
      </c>
      <c r="B70" s="342">
        <v>32.335676492819353</v>
      </c>
    </row>
    <row r="71" spans="1:2">
      <c r="A71" s="342">
        <v>0.42</v>
      </c>
      <c r="B71" s="342">
        <v>31.993759512937597</v>
      </c>
    </row>
    <row r="72" spans="1:2">
      <c r="A72" s="342">
        <v>0.43</v>
      </c>
      <c r="B72" s="342">
        <v>31.647126436781615</v>
      </c>
    </row>
    <row r="73" spans="1:2">
      <c r="A73" s="342">
        <v>0.44</v>
      </c>
      <c r="B73" s="342">
        <v>31.295679012345683</v>
      </c>
    </row>
    <row r="74" spans="1:2">
      <c r="A74" s="342">
        <v>0.45</v>
      </c>
      <c r="B74" s="342">
        <v>30.939316239316238</v>
      </c>
    </row>
    <row r="75" spans="1:2">
      <c r="A75" s="342">
        <v>0.46</v>
      </c>
      <c r="B75" s="342">
        <v>30.577934272300471</v>
      </c>
    </row>
    <row r="76" spans="1:2">
      <c r="A76" s="342">
        <v>0.47</v>
      </c>
      <c r="B76" s="342">
        <v>30.211426319936962</v>
      </c>
    </row>
    <row r="77" spans="1:2">
      <c r="A77" s="342">
        <v>0.48</v>
      </c>
      <c r="B77" s="342">
        <v>29.839682539682538</v>
      </c>
    </row>
    <row r="78" spans="1:2">
      <c r="A78" s="342">
        <v>0.49</v>
      </c>
      <c r="B78" s="342">
        <v>29.462589928057557</v>
      </c>
    </row>
    <row r="79" spans="1:2">
      <c r="A79" s="342">
        <v>0.5</v>
      </c>
      <c r="B79" s="342">
        <v>29.08003220611916</v>
      </c>
    </row>
    <row r="80" spans="1:2">
      <c r="A80" s="342">
        <v>0.51</v>
      </c>
      <c r="B80" s="342">
        <v>28.691889699918899</v>
      </c>
    </row>
    <row r="81" spans="1:2">
      <c r="A81" s="342">
        <v>0.52</v>
      </c>
      <c r="B81" s="342">
        <v>28.298039215686277</v>
      </c>
    </row>
    <row r="82" spans="1:2">
      <c r="A82" s="342">
        <v>0.53</v>
      </c>
      <c r="B82" s="342">
        <v>27.898353909465019</v>
      </c>
    </row>
    <row r="83" spans="1:2">
      <c r="A83" s="342">
        <v>0.54</v>
      </c>
      <c r="B83" s="342">
        <v>27.492703150912106</v>
      </c>
    </row>
    <row r="84" spans="1:2">
      <c r="A84" s="342">
        <v>0.55000000000000004</v>
      </c>
      <c r="B84" s="342">
        <v>27.080952380952379</v>
      </c>
    </row>
    <row r="85" spans="1:2">
      <c r="A85" s="342">
        <v>0.56000000000000005</v>
      </c>
      <c r="B85" s="342">
        <v>26.662962962962961</v>
      </c>
    </row>
    <row r="86" spans="1:2">
      <c r="A86" s="342">
        <v>0.56999999999999995</v>
      </c>
      <c r="B86" s="342">
        <v>26.238592027141657</v>
      </c>
    </row>
    <row r="87" spans="1:2">
      <c r="A87" s="342">
        <v>0.57999999999999996</v>
      </c>
      <c r="B87" s="342">
        <v>25.80769230769231</v>
      </c>
    </row>
    <row r="88" spans="1:2">
      <c r="A88" s="342">
        <v>0.59</v>
      </c>
      <c r="B88" s="342">
        <v>25.370111972437559</v>
      </c>
    </row>
    <row r="89" spans="1:2">
      <c r="A89" s="342">
        <v>0.6</v>
      </c>
      <c r="B89" s="342">
        <v>24.925694444444439</v>
      </c>
    </row>
    <row r="90" spans="1:2">
      <c r="A90" s="342">
        <v>0.61</v>
      </c>
      <c r="B90" s="342">
        <v>24.474278215223098</v>
      </c>
    </row>
    <row r="91" spans="1:2">
      <c r="A91" s="342">
        <v>0.62</v>
      </c>
      <c r="B91" s="342">
        <v>24.015696649029973</v>
      </c>
    </row>
    <row r="92" spans="1:2">
      <c r="A92" s="342">
        <v>0.63</v>
      </c>
      <c r="B92" s="342">
        <v>23.549777777777777</v>
      </c>
    </row>
    <row r="93" spans="1:2">
      <c r="A93" s="342">
        <v>0.64</v>
      </c>
      <c r="B93" s="342">
        <v>23.076344086021503</v>
      </c>
    </row>
    <row r="94" spans="1:2">
      <c r="A94" s="342">
        <v>0.65</v>
      </c>
      <c r="B94" s="342">
        <v>22.595212285456189</v>
      </c>
    </row>
    <row r="95" spans="1:2">
      <c r="A95" s="342">
        <v>0.66</v>
      </c>
      <c r="B95" s="342">
        <v>22.106193078324218</v>
      </c>
    </row>
    <row r="96" spans="1:2">
      <c r="A96" s="342">
        <v>0.67</v>
      </c>
      <c r="B96" s="342">
        <v>21.609090909090909</v>
      </c>
    </row>
    <row r="97" spans="1:2">
      <c r="A97" s="342">
        <v>0.68</v>
      </c>
      <c r="B97" s="342">
        <v>21.103703703703701</v>
      </c>
    </row>
    <row r="98" spans="1:2">
      <c r="A98" s="342">
        <v>0.69</v>
      </c>
      <c r="B98" s="342">
        <v>20.589822595704952</v>
      </c>
    </row>
    <row r="99" spans="1:2">
      <c r="A99" s="342">
        <v>0.7</v>
      </c>
      <c r="B99" s="342">
        <v>20.067231638418079</v>
      </c>
    </row>
    <row r="100" spans="1:2">
      <c r="A100" s="342">
        <v>0.71</v>
      </c>
      <c r="B100" s="342">
        <v>19.535707502374169</v>
      </c>
    </row>
    <row r="101" spans="1:2">
      <c r="A101" s="342">
        <v>0.72</v>
      </c>
      <c r="B101" s="342">
        <v>18.995019157088123</v>
      </c>
    </row>
    <row r="102" spans="1:2">
      <c r="A102" s="342">
        <v>0.73</v>
      </c>
      <c r="B102" s="342">
        <v>18.44492753623188</v>
      </c>
    </row>
    <row r="103" spans="1:2">
      <c r="A103" s="342">
        <v>0.74</v>
      </c>
      <c r="B103" s="342">
        <v>17.885185185185186</v>
      </c>
    </row>
    <row r="104" spans="1:2">
      <c r="A104" s="342">
        <v>0.75</v>
      </c>
      <c r="B104" s="342">
        <v>17.315535889872173</v>
      </c>
    </row>
    <row r="105" spans="1:2">
      <c r="A105" s="342">
        <v>0.76</v>
      </c>
      <c r="B105" s="342">
        <v>16.73571428571428</v>
      </c>
    </row>
    <row r="106" spans="1:2">
      <c r="A106" s="342">
        <v>0.77</v>
      </c>
      <c r="B106" s="342">
        <v>16.145445445445443</v>
      </c>
    </row>
    <row r="107" spans="1:2">
      <c r="A107" s="342">
        <v>0.78</v>
      </c>
      <c r="B107" s="342">
        <v>15.544444444444441</v>
      </c>
    </row>
    <row r="108" spans="1:2">
      <c r="A108" s="342">
        <v>0.79</v>
      </c>
      <c r="B108" s="342">
        <v>14.932415902140669</v>
      </c>
    </row>
    <row r="109" spans="1:2">
      <c r="A109" s="342">
        <v>0.8</v>
      </c>
      <c r="B109" s="342">
        <v>14.309053497942381</v>
      </c>
    </row>
    <row r="110" spans="1:2">
      <c r="A110" s="342">
        <v>0.81</v>
      </c>
      <c r="B110" s="342">
        <v>13.674039460020762</v>
      </c>
    </row>
    <row r="111" spans="1:2">
      <c r="A111" s="342">
        <v>0.82</v>
      </c>
      <c r="B111" s="342">
        <v>13.027044025157236</v>
      </c>
    </row>
    <row r="112" spans="1:2">
      <c r="A112" s="342">
        <v>0.83</v>
      </c>
      <c r="B112" s="342">
        <v>12.367724867724869</v>
      </c>
    </row>
    <row r="113" spans="1:2">
      <c r="A113" s="342">
        <v>0.84</v>
      </c>
      <c r="B113" s="342">
        <v>11.6957264957265</v>
      </c>
    </row>
    <row r="114" spans="1:2">
      <c r="A114" s="342">
        <v>0.85</v>
      </c>
      <c r="B114" s="342">
        <v>11.010679611650485</v>
      </c>
    </row>
    <row r="115" spans="1:2">
      <c r="A115" s="342">
        <v>0.86</v>
      </c>
      <c r="B115" s="342">
        <v>10.312200435729849</v>
      </c>
    </row>
    <row r="116" spans="1:2">
      <c r="A116" s="342">
        <v>0.87</v>
      </c>
      <c r="B116" s="342">
        <v>9.599889988998898</v>
      </c>
    </row>
    <row r="117" spans="1:2">
      <c r="A117" s="342">
        <v>0.88</v>
      </c>
      <c r="B117" s="342">
        <v>8.8733333333333331</v>
      </c>
    </row>
    <row r="118" spans="1:2">
      <c r="A118" s="342">
        <v>0.89</v>
      </c>
      <c r="B118" s="342">
        <v>8.1320987654320973</v>
      </c>
    </row>
    <row r="119" spans="1:2">
      <c r="A119" s="342">
        <v>0.9</v>
      </c>
      <c r="B119" s="342">
        <v>7.3757369614512447</v>
      </c>
    </row>
    <row r="120" spans="1:2">
      <c r="A120" s="342">
        <v>0.91</v>
      </c>
      <c r="B120" s="342">
        <v>6.6037800687285193</v>
      </c>
    </row>
    <row r="121" spans="1:2">
      <c r="A121" s="342">
        <v>0.92</v>
      </c>
      <c r="B121" s="342">
        <v>5.8157407407407362</v>
      </c>
    </row>
    <row r="122" spans="1:2">
      <c r="A122" s="342">
        <v>0.93</v>
      </c>
      <c r="B122" s="342">
        <v>5.0111111111111057</v>
      </c>
    </row>
    <row r="123" spans="1:2">
      <c r="A123" s="342">
        <v>0.94</v>
      </c>
      <c r="B123" s="342">
        <v>4.1893617021276643</v>
      </c>
    </row>
    <row r="124" spans="1:2">
      <c r="A124" s="342">
        <v>0.95</v>
      </c>
      <c r="B124" s="342">
        <v>3.3499402628434911</v>
      </c>
    </row>
    <row r="125" spans="1:2">
      <c r="A125" s="342">
        <v>0.96</v>
      </c>
      <c r="B125" s="342">
        <v>2.492270531400969</v>
      </c>
    </row>
    <row r="126" spans="1:2">
      <c r="A126" s="342">
        <v>0.97</v>
      </c>
      <c r="B126" s="342">
        <v>1.615750915750918</v>
      </c>
    </row>
    <row r="127" spans="1:2">
      <c r="A127" s="342">
        <v>0.98</v>
      </c>
      <c r="B127" s="342">
        <v>0.71975308641975455</v>
      </c>
    </row>
    <row r="128" spans="1:2">
      <c r="A128" s="342">
        <v>0.99</v>
      </c>
      <c r="B128" s="342">
        <v>-0.196379525593008</v>
      </c>
    </row>
    <row r="129" spans="1:2">
      <c r="A129" s="342">
        <v>1</v>
      </c>
      <c r="B129" s="342">
        <v>-1.1333333333333333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3" tint="0.59999389629810485"/>
  </sheetPr>
  <dimension ref="A23:D49"/>
  <sheetViews>
    <sheetView workbookViewId="0"/>
  </sheetViews>
  <sheetFormatPr defaultRowHeight="12.75"/>
  <cols>
    <col min="1" max="1" width="9.140625" style="345"/>
    <col min="2" max="4" width="20.85546875" style="345" customWidth="1"/>
    <col min="5" max="257" width="9.140625" style="345"/>
    <col min="258" max="258" width="23" style="345" customWidth="1"/>
    <col min="259" max="259" width="20.140625" style="345" customWidth="1"/>
    <col min="260" max="260" width="33.140625" style="345" customWidth="1"/>
    <col min="261" max="513" width="9.140625" style="345"/>
    <col min="514" max="514" width="23" style="345" customWidth="1"/>
    <col min="515" max="515" width="20.140625" style="345" customWidth="1"/>
    <col min="516" max="516" width="33.140625" style="345" customWidth="1"/>
    <col min="517" max="769" width="9.140625" style="345"/>
    <col min="770" max="770" width="23" style="345" customWidth="1"/>
    <col min="771" max="771" width="20.140625" style="345" customWidth="1"/>
    <col min="772" max="772" width="33.140625" style="345" customWidth="1"/>
    <col min="773" max="1025" width="9.140625" style="345"/>
    <col min="1026" max="1026" width="23" style="345" customWidth="1"/>
    <col min="1027" max="1027" width="20.140625" style="345" customWidth="1"/>
    <col min="1028" max="1028" width="33.140625" style="345" customWidth="1"/>
    <col min="1029" max="1281" width="9.140625" style="345"/>
    <col min="1282" max="1282" width="23" style="345" customWidth="1"/>
    <col min="1283" max="1283" width="20.140625" style="345" customWidth="1"/>
    <col min="1284" max="1284" width="33.140625" style="345" customWidth="1"/>
    <col min="1285" max="1537" width="9.140625" style="345"/>
    <col min="1538" max="1538" width="23" style="345" customWidth="1"/>
    <col min="1539" max="1539" width="20.140625" style="345" customWidth="1"/>
    <col min="1540" max="1540" width="33.140625" style="345" customWidth="1"/>
    <col min="1541" max="1793" width="9.140625" style="345"/>
    <col min="1794" max="1794" width="23" style="345" customWidth="1"/>
    <col min="1795" max="1795" width="20.140625" style="345" customWidth="1"/>
    <col min="1796" max="1796" width="33.140625" style="345" customWidth="1"/>
    <col min="1797" max="2049" width="9.140625" style="345"/>
    <col min="2050" max="2050" width="23" style="345" customWidth="1"/>
    <col min="2051" max="2051" width="20.140625" style="345" customWidth="1"/>
    <col min="2052" max="2052" width="33.140625" style="345" customWidth="1"/>
    <col min="2053" max="2305" width="9.140625" style="345"/>
    <col min="2306" max="2306" width="23" style="345" customWidth="1"/>
    <col min="2307" max="2307" width="20.140625" style="345" customWidth="1"/>
    <col min="2308" max="2308" width="33.140625" style="345" customWidth="1"/>
    <col min="2309" max="2561" width="9.140625" style="345"/>
    <col min="2562" max="2562" width="23" style="345" customWidth="1"/>
    <col min="2563" max="2563" width="20.140625" style="345" customWidth="1"/>
    <col min="2564" max="2564" width="33.140625" style="345" customWidth="1"/>
    <col min="2565" max="2817" width="9.140625" style="345"/>
    <col min="2818" max="2818" width="23" style="345" customWidth="1"/>
    <col min="2819" max="2819" width="20.140625" style="345" customWidth="1"/>
    <col min="2820" max="2820" width="33.140625" style="345" customWidth="1"/>
    <col min="2821" max="3073" width="9.140625" style="345"/>
    <col min="3074" max="3074" width="23" style="345" customWidth="1"/>
    <col min="3075" max="3075" width="20.140625" style="345" customWidth="1"/>
    <col min="3076" max="3076" width="33.140625" style="345" customWidth="1"/>
    <col min="3077" max="3329" width="9.140625" style="345"/>
    <col min="3330" max="3330" width="23" style="345" customWidth="1"/>
    <col min="3331" max="3331" width="20.140625" style="345" customWidth="1"/>
    <col min="3332" max="3332" width="33.140625" style="345" customWidth="1"/>
    <col min="3333" max="3585" width="9.140625" style="345"/>
    <col min="3586" max="3586" width="23" style="345" customWidth="1"/>
    <col min="3587" max="3587" width="20.140625" style="345" customWidth="1"/>
    <col min="3588" max="3588" width="33.140625" style="345" customWidth="1"/>
    <col min="3589" max="3841" width="9.140625" style="345"/>
    <col min="3842" max="3842" width="23" style="345" customWidth="1"/>
    <col min="3843" max="3843" width="20.140625" style="345" customWidth="1"/>
    <col min="3844" max="3844" width="33.140625" style="345" customWidth="1"/>
    <col min="3845" max="4097" width="9.140625" style="345"/>
    <col min="4098" max="4098" width="23" style="345" customWidth="1"/>
    <col min="4099" max="4099" width="20.140625" style="345" customWidth="1"/>
    <col min="4100" max="4100" width="33.140625" style="345" customWidth="1"/>
    <col min="4101" max="4353" width="9.140625" style="345"/>
    <col min="4354" max="4354" width="23" style="345" customWidth="1"/>
    <col min="4355" max="4355" width="20.140625" style="345" customWidth="1"/>
    <col min="4356" max="4356" width="33.140625" style="345" customWidth="1"/>
    <col min="4357" max="4609" width="9.140625" style="345"/>
    <col min="4610" max="4610" width="23" style="345" customWidth="1"/>
    <col min="4611" max="4611" width="20.140625" style="345" customWidth="1"/>
    <col min="4612" max="4612" width="33.140625" style="345" customWidth="1"/>
    <col min="4613" max="4865" width="9.140625" style="345"/>
    <col min="4866" max="4866" width="23" style="345" customWidth="1"/>
    <col min="4867" max="4867" width="20.140625" style="345" customWidth="1"/>
    <col min="4868" max="4868" width="33.140625" style="345" customWidth="1"/>
    <col min="4869" max="5121" width="9.140625" style="345"/>
    <col min="5122" max="5122" width="23" style="345" customWidth="1"/>
    <col min="5123" max="5123" width="20.140625" style="345" customWidth="1"/>
    <col min="5124" max="5124" width="33.140625" style="345" customWidth="1"/>
    <col min="5125" max="5377" width="9.140625" style="345"/>
    <col min="5378" max="5378" width="23" style="345" customWidth="1"/>
    <col min="5379" max="5379" width="20.140625" style="345" customWidth="1"/>
    <col min="5380" max="5380" width="33.140625" style="345" customWidth="1"/>
    <col min="5381" max="5633" width="9.140625" style="345"/>
    <col min="5634" max="5634" width="23" style="345" customWidth="1"/>
    <col min="5635" max="5635" width="20.140625" style="345" customWidth="1"/>
    <col min="5636" max="5636" width="33.140625" style="345" customWidth="1"/>
    <col min="5637" max="5889" width="9.140625" style="345"/>
    <col min="5890" max="5890" width="23" style="345" customWidth="1"/>
    <col min="5891" max="5891" width="20.140625" style="345" customWidth="1"/>
    <col min="5892" max="5892" width="33.140625" style="345" customWidth="1"/>
    <col min="5893" max="6145" width="9.140625" style="345"/>
    <col min="6146" max="6146" width="23" style="345" customWidth="1"/>
    <col min="6147" max="6147" width="20.140625" style="345" customWidth="1"/>
    <col min="6148" max="6148" width="33.140625" style="345" customWidth="1"/>
    <col min="6149" max="6401" width="9.140625" style="345"/>
    <col min="6402" max="6402" width="23" style="345" customWidth="1"/>
    <col min="6403" max="6403" width="20.140625" style="345" customWidth="1"/>
    <col min="6404" max="6404" width="33.140625" style="345" customWidth="1"/>
    <col min="6405" max="6657" width="9.140625" style="345"/>
    <col min="6658" max="6658" width="23" style="345" customWidth="1"/>
    <col min="6659" max="6659" width="20.140625" style="345" customWidth="1"/>
    <col min="6660" max="6660" width="33.140625" style="345" customWidth="1"/>
    <col min="6661" max="6913" width="9.140625" style="345"/>
    <col min="6914" max="6914" width="23" style="345" customWidth="1"/>
    <col min="6915" max="6915" width="20.140625" style="345" customWidth="1"/>
    <col min="6916" max="6916" width="33.140625" style="345" customWidth="1"/>
    <col min="6917" max="7169" width="9.140625" style="345"/>
    <col min="7170" max="7170" width="23" style="345" customWidth="1"/>
    <col min="7171" max="7171" width="20.140625" style="345" customWidth="1"/>
    <col min="7172" max="7172" width="33.140625" style="345" customWidth="1"/>
    <col min="7173" max="7425" width="9.140625" style="345"/>
    <col min="7426" max="7426" width="23" style="345" customWidth="1"/>
    <col min="7427" max="7427" width="20.140625" style="345" customWidth="1"/>
    <col min="7428" max="7428" width="33.140625" style="345" customWidth="1"/>
    <col min="7429" max="7681" width="9.140625" style="345"/>
    <col min="7682" max="7682" width="23" style="345" customWidth="1"/>
    <col min="7683" max="7683" width="20.140625" style="345" customWidth="1"/>
    <col min="7684" max="7684" width="33.140625" style="345" customWidth="1"/>
    <col min="7685" max="7937" width="9.140625" style="345"/>
    <col min="7938" max="7938" width="23" style="345" customWidth="1"/>
    <col min="7939" max="7939" width="20.140625" style="345" customWidth="1"/>
    <col min="7940" max="7940" width="33.140625" style="345" customWidth="1"/>
    <col min="7941" max="8193" width="9.140625" style="345"/>
    <col min="8194" max="8194" width="23" style="345" customWidth="1"/>
    <col min="8195" max="8195" width="20.140625" style="345" customWidth="1"/>
    <col min="8196" max="8196" width="33.140625" style="345" customWidth="1"/>
    <col min="8197" max="8449" width="9.140625" style="345"/>
    <col min="8450" max="8450" width="23" style="345" customWidth="1"/>
    <col min="8451" max="8451" width="20.140625" style="345" customWidth="1"/>
    <col min="8452" max="8452" width="33.140625" style="345" customWidth="1"/>
    <col min="8453" max="8705" width="9.140625" style="345"/>
    <col min="8706" max="8706" width="23" style="345" customWidth="1"/>
    <col min="8707" max="8707" width="20.140625" style="345" customWidth="1"/>
    <col min="8708" max="8708" width="33.140625" style="345" customWidth="1"/>
    <col min="8709" max="8961" width="9.140625" style="345"/>
    <col min="8962" max="8962" width="23" style="345" customWidth="1"/>
    <col min="8963" max="8963" width="20.140625" style="345" customWidth="1"/>
    <col min="8964" max="8964" width="33.140625" style="345" customWidth="1"/>
    <col min="8965" max="9217" width="9.140625" style="345"/>
    <col min="9218" max="9218" width="23" style="345" customWidth="1"/>
    <col min="9219" max="9219" width="20.140625" style="345" customWidth="1"/>
    <col min="9220" max="9220" width="33.140625" style="345" customWidth="1"/>
    <col min="9221" max="9473" width="9.140625" style="345"/>
    <col min="9474" max="9474" width="23" style="345" customWidth="1"/>
    <col min="9475" max="9475" width="20.140625" style="345" customWidth="1"/>
    <col min="9476" max="9476" width="33.140625" style="345" customWidth="1"/>
    <col min="9477" max="9729" width="9.140625" style="345"/>
    <col min="9730" max="9730" width="23" style="345" customWidth="1"/>
    <col min="9731" max="9731" width="20.140625" style="345" customWidth="1"/>
    <col min="9732" max="9732" width="33.140625" style="345" customWidth="1"/>
    <col min="9733" max="9985" width="9.140625" style="345"/>
    <col min="9986" max="9986" width="23" style="345" customWidth="1"/>
    <col min="9987" max="9987" width="20.140625" style="345" customWidth="1"/>
    <col min="9988" max="9988" width="33.140625" style="345" customWidth="1"/>
    <col min="9989" max="10241" width="9.140625" style="345"/>
    <col min="10242" max="10242" width="23" style="345" customWidth="1"/>
    <col min="10243" max="10243" width="20.140625" style="345" customWidth="1"/>
    <col min="10244" max="10244" width="33.140625" style="345" customWidth="1"/>
    <col min="10245" max="10497" width="9.140625" style="345"/>
    <col min="10498" max="10498" width="23" style="345" customWidth="1"/>
    <col min="10499" max="10499" width="20.140625" style="345" customWidth="1"/>
    <col min="10500" max="10500" width="33.140625" style="345" customWidth="1"/>
    <col min="10501" max="10753" width="9.140625" style="345"/>
    <col min="10754" max="10754" width="23" style="345" customWidth="1"/>
    <col min="10755" max="10755" width="20.140625" style="345" customWidth="1"/>
    <col min="10756" max="10756" width="33.140625" style="345" customWidth="1"/>
    <col min="10757" max="11009" width="9.140625" style="345"/>
    <col min="11010" max="11010" width="23" style="345" customWidth="1"/>
    <col min="11011" max="11011" width="20.140625" style="345" customWidth="1"/>
    <col min="11012" max="11012" width="33.140625" style="345" customWidth="1"/>
    <col min="11013" max="11265" width="9.140625" style="345"/>
    <col min="11266" max="11266" width="23" style="345" customWidth="1"/>
    <col min="11267" max="11267" width="20.140625" style="345" customWidth="1"/>
    <col min="11268" max="11268" width="33.140625" style="345" customWidth="1"/>
    <col min="11269" max="11521" width="9.140625" style="345"/>
    <col min="11522" max="11522" width="23" style="345" customWidth="1"/>
    <col min="11523" max="11523" width="20.140625" style="345" customWidth="1"/>
    <col min="11524" max="11524" width="33.140625" style="345" customWidth="1"/>
    <col min="11525" max="11777" width="9.140625" style="345"/>
    <col min="11778" max="11778" width="23" style="345" customWidth="1"/>
    <col min="11779" max="11779" width="20.140625" style="345" customWidth="1"/>
    <col min="11780" max="11780" width="33.140625" style="345" customWidth="1"/>
    <col min="11781" max="12033" width="9.140625" style="345"/>
    <col min="12034" max="12034" width="23" style="345" customWidth="1"/>
    <col min="12035" max="12035" width="20.140625" style="345" customWidth="1"/>
    <col min="12036" max="12036" width="33.140625" style="345" customWidth="1"/>
    <col min="12037" max="12289" width="9.140625" style="345"/>
    <col min="12290" max="12290" width="23" style="345" customWidth="1"/>
    <col min="12291" max="12291" width="20.140625" style="345" customWidth="1"/>
    <col min="12292" max="12292" width="33.140625" style="345" customWidth="1"/>
    <col min="12293" max="12545" width="9.140625" style="345"/>
    <col min="12546" max="12546" width="23" style="345" customWidth="1"/>
    <col min="12547" max="12547" width="20.140625" style="345" customWidth="1"/>
    <col min="12548" max="12548" width="33.140625" style="345" customWidth="1"/>
    <col min="12549" max="12801" width="9.140625" style="345"/>
    <col min="12802" max="12802" width="23" style="345" customWidth="1"/>
    <col min="12803" max="12803" width="20.140625" style="345" customWidth="1"/>
    <col min="12804" max="12804" width="33.140625" style="345" customWidth="1"/>
    <col min="12805" max="13057" width="9.140625" style="345"/>
    <col min="13058" max="13058" width="23" style="345" customWidth="1"/>
    <col min="13059" max="13059" width="20.140625" style="345" customWidth="1"/>
    <col min="13060" max="13060" width="33.140625" style="345" customWidth="1"/>
    <col min="13061" max="13313" width="9.140625" style="345"/>
    <col min="13314" max="13314" width="23" style="345" customWidth="1"/>
    <col min="13315" max="13315" width="20.140625" style="345" customWidth="1"/>
    <col min="13316" max="13316" width="33.140625" style="345" customWidth="1"/>
    <col min="13317" max="13569" width="9.140625" style="345"/>
    <col min="13570" max="13570" width="23" style="345" customWidth="1"/>
    <col min="13571" max="13571" width="20.140625" style="345" customWidth="1"/>
    <col min="13572" max="13572" width="33.140625" style="345" customWidth="1"/>
    <col min="13573" max="13825" width="9.140625" style="345"/>
    <col min="13826" max="13826" width="23" style="345" customWidth="1"/>
    <col min="13827" max="13827" width="20.140625" style="345" customWidth="1"/>
    <col min="13828" max="13828" width="33.140625" style="345" customWidth="1"/>
    <col min="13829" max="14081" width="9.140625" style="345"/>
    <col min="14082" max="14082" width="23" style="345" customWidth="1"/>
    <col min="14083" max="14083" width="20.140625" style="345" customWidth="1"/>
    <col min="14084" max="14084" width="33.140625" style="345" customWidth="1"/>
    <col min="14085" max="14337" width="9.140625" style="345"/>
    <col min="14338" max="14338" width="23" style="345" customWidth="1"/>
    <col min="14339" max="14339" width="20.140625" style="345" customWidth="1"/>
    <col min="14340" max="14340" width="33.140625" style="345" customWidth="1"/>
    <col min="14341" max="14593" width="9.140625" style="345"/>
    <col min="14594" max="14594" width="23" style="345" customWidth="1"/>
    <col min="14595" max="14595" width="20.140625" style="345" customWidth="1"/>
    <col min="14596" max="14596" width="33.140625" style="345" customWidth="1"/>
    <col min="14597" max="14849" width="9.140625" style="345"/>
    <col min="14850" max="14850" width="23" style="345" customWidth="1"/>
    <col min="14851" max="14851" width="20.140625" style="345" customWidth="1"/>
    <col min="14852" max="14852" width="33.140625" style="345" customWidth="1"/>
    <col min="14853" max="15105" width="9.140625" style="345"/>
    <col min="15106" max="15106" width="23" style="345" customWidth="1"/>
    <col min="15107" max="15107" width="20.140625" style="345" customWidth="1"/>
    <col min="15108" max="15108" width="33.140625" style="345" customWidth="1"/>
    <col min="15109" max="15361" width="9.140625" style="345"/>
    <col min="15362" max="15362" width="23" style="345" customWidth="1"/>
    <col min="15363" max="15363" width="20.140625" style="345" customWidth="1"/>
    <col min="15364" max="15364" width="33.140625" style="345" customWidth="1"/>
    <col min="15365" max="15617" width="9.140625" style="345"/>
    <col min="15618" max="15618" width="23" style="345" customWidth="1"/>
    <col min="15619" max="15619" width="20.140625" style="345" customWidth="1"/>
    <col min="15620" max="15620" width="33.140625" style="345" customWidth="1"/>
    <col min="15621" max="15873" width="9.140625" style="345"/>
    <col min="15874" max="15874" width="23" style="345" customWidth="1"/>
    <col min="15875" max="15875" width="20.140625" style="345" customWidth="1"/>
    <col min="15876" max="15876" width="33.140625" style="345" customWidth="1"/>
    <col min="15877" max="16129" width="9.140625" style="345"/>
    <col min="16130" max="16130" width="23" style="345" customWidth="1"/>
    <col min="16131" max="16131" width="20.140625" style="345" customWidth="1"/>
    <col min="16132" max="16132" width="33.140625" style="345" customWidth="1"/>
    <col min="16133" max="16384" width="9.140625" style="345"/>
  </cols>
  <sheetData>
    <row r="23" spans="1:4" ht="25.5">
      <c r="A23" s="350" t="s">
        <v>614</v>
      </c>
      <c r="B23" s="351" t="s">
        <v>441</v>
      </c>
      <c r="C23" s="351" t="s">
        <v>617</v>
      </c>
      <c r="D23" s="351" t="s">
        <v>616</v>
      </c>
    </row>
    <row r="24" spans="1:4">
      <c r="A24" s="345">
        <v>1990</v>
      </c>
      <c r="B24" s="349">
        <v>35.401379310344822</v>
      </c>
      <c r="C24" s="349">
        <v>38.969841269841268</v>
      </c>
      <c r="D24" s="349">
        <v>44.653421052631579</v>
      </c>
    </row>
    <row r="25" spans="1:4">
      <c r="A25" s="345">
        <v>1991</v>
      </c>
      <c r="B25" s="349">
        <v>34.22465517241379</v>
      </c>
      <c r="C25" s="349">
        <v>38.263076923076923</v>
      </c>
      <c r="D25" s="349">
        <v>42.442307692307693</v>
      </c>
    </row>
    <row r="26" spans="1:4">
      <c r="A26" s="345">
        <v>1992</v>
      </c>
      <c r="B26" s="349">
        <v>33.023833333333336</v>
      </c>
      <c r="C26" s="349">
        <v>37.272272727272721</v>
      </c>
      <c r="D26" s="349">
        <v>41.384615384615387</v>
      </c>
    </row>
    <row r="27" spans="1:4">
      <c r="A27" s="345">
        <v>1993</v>
      </c>
      <c r="B27" s="349">
        <v>33.569705882352942</v>
      </c>
      <c r="C27" s="349">
        <v>36.307352941176475</v>
      </c>
      <c r="D27" s="349">
        <v>38.785714285714285</v>
      </c>
    </row>
    <row r="28" spans="1:4">
      <c r="A28" s="345">
        <v>1994</v>
      </c>
      <c r="B28" s="349">
        <v>32.496176470588232</v>
      </c>
      <c r="C28" s="349">
        <v>35.494202898550732</v>
      </c>
      <c r="D28" s="349">
        <v>38.310344827586206</v>
      </c>
    </row>
    <row r="29" spans="1:4">
      <c r="A29" s="345">
        <v>1995</v>
      </c>
      <c r="B29" s="349">
        <v>32.197361111111121</v>
      </c>
      <c r="C29" s="349">
        <v>34.43194444444444</v>
      </c>
      <c r="D29" s="349">
        <v>38.534285714285716</v>
      </c>
    </row>
    <row r="30" spans="1:4">
      <c r="A30" s="345">
        <v>1996</v>
      </c>
      <c r="B30" s="349">
        <v>32.286249999999995</v>
      </c>
      <c r="C30" s="349">
        <v>33.444666666666663</v>
      </c>
      <c r="D30" s="349">
        <v>38.241176470588236</v>
      </c>
    </row>
    <row r="31" spans="1:4">
      <c r="A31" s="345">
        <v>1997</v>
      </c>
      <c r="B31" s="349">
        <v>32.161250000000003</v>
      </c>
      <c r="C31" s="349">
        <v>33.294666666666664</v>
      </c>
      <c r="D31" s="349">
        <v>37.034285714285716</v>
      </c>
    </row>
    <row r="32" spans="1:4">
      <c r="A32" s="345">
        <v>1998</v>
      </c>
      <c r="B32" s="349">
        <v>31.615416666666672</v>
      </c>
      <c r="C32" s="349">
        <v>32.909210526315789</v>
      </c>
      <c r="D32" s="349">
        <v>35.866666666666667</v>
      </c>
    </row>
    <row r="33" spans="1:4">
      <c r="A33" s="345">
        <v>1999</v>
      </c>
      <c r="B33" s="349">
        <v>30.933888888888891</v>
      </c>
      <c r="C33" s="349">
        <v>32.855066666666666</v>
      </c>
      <c r="D33" s="349">
        <v>35.3972972972973</v>
      </c>
    </row>
    <row r="34" spans="1:4">
      <c r="A34" s="345">
        <v>2000</v>
      </c>
      <c r="B34" s="349">
        <v>30.16611111111111</v>
      </c>
      <c r="C34" s="349">
        <v>31.936216216216213</v>
      </c>
      <c r="D34" s="349">
        <v>35.108695652173914</v>
      </c>
    </row>
    <row r="35" spans="1:4">
      <c r="A35" s="345">
        <v>2001</v>
      </c>
      <c r="B35" s="349">
        <v>29.272916666666667</v>
      </c>
      <c r="C35" s="349">
        <v>31.751095890410959</v>
      </c>
      <c r="D35" s="349">
        <v>34.4375</v>
      </c>
    </row>
    <row r="36" spans="1:4">
      <c r="A36" s="345">
        <v>2002</v>
      </c>
      <c r="B36" s="349">
        <v>27.841111111111111</v>
      </c>
      <c r="C36" s="349">
        <v>30.233750000000001</v>
      </c>
      <c r="D36" s="349">
        <v>33.799999999999997</v>
      </c>
    </row>
    <row r="37" spans="1:4">
      <c r="A37" s="345">
        <v>2003</v>
      </c>
      <c r="B37" s="349">
        <v>27.010555555555555</v>
      </c>
      <c r="C37" s="349">
        <v>29.566363636363633</v>
      </c>
      <c r="D37" s="349">
        <v>33.675675675675677</v>
      </c>
    </row>
    <row r="38" spans="1:4">
      <c r="A38" s="345">
        <v>2004</v>
      </c>
      <c r="B38" s="349">
        <v>26.299861111111113</v>
      </c>
      <c r="C38" s="349">
        <v>29.185985915492957</v>
      </c>
      <c r="D38" s="349">
        <v>33</v>
      </c>
    </row>
    <row r="39" spans="1:4">
      <c r="A39" s="345">
        <v>2005</v>
      </c>
      <c r="B39" s="349">
        <v>25.536527777777778</v>
      </c>
      <c r="C39" s="349">
        <v>27.988714285714288</v>
      </c>
      <c r="D39" s="349">
        <v>32.011363636363633</v>
      </c>
    </row>
    <row r="40" spans="1:4">
      <c r="A40" s="345">
        <v>2006</v>
      </c>
      <c r="B40" s="349">
        <v>25.274861111111115</v>
      </c>
      <c r="C40" s="349">
        <v>26.903424657534245</v>
      </c>
      <c r="D40" s="349">
        <v>31.329268292682926</v>
      </c>
    </row>
    <row r="41" spans="1:4">
      <c r="A41" s="345">
        <v>2007</v>
      </c>
      <c r="B41" s="349">
        <v>24.730416666666667</v>
      </c>
      <c r="C41" s="349">
        <v>26.666097560975608</v>
      </c>
      <c r="D41" s="349">
        <v>30.348214285714285</v>
      </c>
    </row>
    <row r="42" spans="1:4">
      <c r="A42" s="345">
        <v>2008</v>
      </c>
      <c r="B42" s="349">
        <v>23.614583333333332</v>
      </c>
      <c r="C42" s="349">
        <v>25.800243902439021</v>
      </c>
      <c r="D42" s="349">
        <v>30.118181818181817</v>
      </c>
    </row>
    <row r="43" spans="1:4">
      <c r="A43" s="345">
        <v>2009</v>
      </c>
      <c r="B43" s="349">
        <v>23.321216216216218</v>
      </c>
      <c r="C43" s="349">
        <v>24.593333333333334</v>
      </c>
      <c r="D43" s="349">
        <v>29.201754385964911</v>
      </c>
    </row>
    <row r="44" spans="1:4">
      <c r="A44" s="345">
        <v>2010</v>
      </c>
      <c r="B44" s="349">
        <v>22.969864864864864</v>
      </c>
      <c r="C44" s="349">
        <v>24.137011494252874</v>
      </c>
      <c r="D44" s="349">
        <v>29.133928571428573</v>
      </c>
    </row>
    <row r="45" spans="1:4">
      <c r="A45" s="345">
        <v>2011</v>
      </c>
      <c r="B45" s="349">
        <v>22.705270270270269</v>
      </c>
      <c r="C45" s="349">
        <v>23.780689655172413</v>
      </c>
      <c r="D45" s="349">
        <v>29.522727272727273</v>
      </c>
    </row>
    <row r="46" spans="1:4">
      <c r="A46" s="345">
        <v>2012</v>
      </c>
      <c r="B46" s="349">
        <v>22.624189189189188</v>
      </c>
      <c r="C46" s="349">
        <v>23.645172413793105</v>
      </c>
      <c r="D46" s="349">
        <v>29.12719298245614</v>
      </c>
    </row>
    <row r="47" spans="1:4">
      <c r="A47" s="345">
        <v>2013</v>
      </c>
      <c r="B47" s="349">
        <v>22.750405405405406</v>
      </c>
      <c r="C47" s="349">
        <v>23.032413793103448</v>
      </c>
      <c r="D47" s="349">
        <v>27.969298245614034</v>
      </c>
    </row>
    <row r="48" spans="1:4">
      <c r="A48" s="345">
        <v>2014</v>
      </c>
      <c r="B48" s="349">
        <v>22.699305555555558</v>
      </c>
      <c r="C48" s="349">
        <v>22.499850746268656</v>
      </c>
      <c r="D48" s="349">
        <v>27.760416666666668</v>
      </c>
    </row>
    <row r="49" spans="1:4">
      <c r="A49" s="345">
        <v>2015</v>
      </c>
      <c r="B49" s="349">
        <v>22.035675675675673</v>
      </c>
      <c r="C49" s="349">
        <v>22.337209302325583</v>
      </c>
      <c r="D49" s="349">
        <v>26.5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5" tint="0.39997558519241921"/>
  </sheetPr>
  <dimension ref="B4:L127"/>
  <sheetViews>
    <sheetView zoomScaleNormal="100" workbookViewId="0"/>
  </sheetViews>
  <sheetFormatPr defaultRowHeight="15"/>
  <cols>
    <col min="1" max="1" width="9.140625" style="18"/>
    <col min="2" max="2" width="7" style="18" customWidth="1"/>
    <col min="3" max="9" width="11.7109375" style="18" customWidth="1"/>
    <col min="10" max="10" width="10.5703125" style="18" customWidth="1"/>
    <col min="11" max="11" width="19.7109375" style="18" customWidth="1"/>
    <col min="12" max="12" width="13" style="18" customWidth="1"/>
    <col min="13" max="16384" width="9.140625" style="18"/>
  </cols>
  <sheetData>
    <row r="4" spans="2:12" ht="15.75" thickBot="1"/>
    <row r="5" spans="2:12">
      <c r="B5" s="19"/>
      <c r="C5" s="20"/>
      <c r="D5" s="20"/>
      <c r="E5" s="20"/>
      <c r="F5" s="20"/>
      <c r="G5" s="20"/>
      <c r="H5" s="20"/>
      <c r="I5" s="20"/>
      <c r="J5" s="20"/>
      <c r="K5" s="20"/>
      <c r="L5" s="21"/>
    </row>
    <row r="6" spans="2:12">
      <c r="B6" s="22"/>
      <c r="C6" s="23"/>
      <c r="D6" s="23"/>
      <c r="E6" s="23"/>
      <c r="F6" s="23"/>
      <c r="G6" s="23"/>
      <c r="H6" s="23"/>
      <c r="I6" s="23"/>
      <c r="J6" s="23"/>
      <c r="K6" s="23"/>
      <c r="L6" s="33"/>
    </row>
    <row r="7" spans="2:12">
      <c r="B7" s="483" t="s">
        <v>0</v>
      </c>
      <c r="C7" s="484"/>
      <c r="D7" s="484"/>
      <c r="E7" s="484"/>
      <c r="F7" s="484"/>
      <c r="G7" s="484"/>
      <c r="H7" s="484"/>
      <c r="I7" s="484"/>
      <c r="J7" s="484"/>
      <c r="K7" s="484"/>
      <c r="L7" s="485"/>
    </row>
    <row r="8" spans="2:12">
      <c r="B8" s="483" t="s">
        <v>1</v>
      </c>
      <c r="C8" s="484"/>
      <c r="D8" s="484"/>
      <c r="E8" s="484"/>
      <c r="F8" s="484"/>
      <c r="G8" s="484"/>
      <c r="H8" s="484"/>
      <c r="I8" s="484"/>
      <c r="J8" s="484"/>
      <c r="K8" s="484"/>
      <c r="L8" s="485"/>
    </row>
    <row r="9" spans="2:12">
      <c r="B9" s="24"/>
      <c r="C9" s="25"/>
      <c r="D9" s="25"/>
      <c r="E9" s="25"/>
      <c r="F9" s="25"/>
      <c r="G9" s="25"/>
      <c r="H9" s="25"/>
      <c r="I9" s="25"/>
      <c r="J9" s="25"/>
      <c r="K9" s="25"/>
      <c r="L9" s="34"/>
    </row>
    <row r="10" spans="2:12">
      <c r="B10" s="24"/>
      <c r="C10" s="25"/>
      <c r="D10" s="25"/>
      <c r="E10" s="25"/>
      <c r="F10" s="25"/>
      <c r="G10" s="25"/>
      <c r="H10" s="25"/>
      <c r="I10" s="25"/>
      <c r="J10" s="25"/>
      <c r="K10" s="25"/>
      <c r="L10" s="34"/>
    </row>
    <row r="11" spans="2:12">
      <c r="B11" s="24"/>
      <c r="C11" s="25"/>
      <c r="D11" s="25"/>
      <c r="E11" s="25"/>
      <c r="F11" s="25"/>
      <c r="G11" s="25"/>
      <c r="H11" s="25"/>
      <c r="I11" s="25"/>
      <c r="J11" s="25"/>
      <c r="K11" s="25"/>
      <c r="L11" s="34"/>
    </row>
    <row r="12" spans="2:12">
      <c r="B12" s="486" t="str">
        <f>'FM Database Oct. 2017'!B25:J25</f>
        <v>October 2017 Fiscal Monitor "Tackling Inequality"</v>
      </c>
      <c r="C12" s="487"/>
      <c r="D12" s="487"/>
      <c r="E12" s="487"/>
      <c r="F12" s="487"/>
      <c r="G12" s="487"/>
      <c r="H12" s="487"/>
      <c r="I12" s="487"/>
      <c r="J12" s="487"/>
      <c r="K12" s="487"/>
      <c r="L12" s="488"/>
    </row>
    <row r="13" spans="2:12">
      <c r="B13" s="26"/>
      <c r="C13" s="27"/>
      <c r="D13" s="27"/>
      <c r="E13" s="27"/>
      <c r="F13" s="27"/>
      <c r="G13" s="27"/>
      <c r="H13" s="27"/>
      <c r="I13" s="27"/>
      <c r="J13" s="27"/>
      <c r="K13" s="27"/>
      <c r="L13" s="32"/>
    </row>
    <row r="14" spans="2:12">
      <c r="B14" s="480" t="s">
        <v>175</v>
      </c>
      <c r="C14" s="481"/>
      <c r="D14" s="481"/>
      <c r="E14" s="481"/>
      <c r="F14" s="481"/>
      <c r="G14" s="481"/>
      <c r="H14" s="481"/>
      <c r="I14" s="481"/>
      <c r="J14" s="481"/>
      <c r="K14" s="481"/>
      <c r="L14" s="482"/>
    </row>
    <row r="15" spans="2:12">
      <c r="B15" s="30"/>
      <c r="C15" s="31"/>
      <c r="D15" s="31"/>
      <c r="E15" s="31"/>
      <c r="F15" s="31"/>
      <c r="G15" s="31"/>
      <c r="H15" s="31"/>
      <c r="I15" s="31"/>
      <c r="J15" s="31"/>
      <c r="K15" s="31"/>
      <c r="L15" s="35"/>
    </row>
    <row r="16" spans="2:12">
      <c r="B16" s="22"/>
      <c r="C16" s="23"/>
      <c r="D16" s="23"/>
      <c r="E16" s="23"/>
      <c r="F16" s="23"/>
      <c r="G16" s="23"/>
      <c r="H16" s="23"/>
      <c r="I16" s="23"/>
      <c r="J16" s="23"/>
      <c r="K16" s="23"/>
      <c r="L16" s="33"/>
    </row>
    <row r="17" spans="2:12">
      <c r="B17" s="29"/>
      <c r="C17" s="36"/>
      <c r="D17" s="36"/>
      <c r="E17" s="36"/>
      <c r="F17" s="36"/>
      <c r="G17" s="36"/>
      <c r="H17" s="36"/>
      <c r="I17" s="36"/>
      <c r="J17" s="36"/>
      <c r="K17" s="36"/>
      <c r="L17" s="37"/>
    </row>
    <row r="18" spans="2:12">
      <c r="B18" s="29"/>
      <c r="C18" s="36"/>
      <c r="D18" s="36"/>
      <c r="E18" s="36"/>
      <c r="F18" s="36"/>
      <c r="G18" s="36"/>
      <c r="H18" s="36"/>
      <c r="I18" s="36"/>
      <c r="J18" s="36"/>
      <c r="K18" s="36"/>
      <c r="L18" s="37"/>
    </row>
    <row r="19" spans="2:12">
      <c r="B19" s="29"/>
      <c r="C19" s="36"/>
      <c r="D19" s="36"/>
      <c r="E19" s="36"/>
      <c r="F19" s="36"/>
      <c r="G19" s="36"/>
      <c r="H19" s="36"/>
      <c r="I19" s="36"/>
      <c r="J19" s="36"/>
      <c r="K19" s="36"/>
      <c r="L19" s="37"/>
    </row>
    <row r="20" spans="2:12">
      <c r="B20" s="29"/>
      <c r="C20" s="36"/>
      <c r="D20" s="36"/>
      <c r="E20" s="36"/>
      <c r="F20" s="36"/>
      <c r="G20" s="36"/>
      <c r="H20" s="36"/>
      <c r="I20" s="36"/>
      <c r="J20" s="36"/>
      <c r="K20" s="36"/>
      <c r="L20" s="37"/>
    </row>
    <row r="21" spans="2:12">
      <c r="B21" s="26" t="s">
        <v>184</v>
      </c>
      <c r="C21" s="27"/>
      <c r="D21" s="27"/>
      <c r="E21" s="27"/>
      <c r="F21" s="27"/>
      <c r="G21" s="27"/>
      <c r="H21" s="27"/>
      <c r="I21" s="27"/>
      <c r="J21" s="27"/>
      <c r="K21" s="27"/>
      <c r="L21" s="32"/>
    </row>
    <row r="22" spans="2:12" ht="15" customHeight="1">
      <c r="B22" s="474" t="s">
        <v>1115</v>
      </c>
      <c r="C22" s="475"/>
      <c r="D22" s="475"/>
      <c r="E22" s="475"/>
      <c r="F22" s="475"/>
      <c r="G22" s="475"/>
      <c r="H22" s="475"/>
      <c r="I22" s="475"/>
      <c r="J22" s="475"/>
      <c r="K22" s="475"/>
      <c r="L22" s="476"/>
    </row>
    <row r="23" spans="2:12" ht="15" customHeight="1">
      <c r="B23" s="474" t="s">
        <v>1116</v>
      </c>
      <c r="C23" s="475"/>
      <c r="D23" s="475"/>
      <c r="E23" s="475"/>
      <c r="F23" s="475"/>
      <c r="G23" s="475"/>
      <c r="H23" s="475"/>
      <c r="I23" s="475"/>
      <c r="J23" s="475"/>
      <c r="K23" s="475"/>
      <c r="L23" s="476"/>
    </row>
    <row r="24" spans="2:12" ht="15" customHeight="1">
      <c r="B24" s="474" t="s">
        <v>1117</v>
      </c>
      <c r="C24" s="475"/>
      <c r="D24" s="475"/>
      <c r="E24" s="475"/>
      <c r="F24" s="475"/>
      <c r="G24" s="475"/>
      <c r="H24" s="475"/>
      <c r="I24" s="475"/>
      <c r="J24" s="475"/>
      <c r="K24" s="475"/>
      <c r="L24" s="476"/>
    </row>
    <row r="25" spans="2:12" ht="15" customHeight="1">
      <c r="B25" s="474" t="s">
        <v>1118</v>
      </c>
      <c r="C25" s="475"/>
      <c r="D25" s="475"/>
      <c r="E25" s="475"/>
      <c r="F25" s="475"/>
      <c r="G25" s="475"/>
      <c r="H25" s="475"/>
      <c r="I25" s="475"/>
      <c r="J25" s="475"/>
      <c r="K25" s="475"/>
      <c r="L25" s="476"/>
    </row>
    <row r="26" spans="2:12" ht="15" customHeight="1">
      <c r="B26" s="474" t="s">
        <v>1119</v>
      </c>
      <c r="C26" s="475"/>
      <c r="D26" s="475"/>
      <c r="E26" s="475"/>
      <c r="F26" s="475"/>
      <c r="G26" s="475"/>
      <c r="H26" s="475"/>
      <c r="I26" s="475"/>
      <c r="J26" s="475"/>
      <c r="K26" s="475"/>
      <c r="L26" s="476"/>
    </row>
    <row r="27" spans="2:12" ht="15" customHeight="1">
      <c r="B27" s="469" t="s">
        <v>1120</v>
      </c>
      <c r="C27" s="472"/>
      <c r="D27" s="472"/>
      <c r="E27" s="472"/>
      <c r="F27" s="472"/>
      <c r="G27" s="472"/>
      <c r="H27" s="472"/>
      <c r="I27" s="472"/>
      <c r="J27" s="472"/>
      <c r="K27" s="472"/>
      <c r="L27" s="473"/>
    </row>
    <row r="28" spans="2:12" ht="15" customHeight="1">
      <c r="B28" s="469" t="s">
        <v>1121</v>
      </c>
      <c r="C28" s="472"/>
      <c r="D28" s="472"/>
      <c r="E28" s="472"/>
      <c r="F28" s="472"/>
      <c r="G28" s="472"/>
      <c r="H28" s="472"/>
      <c r="I28" s="472"/>
      <c r="J28" s="472"/>
      <c r="K28" s="472"/>
      <c r="L28" s="473"/>
    </row>
    <row r="29" spans="2:12" ht="15" customHeight="1">
      <c r="B29" s="469" t="s">
        <v>1122</v>
      </c>
      <c r="C29" s="472"/>
      <c r="D29" s="472"/>
      <c r="E29" s="472"/>
      <c r="F29" s="472"/>
      <c r="G29" s="472"/>
      <c r="H29" s="472"/>
      <c r="I29" s="472"/>
      <c r="J29" s="472"/>
      <c r="K29" s="472"/>
      <c r="L29" s="473"/>
    </row>
    <row r="30" spans="2:12" ht="15" customHeight="1">
      <c r="B30" s="469" t="s">
        <v>1175</v>
      </c>
      <c r="C30" s="491"/>
      <c r="D30" s="491"/>
      <c r="E30" s="491"/>
      <c r="F30" s="491"/>
      <c r="G30" s="491"/>
      <c r="H30" s="491"/>
      <c r="I30" s="491"/>
      <c r="J30" s="491"/>
      <c r="K30" s="491"/>
      <c r="L30" s="492"/>
    </row>
    <row r="31" spans="2:12" ht="15" customHeight="1">
      <c r="B31" s="469" t="s">
        <v>1123</v>
      </c>
      <c r="C31" s="491"/>
      <c r="D31" s="491"/>
      <c r="E31" s="491"/>
      <c r="F31" s="491"/>
      <c r="G31" s="491"/>
      <c r="H31" s="491"/>
      <c r="I31" s="491"/>
      <c r="J31" s="491"/>
      <c r="K31" s="491"/>
      <c r="L31" s="492"/>
    </row>
    <row r="32" spans="2:12" ht="15" customHeight="1">
      <c r="B32" s="469" t="s">
        <v>1124</v>
      </c>
      <c r="C32" s="472"/>
      <c r="D32" s="472"/>
      <c r="E32" s="472"/>
      <c r="F32" s="472"/>
      <c r="G32" s="472"/>
      <c r="H32" s="472"/>
      <c r="I32" s="472"/>
      <c r="J32" s="472"/>
      <c r="K32" s="472"/>
      <c r="L32" s="473"/>
    </row>
    <row r="33" spans="2:12" ht="15" customHeight="1">
      <c r="B33" s="469" t="s">
        <v>1125</v>
      </c>
      <c r="C33" s="472"/>
      <c r="D33" s="472"/>
      <c r="E33" s="472"/>
      <c r="F33" s="472"/>
      <c r="G33" s="472"/>
      <c r="H33" s="472"/>
      <c r="I33" s="472"/>
      <c r="J33" s="472"/>
      <c r="K33" s="472"/>
      <c r="L33" s="473"/>
    </row>
    <row r="34" spans="2:12" ht="15" customHeight="1">
      <c r="B34" s="469" t="s">
        <v>1126</v>
      </c>
      <c r="C34" s="472"/>
      <c r="D34" s="472"/>
      <c r="E34" s="472"/>
      <c r="F34" s="472"/>
      <c r="G34" s="472"/>
      <c r="H34" s="472"/>
      <c r="I34" s="472"/>
      <c r="J34" s="472"/>
      <c r="K34" s="472"/>
      <c r="L34" s="473"/>
    </row>
    <row r="35" spans="2:12" ht="15" customHeight="1">
      <c r="B35" s="469" t="s">
        <v>1127</v>
      </c>
      <c r="C35" s="472"/>
      <c r="D35" s="472"/>
      <c r="E35" s="472"/>
      <c r="F35" s="472"/>
      <c r="G35" s="472"/>
      <c r="H35" s="472"/>
      <c r="I35" s="472"/>
      <c r="J35" s="472"/>
      <c r="K35" s="472"/>
      <c r="L35" s="473"/>
    </row>
    <row r="36" spans="2:12" ht="15" customHeight="1">
      <c r="B36" s="469" t="s">
        <v>1174</v>
      </c>
      <c r="C36" s="472"/>
      <c r="D36" s="472"/>
      <c r="E36" s="472"/>
      <c r="F36" s="472"/>
      <c r="G36" s="472"/>
      <c r="H36" s="472"/>
      <c r="I36" s="472"/>
      <c r="J36" s="472"/>
      <c r="K36" s="472"/>
      <c r="L36" s="473"/>
    </row>
    <row r="37" spans="2:12" ht="15" customHeight="1">
      <c r="B37" s="469" t="s">
        <v>1128</v>
      </c>
      <c r="C37" s="472"/>
      <c r="D37" s="472"/>
      <c r="E37" s="472"/>
      <c r="F37" s="472"/>
      <c r="G37" s="472"/>
      <c r="H37" s="472"/>
      <c r="I37" s="472"/>
      <c r="J37" s="472"/>
      <c r="K37" s="472"/>
      <c r="L37" s="473"/>
    </row>
    <row r="38" spans="2:12" ht="15" customHeight="1">
      <c r="B38" s="469" t="s">
        <v>1129</v>
      </c>
      <c r="C38" s="472"/>
      <c r="D38" s="472"/>
      <c r="E38" s="472"/>
      <c r="F38" s="472"/>
      <c r="G38" s="472"/>
      <c r="H38" s="472"/>
      <c r="I38" s="472"/>
      <c r="J38" s="472"/>
      <c r="K38" s="472"/>
      <c r="L38" s="473"/>
    </row>
    <row r="39" spans="2:12" ht="15" customHeight="1">
      <c r="B39" s="474" t="s">
        <v>1130</v>
      </c>
      <c r="C39" s="475"/>
      <c r="D39" s="475"/>
      <c r="E39" s="475"/>
      <c r="F39" s="475"/>
      <c r="G39" s="475"/>
      <c r="H39" s="475"/>
      <c r="I39" s="475"/>
      <c r="J39" s="475"/>
      <c r="K39" s="475"/>
      <c r="L39" s="476"/>
    </row>
    <row r="40" spans="2:12" ht="15" customHeight="1">
      <c r="B40" s="474" t="s">
        <v>1131</v>
      </c>
      <c r="C40" s="475"/>
      <c r="D40" s="475"/>
      <c r="E40" s="475"/>
      <c r="F40" s="475"/>
      <c r="G40" s="475"/>
      <c r="H40" s="475"/>
      <c r="I40" s="475"/>
      <c r="J40" s="475"/>
      <c r="K40" s="475"/>
      <c r="L40" s="476"/>
    </row>
    <row r="41" spans="2:12" ht="15" customHeight="1">
      <c r="B41" s="474" t="s">
        <v>1132</v>
      </c>
      <c r="C41" s="475"/>
      <c r="D41" s="475"/>
      <c r="E41" s="475"/>
      <c r="F41" s="475"/>
      <c r="G41" s="475"/>
      <c r="H41" s="475"/>
      <c r="I41" s="475"/>
      <c r="J41" s="475"/>
      <c r="K41" s="475"/>
      <c r="L41" s="476"/>
    </row>
    <row r="42" spans="2:12" ht="15" customHeight="1">
      <c r="B42" s="474" t="s">
        <v>1133</v>
      </c>
      <c r="C42" s="475"/>
      <c r="D42" s="475"/>
      <c r="E42" s="475"/>
      <c r="F42" s="475"/>
      <c r="G42" s="475"/>
      <c r="H42" s="475"/>
      <c r="I42" s="475"/>
      <c r="J42" s="475"/>
      <c r="K42" s="475"/>
      <c r="L42" s="476"/>
    </row>
    <row r="43" spans="2:12" ht="15" customHeight="1">
      <c r="B43" s="474" t="s">
        <v>1134</v>
      </c>
      <c r="C43" s="475"/>
      <c r="D43" s="475"/>
      <c r="E43" s="475"/>
      <c r="F43" s="475"/>
      <c r="G43" s="475"/>
      <c r="H43" s="475"/>
      <c r="I43" s="475"/>
      <c r="J43" s="475"/>
      <c r="K43" s="475"/>
      <c r="L43" s="476"/>
    </row>
    <row r="44" spans="2:12" ht="15" customHeight="1">
      <c r="B44" s="474" t="s">
        <v>1135</v>
      </c>
      <c r="C44" s="475"/>
      <c r="D44" s="475"/>
      <c r="E44" s="475"/>
      <c r="F44" s="475"/>
      <c r="G44" s="475"/>
      <c r="H44" s="475"/>
      <c r="I44" s="475"/>
      <c r="J44" s="475"/>
      <c r="K44" s="475"/>
      <c r="L44" s="476"/>
    </row>
    <row r="45" spans="2:12" ht="15" customHeight="1">
      <c r="B45" s="474" t="s">
        <v>1136</v>
      </c>
      <c r="C45" s="475"/>
      <c r="D45" s="475"/>
      <c r="E45" s="475"/>
      <c r="F45" s="475"/>
      <c r="G45" s="475"/>
      <c r="H45" s="475"/>
      <c r="I45" s="475"/>
      <c r="J45" s="475"/>
      <c r="K45" s="475"/>
      <c r="L45" s="476"/>
    </row>
    <row r="46" spans="2:12" ht="15" customHeight="1">
      <c r="B46" s="474" t="s">
        <v>1137</v>
      </c>
      <c r="C46" s="475"/>
      <c r="D46" s="475"/>
      <c r="E46" s="475"/>
      <c r="F46" s="475"/>
      <c r="G46" s="475"/>
      <c r="H46" s="475"/>
      <c r="I46" s="475"/>
      <c r="J46" s="475"/>
      <c r="K46" s="475"/>
      <c r="L46" s="476"/>
    </row>
    <row r="47" spans="2:12" ht="15" customHeight="1">
      <c r="B47" s="474" t="s">
        <v>1138</v>
      </c>
      <c r="C47" s="475"/>
      <c r="D47" s="475"/>
      <c r="E47" s="475"/>
      <c r="F47" s="475"/>
      <c r="G47" s="475"/>
      <c r="H47" s="475"/>
      <c r="I47" s="475"/>
      <c r="J47" s="475"/>
      <c r="K47" s="475"/>
      <c r="L47" s="476"/>
    </row>
    <row r="48" spans="2:12" ht="15" customHeight="1">
      <c r="B48" s="474" t="s">
        <v>1139</v>
      </c>
      <c r="C48" s="475"/>
      <c r="D48" s="475"/>
      <c r="E48" s="475"/>
      <c r="F48" s="475"/>
      <c r="G48" s="475"/>
      <c r="H48" s="475"/>
      <c r="I48" s="475"/>
      <c r="J48" s="475"/>
      <c r="K48" s="475"/>
      <c r="L48" s="476"/>
    </row>
    <row r="49" spans="2:12" ht="15" customHeight="1">
      <c r="B49" s="474" t="s">
        <v>1140</v>
      </c>
      <c r="C49" s="475"/>
      <c r="D49" s="475"/>
      <c r="E49" s="475"/>
      <c r="F49" s="475"/>
      <c r="G49" s="475"/>
      <c r="H49" s="475"/>
      <c r="I49" s="475"/>
      <c r="J49" s="475"/>
      <c r="K49" s="475"/>
      <c r="L49" s="476"/>
    </row>
    <row r="50" spans="2:12" ht="15" customHeight="1">
      <c r="B50" s="474" t="s">
        <v>1141</v>
      </c>
      <c r="C50" s="475"/>
      <c r="D50" s="475"/>
      <c r="E50" s="475"/>
      <c r="F50" s="475"/>
      <c r="G50" s="475"/>
      <c r="H50" s="475"/>
      <c r="I50" s="475"/>
      <c r="J50" s="475"/>
      <c r="K50" s="475"/>
      <c r="L50" s="476"/>
    </row>
    <row r="51" spans="2:12" ht="15" customHeight="1">
      <c r="B51" s="474" t="s">
        <v>1142</v>
      </c>
      <c r="C51" s="475"/>
      <c r="D51" s="475"/>
      <c r="E51" s="475"/>
      <c r="F51" s="475"/>
      <c r="G51" s="475"/>
      <c r="H51" s="475"/>
      <c r="I51" s="475"/>
      <c r="J51" s="475"/>
      <c r="K51" s="475"/>
      <c r="L51" s="476"/>
    </row>
    <row r="52" spans="2:12" ht="15" customHeight="1">
      <c r="B52" s="474" t="s">
        <v>1143</v>
      </c>
      <c r="C52" s="475"/>
      <c r="D52" s="475"/>
      <c r="E52" s="475"/>
      <c r="F52" s="475"/>
      <c r="G52" s="475"/>
      <c r="H52" s="475"/>
      <c r="I52" s="475"/>
      <c r="J52" s="475"/>
      <c r="K52" s="475"/>
      <c r="L52" s="476"/>
    </row>
    <row r="53" spans="2:12" ht="15" customHeight="1">
      <c r="B53" s="477" t="s">
        <v>1144</v>
      </c>
      <c r="C53" s="478"/>
      <c r="D53" s="478"/>
      <c r="E53" s="478"/>
      <c r="F53" s="478"/>
      <c r="G53" s="478"/>
      <c r="H53" s="478"/>
      <c r="I53" s="478"/>
      <c r="J53" s="478"/>
      <c r="K53" s="478"/>
      <c r="L53" s="479"/>
    </row>
    <row r="54" spans="2:12" ht="15" customHeight="1">
      <c r="B54" s="477" t="s">
        <v>1173</v>
      </c>
      <c r="C54" s="478"/>
      <c r="D54" s="478"/>
      <c r="E54" s="478"/>
      <c r="F54" s="478"/>
      <c r="G54" s="478"/>
      <c r="H54" s="478"/>
      <c r="I54" s="478"/>
      <c r="J54" s="478"/>
      <c r="K54" s="478"/>
      <c r="L54" s="479"/>
    </row>
    <row r="55" spans="2:12">
      <c r="B55" s="28"/>
      <c r="C55" s="36"/>
      <c r="D55" s="36"/>
      <c r="E55" s="36"/>
      <c r="F55" s="36"/>
      <c r="G55" s="36"/>
      <c r="H55" s="36"/>
      <c r="I55" s="36"/>
      <c r="J55" s="36"/>
      <c r="K55" s="36"/>
      <c r="L55" s="37"/>
    </row>
    <row r="56" spans="2:12">
      <c r="B56" s="26" t="s">
        <v>176</v>
      </c>
      <c r="C56" s="36"/>
      <c r="D56" s="36"/>
      <c r="E56" s="36"/>
      <c r="F56" s="36"/>
      <c r="G56" s="36"/>
      <c r="H56" s="36"/>
      <c r="I56" s="36"/>
      <c r="J56" s="36"/>
      <c r="K56" s="36"/>
      <c r="L56" s="37"/>
    </row>
    <row r="57" spans="2:12" ht="15" customHeight="1">
      <c r="B57" s="474" t="s">
        <v>1145</v>
      </c>
      <c r="C57" s="489"/>
      <c r="D57" s="489"/>
      <c r="E57" s="489"/>
      <c r="F57" s="489"/>
      <c r="G57" s="489"/>
      <c r="H57" s="489"/>
      <c r="I57" s="489"/>
      <c r="J57" s="489"/>
      <c r="K57" s="489"/>
      <c r="L57" s="490"/>
    </row>
    <row r="58" spans="2:12" ht="15" customHeight="1">
      <c r="B58" s="474" t="s">
        <v>1146</v>
      </c>
      <c r="C58" s="475"/>
      <c r="D58" s="475"/>
      <c r="E58" s="475"/>
      <c r="F58" s="475"/>
      <c r="G58" s="475"/>
      <c r="H58" s="475"/>
      <c r="I58" s="475"/>
      <c r="J58" s="475"/>
      <c r="K58" s="475"/>
      <c r="L58" s="476"/>
    </row>
    <row r="59" spans="2:12" ht="15" customHeight="1">
      <c r="B59" s="474" t="s">
        <v>1147</v>
      </c>
      <c r="C59" s="475"/>
      <c r="D59" s="475"/>
      <c r="E59" s="475"/>
      <c r="F59" s="475"/>
      <c r="G59" s="475"/>
      <c r="H59" s="475"/>
      <c r="I59" s="475"/>
      <c r="J59" s="475"/>
      <c r="K59" s="475"/>
      <c r="L59" s="476"/>
    </row>
    <row r="60" spans="2:12" ht="15" customHeight="1">
      <c r="B60" s="474" t="s">
        <v>1148</v>
      </c>
      <c r="C60" s="475"/>
      <c r="D60" s="475"/>
      <c r="E60" s="475"/>
      <c r="F60" s="475"/>
      <c r="G60" s="475"/>
      <c r="H60" s="475"/>
      <c r="I60" s="475"/>
      <c r="J60" s="475"/>
      <c r="K60" s="475"/>
      <c r="L60" s="476"/>
    </row>
    <row r="61" spans="2:12" ht="15" customHeight="1">
      <c r="B61" s="474" t="s">
        <v>1149</v>
      </c>
      <c r="C61" s="475"/>
      <c r="D61" s="475"/>
      <c r="E61" s="475"/>
      <c r="F61" s="475"/>
      <c r="G61" s="475"/>
      <c r="H61" s="475"/>
      <c r="I61" s="475"/>
      <c r="J61" s="475"/>
      <c r="K61" s="475"/>
      <c r="L61" s="476"/>
    </row>
    <row r="62" spans="2:12" ht="15" customHeight="1">
      <c r="B62" s="474" t="s">
        <v>1150</v>
      </c>
      <c r="C62" s="475"/>
      <c r="D62" s="475"/>
      <c r="E62" s="475"/>
      <c r="F62" s="475"/>
      <c r="G62" s="475"/>
      <c r="H62" s="475"/>
      <c r="I62" s="475"/>
      <c r="J62" s="475"/>
      <c r="K62" s="475"/>
      <c r="L62" s="476"/>
    </row>
    <row r="63" spans="2:12" ht="15" customHeight="1">
      <c r="B63" s="474" t="s">
        <v>1151</v>
      </c>
      <c r="C63" s="475"/>
      <c r="D63" s="475"/>
      <c r="E63" s="475"/>
      <c r="F63" s="475"/>
      <c r="G63" s="475"/>
      <c r="H63" s="475"/>
      <c r="I63" s="475"/>
      <c r="J63" s="475"/>
      <c r="K63" s="475"/>
      <c r="L63" s="476"/>
    </row>
    <row r="64" spans="2:12" ht="15" customHeight="1">
      <c r="B64" s="474" t="s">
        <v>1152</v>
      </c>
      <c r="C64" s="475"/>
      <c r="D64" s="475"/>
      <c r="E64" s="475"/>
      <c r="F64" s="475"/>
      <c r="G64" s="475"/>
      <c r="H64" s="475"/>
      <c r="I64" s="475"/>
      <c r="J64" s="475"/>
      <c r="K64" s="475"/>
      <c r="L64" s="476"/>
    </row>
    <row r="65" spans="2:12" ht="15" customHeight="1">
      <c r="B65" s="474" t="s">
        <v>1153</v>
      </c>
      <c r="C65" s="475"/>
      <c r="D65" s="475"/>
      <c r="E65" s="475"/>
      <c r="F65" s="475"/>
      <c r="G65" s="475"/>
      <c r="H65" s="475"/>
      <c r="I65" s="475"/>
      <c r="J65" s="475"/>
      <c r="K65" s="475"/>
      <c r="L65" s="476"/>
    </row>
    <row r="66" spans="2:12" ht="15" customHeight="1">
      <c r="B66" s="451"/>
      <c r="C66" s="452"/>
      <c r="D66" s="452"/>
      <c r="E66" s="452"/>
      <c r="F66" s="452"/>
      <c r="G66" s="452"/>
      <c r="H66" s="452"/>
      <c r="I66" s="452"/>
      <c r="J66" s="452"/>
      <c r="K66" s="452"/>
      <c r="L66" s="453"/>
    </row>
    <row r="67" spans="2:12" ht="15" customHeight="1">
      <c r="B67" s="26" t="s">
        <v>1114</v>
      </c>
      <c r="C67" s="452"/>
      <c r="D67" s="452"/>
      <c r="E67" s="452"/>
      <c r="F67" s="452"/>
      <c r="G67" s="452"/>
      <c r="H67" s="452"/>
      <c r="I67" s="452"/>
      <c r="J67" s="452"/>
      <c r="K67" s="452"/>
      <c r="L67" s="453"/>
    </row>
    <row r="68" spans="2:12" ht="15" customHeight="1">
      <c r="B68" s="477" t="s">
        <v>1154</v>
      </c>
      <c r="C68" s="478"/>
      <c r="D68" s="478"/>
      <c r="E68" s="478"/>
      <c r="F68" s="478"/>
      <c r="G68" s="478"/>
      <c r="H68" s="478"/>
      <c r="I68" s="478"/>
      <c r="J68" s="478"/>
      <c r="K68" s="478"/>
      <c r="L68" s="479"/>
    </row>
    <row r="69" spans="2:12" ht="15" customHeight="1">
      <c r="B69" s="477" t="s">
        <v>1155</v>
      </c>
      <c r="C69" s="478"/>
      <c r="D69" s="478"/>
      <c r="E69" s="478"/>
      <c r="F69" s="478"/>
      <c r="G69" s="478"/>
      <c r="H69" s="478"/>
      <c r="I69" s="478"/>
      <c r="J69" s="478"/>
      <c r="K69" s="478"/>
      <c r="L69" s="479"/>
    </row>
    <row r="70" spans="2:12" ht="15" customHeight="1">
      <c r="B70" s="477" t="s">
        <v>1172</v>
      </c>
      <c r="C70" s="478"/>
      <c r="D70" s="478"/>
      <c r="E70" s="478"/>
      <c r="F70" s="478"/>
      <c r="G70" s="478"/>
      <c r="H70" s="478"/>
      <c r="I70" s="478"/>
      <c r="J70" s="478"/>
      <c r="K70" s="478"/>
      <c r="L70" s="479"/>
    </row>
    <row r="71" spans="2:12" ht="15" customHeight="1">
      <c r="B71" s="477" t="s">
        <v>1156</v>
      </c>
      <c r="C71" s="478"/>
      <c r="D71" s="478"/>
      <c r="E71" s="478"/>
      <c r="F71" s="478"/>
      <c r="G71" s="478"/>
      <c r="H71" s="478"/>
      <c r="I71" s="478"/>
      <c r="J71" s="478"/>
      <c r="K71" s="478"/>
      <c r="L71" s="479"/>
    </row>
    <row r="72" spans="2:12" ht="15" customHeight="1">
      <c r="B72" s="477" t="s">
        <v>1157</v>
      </c>
      <c r="C72" s="478"/>
      <c r="D72" s="478"/>
      <c r="E72" s="478"/>
      <c r="F72" s="478"/>
      <c r="G72" s="478"/>
      <c r="H72" s="478"/>
      <c r="I72" s="478"/>
      <c r="J72" s="478"/>
      <c r="K72" s="478"/>
      <c r="L72" s="479"/>
    </row>
    <row r="73" spans="2:12" ht="15" customHeight="1">
      <c r="B73" s="474" t="s">
        <v>1160</v>
      </c>
      <c r="C73" s="478"/>
      <c r="D73" s="478"/>
      <c r="E73" s="478"/>
      <c r="F73" s="478"/>
      <c r="G73" s="478"/>
      <c r="H73" s="478"/>
      <c r="I73" s="478"/>
      <c r="J73" s="478"/>
      <c r="K73" s="478"/>
      <c r="L73" s="479"/>
    </row>
    <row r="74" spans="2:12" ht="15" customHeight="1">
      <c r="B74" s="477" t="s">
        <v>1161</v>
      </c>
      <c r="C74" s="478"/>
      <c r="D74" s="478"/>
      <c r="E74" s="478"/>
      <c r="F74" s="478"/>
      <c r="G74" s="478"/>
      <c r="H74" s="478"/>
      <c r="I74" s="478"/>
      <c r="J74" s="478"/>
      <c r="K74" s="478"/>
      <c r="L74" s="479"/>
    </row>
    <row r="75" spans="2:12" ht="15" customHeight="1">
      <c r="B75" s="477" t="s">
        <v>1162</v>
      </c>
      <c r="C75" s="478"/>
      <c r="D75" s="478"/>
      <c r="E75" s="478"/>
      <c r="F75" s="478"/>
      <c r="G75" s="478"/>
      <c r="H75" s="478"/>
      <c r="I75" s="478"/>
      <c r="J75" s="478"/>
      <c r="K75" s="478"/>
      <c r="L75" s="479"/>
    </row>
    <row r="76" spans="2:12" ht="15" customHeight="1">
      <c r="B76" s="477" t="s">
        <v>1163</v>
      </c>
      <c r="C76" s="478"/>
      <c r="D76" s="478"/>
      <c r="E76" s="478"/>
      <c r="F76" s="478"/>
      <c r="G76" s="478"/>
      <c r="H76" s="478"/>
      <c r="I76" s="478"/>
      <c r="J76" s="478"/>
      <c r="K76" s="478"/>
      <c r="L76" s="479"/>
    </row>
    <row r="77" spans="2:12" ht="15" customHeight="1">
      <c r="B77" s="477" t="s">
        <v>740</v>
      </c>
      <c r="C77" s="478"/>
      <c r="D77" s="478"/>
      <c r="E77" s="478"/>
      <c r="F77" s="478"/>
      <c r="G77" s="478"/>
      <c r="H77" s="478"/>
      <c r="I77" s="478"/>
      <c r="J77" s="478"/>
      <c r="K77" s="478"/>
      <c r="L77" s="479"/>
    </row>
    <row r="78" spans="2:12" ht="15" customHeight="1">
      <c r="B78" s="477" t="s">
        <v>1164</v>
      </c>
      <c r="C78" s="478"/>
      <c r="D78" s="478"/>
      <c r="E78" s="478"/>
      <c r="F78" s="478"/>
      <c r="G78" s="478"/>
      <c r="H78" s="478"/>
      <c r="I78" s="478"/>
      <c r="J78" s="478"/>
      <c r="K78" s="478"/>
      <c r="L78" s="479"/>
    </row>
    <row r="79" spans="2:12" ht="15" customHeight="1">
      <c r="B79" s="477" t="s">
        <v>1165</v>
      </c>
      <c r="C79" s="478"/>
      <c r="D79" s="478"/>
      <c r="E79" s="478"/>
      <c r="F79" s="478"/>
      <c r="G79" s="478"/>
      <c r="H79" s="478"/>
      <c r="I79" s="478"/>
      <c r="J79" s="478"/>
      <c r="K79" s="478"/>
      <c r="L79" s="479"/>
    </row>
    <row r="80" spans="2:12" ht="15" customHeight="1">
      <c r="B80" s="477" t="s">
        <v>1166</v>
      </c>
      <c r="C80" s="478"/>
      <c r="D80" s="478"/>
      <c r="E80" s="478"/>
      <c r="F80" s="478"/>
      <c r="G80" s="478"/>
      <c r="H80" s="478"/>
      <c r="I80" s="478"/>
      <c r="J80" s="478"/>
      <c r="K80" s="478"/>
      <c r="L80" s="479"/>
    </row>
    <row r="81" spans="2:12" ht="15" customHeight="1">
      <c r="B81" s="477" t="s">
        <v>1167</v>
      </c>
      <c r="C81" s="478"/>
      <c r="D81" s="478"/>
      <c r="E81" s="478"/>
      <c r="F81" s="478"/>
      <c r="G81" s="478"/>
      <c r="H81" s="478"/>
      <c r="I81" s="478"/>
      <c r="J81" s="478"/>
      <c r="K81" s="478"/>
      <c r="L81" s="479"/>
    </row>
    <row r="82" spans="2:12" ht="15" customHeight="1">
      <c r="B82" s="477" t="s">
        <v>1168</v>
      </c>
      <c r="C82" s="478"/>
      <c r="D82" s="478"/>
      <c r="E82" s="478"/>
      <c r="F82" s="478"/>
      <c r="G82" s="478"/>
      <c r="H82" s="478"/>
      <c r="I82" s="478"/>
      <c r="J82" s="478"/>
      <c r="K82" s="478"/>
      <c r="L82" s="479"/>
    </row>
    <row r="83" spans="2:12" ht="15" customHeight="1">
      <c r="B83" s="477" t="s">
        <v>1158</v>
      </c>
      <c r="C83" s="478"/>
      <c r="D83" s="478"/>
      <c r="E83" s="478"/>
      <c r="F83" s="478"/>
      <c r="G83" s="478"/>
      <c r="H83" s="478"/>
      <c r="I83" s="478"/>
      <c r="J83" s="478"/>
      <c r="K83" s="478"/>
      <c r="L83" s="479"/>
    </row>
    <row r="84" spans="2:12" ht="15" customHeight="1">
      <c r="B84" s="477" t="s">
        <v>1159</v>
      </c>
      <c r="C84" s="478"/>
      <c r="D84" s="478"/>
      <c r="E84" s="478"/>
      <c r="F84" s="478"/>
      <c r="G84" s="478"/>
      <c r="H84" s="478"/>
      <c r="I84" s="478"/>
      <c r="J84" s="478"/>
      <c r="K84" s="478"/>
      <c r="L84" s="479"/>
    </row>
    <row r="85" spans="2:12" ht="15" customHeight="1">
      <c r="B85" s="477" t="s">
        <v>1169</v>
      </c>
      <c r="C85" s="478"/>
      <c r="D85" s="478"/>
      <c r="E85" s="478"/>
      <c r="F85" s="478"/>
      <c r="G85" s="478"/>
      <c r="H85" s="478"/>
      <c r="I85" s="478"/>
      <c r="J85" s="478"/>
      <c r="K85" s="478"/>
      <c r="L85" s="479"/>
    </row>
    <row r="86" spans="2:12" ht="15" customHeight="1">
      <c r="B86" s="477" t="s">
        <v>776</v>
      </c>
      <c r="C86" s="478"/>
      <c r="D86" s="478"/>
      <c r="E86" s="478"/>
      <c r="F86" s="478"/>
      <c r="G86" s="478"/>
      <c r="H86" s="478"/>
      <c r="I86" s="478"/>
      <c r="J86" s="478"/>
      <c r="K86" s="478"/>
      <c r="L86" s="479"/>
    </row>
    <row r="87" spans="2:12" ht="15" customHeight="1">
      <c r="B87" s="477" t="s">
        <v>1170</v>
      </c>
      <c r="C87" s="478"/>
      <c r="D87" s="478"/>
      <c r="E87" s="478"/>
      <c r="F87" s="478"/>
      <c r="G87" s="478"/>
      <c r="H87" s="478"/>
      <c r="I87" s="478"/>
      <c r="J87" s="478"/>
      <c r="K87" s="478"/>
      <c r="L87" s="479"/>
    </row>
    <row r="88" spans="2:12" ht="15" customHeight="1">
      <c r="B88" s="477" t="s">
        <v>784</v>
      </c>
      <c r="C88" s="478"/>
      <c r="D88" s="478"/>
      <c r="E88" s="478"/>
      <c r="F88" s="478"/>
      <c r="G88" s="478"/>
      <c r="H88" s="478"/>
      <c r="I88" s="478"/>
      <c r="J88" s="478"/>
      <c r="K88" s="478"/>
      <c r="L88" s="479"/>
    </row>
    <row r="89" spans="2:12" ht="15" customHeight="1">
      <c r="B89" s="477" t="s">
        <v>878</v>
      </c>
      <c r="C89" s="478"/>
      <c r="D89" s="478"/>
      <c r="E89" s="478"/>
      <c r="F89" s="478"/>
      <c r="G89" s="478"/>
      <c r="H89" s="478"/>
      <c r="I89" s="478"/>
      <c r="J89" s="478"/>
      <c r="K89" s="478"/>
      <c r="L89" s="479"/>
    </row>
    <row r="90" spans="2:12" ht="15" customHeight="1">
      <c r="B90" s="477" t="s">
        <v>963</v>
      </c>
      <c r="C90" s="478"/>
      <c r="D90" s="478"/>
      <c r="E90" s="478"/>
      <c r="F90" s="478"/>
      <c r="G90" s="478"/>
      <c r="H90" s="478"/>
      <c r="I90" s="478"/>
      <c r="J90" s="478"/>
      <c r="K90" s="478"/>
      <c r="L90" s="479"/>
    </row>
    <row r="91" spans="2:12" ht="15" customHeight="1">
      <c r="B91" s="477" t="s">
        <v>987</v>
      </c>
      <c r="C91" s="478"/>
      <c r="D91" s="478"/>
      <c r="E91" s="478"/>
      <c r="F91" s="478"/>
      <c r="G91" s="478"/>
      <c r="H91" s="478"/>
      <c r="I91" s="478"/>
      <c r="J91" s="478"/>
      <c r="K91" s="478"/>
      <c r="L91" s="479"/>
    </row>
    <row r="92" spans="2:12" ht="15" customHeight="1">
      <c r="B92" s="477" t="s">
        <v>992</v>
      </c>
      <c r="C92" s="478"/>
      <c r="D92" s="478"/>
      <c r="E92" s="478"/>
      <c r="F92" s="478"/>
      <c r="G92" s="478"/>
      <c r="H92" s="478"/>
      <c r="I92" s="478"/>
      <c r="J92" s="478"/>
      <c r="K92" s="478"/>
      <c r="L92" s="479"/>
    </row>
    <row r="93" spans="2:12" ht="15" customHeight="1">
      <c r="B93" s="477" t="s">
        <v>1171</v>
      </c>
      <c r="C93" s="478"/>
      <c r="D93" s="478"/>
      <c r="E93" s="478"/>
      <c r="F93" s="478"/>
      <c r="G93" s="478"/>
      <c r="H93" s="478"/>
      <c r="I93" s="478"/>
      <c r="J93" s="478"/>
      <c r="K93" s="478"/>
      <c r="L93" s="479"/>
    </row>
    <row r="94" spans="2:12" ht="15" customHeight="1">
      <c r="B94" s="454"/>
      <c r="C94" s="94"/>
      <c r="D94" s="94"/>
      <c r="E94" s="94"/>
      <c r="F94" s="94"/>
      <c r="G94" s="94"/>
      <c r="H94" s="94"/>
      <c r="I94" s="94"/>
      <c r="J94" s="94"/>
      <c r="K94" s="94"/>
      <c r="L94" s="95"/>
    </row>
    <row r="95" spans="2:12">
      <c r="B95" s="26" t="s">
        <v>177</v>
      </c>
      <c r="C95" s="23"/>
      <c r="D95" s="23"/>
      <c r="E95" s="23"/>
      <c r="F95" s="23"/>
      <c r="G95" s="23"/>
      <c r="H95" s="23"/>
      <c r="I95" s="23"/>
      <c r="J95" s="23"/>
      <c r="K95" s="23"/>
      <c r="L95" s="33"/>
    </row>
    <row r="96" spans="2:12" ht="15" customHeight="1">
      <c r="B96" s="469" t="s">
        <v>198</v>
      </c>
      <c r="C96" s="470"/>
      <c r="D96" s="470"/>
      <c r="E96" s="470"/>
      <c r="F96" s="470"/>
      <c r="G96" s="470"/>
      <c r="H96" s="470"/>
      <c r="I96" s="470"/>
      <c r="J96" s="470"/>
      <c r="K96" s="470"/>
      <c r="L96" s="471"/>
    </row>
    <row r="97" spans="2:12" ht="15" customHeight="1">
      <c r="B97" s="469" t="s">
        <v>201</v>
      </c>
      <c r="C97" s="470"/>
      <c r="D97" s="470"/>
      <c r="E97" s="470"/>
      <c r="F97" s="470"/>
      <c r="G97" s="470"/>
      <c r="H97" s="470"/>
      <c r="I97" s="470"/>
      <c r="J97" s="470"/>
      <c r="K97" s="470"/>
      <c r="L97" s="471"/>
    </row>
    <row r="98" spans="2:12" ht="15" customHeight="1">
      <c r="B98" s="469" t="s">
        <v>202</v>
      </c>
      <c r="C98" s="470"/>
      <c r="D98" s="470"/>
      <c r="E98" s="470"/>
      <c r="F98" s="470"/>
      <c r="G98" s="470"/>
      <c r="H98" s="470"/>
      <c r="I98" s="470"/>
      <c r="J98" s="470"/>
      <c r="K98" s="470"/>
      <c r="L98" s="471"/>
    </row>
    <row r="99" spans="2:12" ht="15" customHeight="1">
      <c r="B99" s="469" t="s">
        <v>203</v>
      </c>
      <c r="C99" s="470"/>
      <c r="D99" s="470"/>
      <c r="E99" s="470"/>
      <c r="F99" s="470"/>
      <c r="G99" s="470"/>
      <c r="H99" s="470"/>
      <c r="I99" s="470"/>
      <c r="J99" s="470"/>
      <c r="K99" s="470"/>
      <c r="L99" s="471"/>
    </row>
    <row r="100" spans="2:12" ht="15" customHeight="1">
      <c r="B100" s="469" t="s">
        <v>204</v>
      </c>
      <c r="C100" s="470"/>
      <c r="D100" s="470"/>
      <c r="E100" s="470"/>
      <c r="F100" s="470"/>
      <c r="G100" s="470"/>
      <c r="H100" s="470"/>
      <c r="I100" s="470"/>
      <c r="J100" s="470"/>
      <c r="K100" s="470"/>
      <c r="L100" s="471"/>
    </row>
    <row r="101" spans="2:12" ht="15" customHeight="1">
      <c r="B101" s="469" t="s">
        <v>205</v>
      </c>
      <c r="C101" s="470"/>
      <c r="D101" s="470"/>
      <c r="E101" s="470"/>
      <c r="F101" s="470"/>
      <c r="G101" s="470"/>
      <c r="H101" s="470"/>
      <c r="I101" s="470"/>
      <c r="J101" s="470"/>
      <c r="K101" s="470"/>
      <c r="L101" s="471"/>
    </row>
    <row r="102" spans="2:12" ht="15" customHeight="1">
      <c r="B102" s="469" t="s">
        <v>206</v>
      </c>
      <c r="C102" s="470"/>
      <c r="D102" s="470"/>
      <c r="E102" s="470"/>
      <c r="F102" s="470"/>
      <c r="G102" s="470"/>
      <c r="H102" s="470"/>
      <c r="I102" s="470"/>
      <c r="J102" s="470"/>
      <c r="K102" s="470"/>
      <c r="L102" s="471"/>
    </row>
    <row r="103" spans="2:12" ht="15" customHeight="1">
      <c r="B103" s="469" t="s">
        <v>207</v>
      </c>
      <c r="C103" s="470"/>
      <c r="D103" s="470"/>
      <c r="E103" s="470"/>
      <c r="F103" s="470"/>
      <c r="G103" s="470"/>
      <c r="H103" s="470"/>
      <c r="I103" s="470"/>
      <c r="J103" s="470"/>
      <c r="K103" s="470"/>
      <c r="L103" s="471"/>
    </row>
    <row r="104" spans="2:12" ht="15" customHeight="1">
      <c r="B104" s="469" t="s">
        <v>210</v>
      </c>
      <c r="C104" s="470"/>
      <c r="D104" s="470"/>
      <c r="E104" s="470"/>
      <c r="F104" s="470"/>
      <c r="G104" s="470"/>
      <c r="H104" s="470"/>
      <c r="I104" s="470"/>
      <c r="J104" s="470"/>
      <c r="K104" s="470"/>
      <c r="L104" s="471"/>
    </row>
    <row r="105" spans="2:12" ht="15" customHeight="1">
      <c r="B105" s="469" t="s">
        <v>211</v>
      </c>
      <c r="C105" s="470"/>
      <c r="D105" s="470"/>
      <c r="E105" s="470"/>
      <c r="F105" s="470"/>
      <c r="G105" s="470"/>
      <c r="H105" s="470"/>
      <c r="I105" s="470"/>
      <c r="J105" s="470"/>
      <c r="K105" s="470"/>
      <c r="L105" s="471"/>
    </row>
    <row r="106" spans="2:12" ht="15" customHeight="1">
      <c r="B106" s="469" t="s">
        <v>212</v>
      </c>
      <c r="C106" s="470"/>
      <c r="D106" s="470"/>
      <c r="E106" s="470"/>
      <c r="F106" s="470"/>
      <c r="G106" s="470"/>
      <c r="H106" s="470"/>
      <c r="I106" s="470"/>
      <c r="J106" s="470"/>
      <c r="K106" s="470"/>
      <c r="L106" s="471"/>
    </row>
    <row r="107" spans="2:12" ht="15" customHeight="1">
      <c r="B107" s="469" t="s">
        <v>213</v>
      </c>
      <c r="C107" s="470"/>
      <c r="D107" s="470"/>
      <c r="E107" s="470"/>
      <c r="F107" s="470"/>
      <c r="G107" s="470"/>
      <c r="H107" s="470"/>
      <c r="I107" s="470"/>
      <c r="J107" s="470"/>
      <c r="K107" s="470"/>
      <c r="L107" s="471"/>
    </row>
    <row r="108" spans="2:12" ht="15" customHeight="1">
      <c r="B108" s="469" t="s">
        <v>214</v>
      </c>
      <c r="C108" s="470"/>
      <c r="D108" s="470"/>
      <c r="E108" s="470"/>
      <c r="F108" s="470"/>
      <c r="G108" s="470"/>
      <c r="H108" s="470"/>
      <c r="I108" s="470"/>
      <c r="J108" s="470"/>
      <c r="K108" s="470"/>
      <c r="L108" s="471"/>
    </row>
    <row r="109" spans="2:12" ht="15" customHeight="1">
      <c r="B109" s="469" t="s">
        <v>215</v>
      </c>
      <c r="C109" s="470"/>
      <c r="D109" s="470"/>
      <c r="E109" s="470"/>
      <c r="F109" s="470"/>
      <c r="G109" s="470"/>
      <c r="H109" s="470"/>
      <c r="I109" s="470"/>
      <c r="J109" s="470"/>
      <c r="K109" s="470"/>
      <c r="L109" s="471"/>
    </row>
    <row r="110" spans="2:12" ht="15" customHeight="1">
      <c r="B110" s="469" t="s">
        <v>216</v>
      </c>
      <c r="C110" s="470"/>
      <c r="D110" s="470"/>
      <c r="E110" s="470"/>
      <c r="F110" s="470"/>
      <c r="G110" s="470"/>
      <c r="H110" s="470"/>
      <c r="I110" s="470"/>
      <c r="J110" s="470"/>
      <c r="K110" s="470"/>
      <c r="L110" s="471"/>
    </row>
    <row r="111" spans="2:12" ht="15" customHeight="1">
      <c r="B111" s="469" t="s">
        <v>217</v>
      </c>
      <c r="C111" s="470"/>
      <c r="D111" s="470"/>
      <c r="E111" s="470"/>
      <c r="F111" s="470"/>
      <c r="G111" s="470"/>
      <c r="H111" s="470"/>
      <c r="I111" s="470"/>
      <c r="J111" s="470"/>
      <c r="K111" s="470"/>
      <c r="L111" s="471"/>
    </row>
    <row r="112" spans="2:12" ht="15" customHeight="1">
      <c r="B112" s="469" t="s">
        <v>224</v>
      </c>
      <c r="C112" s="470"/>
      <c r="D112" s="470"/>
      <c r="E112" s="470"/>
      <c r="F112" s="470"/>
      <c r="G112" s="470"/>
      <c r="H112" s="470"/>
      <c r="I112" s="470"/>
      <c r="J112" s="470"/>
      <c r="K112" s="470"/>
      <c r="L112" s="471"/>
    </row>
    <row r="113" spans="2:12" ht="15" customHeight="1">
      <c r="B113" s="469" t="s">
        <v>225</v>
      </c>
      <c r="C113" s="470"/>
      <c r="D113" s="470"/>
      <c r="E113" s="470"/>
      <c r="F113" s="470"/>
      <c r="G113" s="470"/>
      <c r="H113" s="470"/>
      <c r="I113" s="470"/>
      <c r="J113" s="470"/>
      <c r="K113" s="470"/>
      <c r="L113" s="471"/>
    </row>
    <row r="114" spans="2:12" ht="15" customHeight="1">
      <c r="B114" s="469" t="s">
        <v>226</v>
      </c>
      <c r="C114" s="470"/>
      <c r="D114" s="470"/>
      <c r="E114" s="470"/>
      <c r="F114" s="470"/>
      <c r="G114" s="470"/>
      <c r="H114" s="470"/>
      <c r="I114" s="470"/>
      <c r="J114" s="470"/>
      <c r="K114" s="470"/>
      <c r="L114" s="471"/>
    </row>
    <row r="115" spans="2:12" ht="15" customHeight="1">
      <c r="B115" s="469" t="s">
        <v>227</v>
      </c>
      <c r="C115" s="470"/>
      <c r="D115" s="470"/>
      <c r="E115" s="470"/>
      <c r="F115" s="470"/>
      <c r="G115" s="470"/>
      <c r="H115" s="470"/>
      <c r="I115" s="470"/>
      <c r="J115" s="470"/>
      <c r="K115" s="470"/>
      <c r="L115" s="471"/>
    </row>
    <row r="116" spans="2:12" ht="15" customHeight="1">
      <c r="B116" s="469" t="s">
        <v>228</v>
      </c>
      <c r="C116" s="470"/>
      <c r="D116" s="470"/>
      <c r="E116" s="470"/>
      <c r="F116" s="470"/>
      <c r="G116" s="470"/>
      <c r="H116" s="470"/>
      <c r="I116" s="470"/>
      <c r="J116" s="470"/>
      <c r="K116" s="470"/>
      <c r="L116" s="471"/>
    </row>
    <row r="117" spans="2:12" ht="15" customHeight="1">
      <c r="B117" s="469" t="s">
        <v>229</v>
      </c>
      <c r="C117" s="470"/>
      <c r="D117" s="470"/>
      <c r="E117" s="470"/>
      <c r="F117" s="470"/>
      <c r="G117" s="470"/>
      <c r="H117" s="470"/>
      <c r="I117" s="470"/>
      <c r="J117" s="470"/>
      <c r="K117" s="470"/>
      <c r="L117" s="471"/>
    </row>
    <row r="118" spans="2:12" ht="15" customHeight="1">
      <c r="B118" s="469" t="s">
        <v>319</v>
      </c>
      <c r="C118" s="470"/>
      <c r="D118" s="470"/>
      <c r="E118" s="470"/>
      <c r="F118" s="470"/>
      <c r="G118" s="470"/>
      <c r="H118" s="470"/>
      <c r="I118" s="470"/>
      <c r="J118" s="470"/>
      <c r="K118" s="470"/>
      <c r="L118" s="471"/>
    </row>
    <row r="119" spans="2:12" ht="15" customHeight="1">
      <c r="B119" s="469" t="s">
        <v>308</v>
      </c>
      <c r="C119" s="470"/>
      <c r="D119" s="470"/>
      <c r="E119" s="470"/>
      <c r="F119" s="470"/>
      <c r="G119" s="470"/>
      <c r="H119" s="470"/>
      <c r="I119" s="470"/>
      <c r="J119" s="470"/>
      <c r="K119" s="470"/>
      <c r="L119" s="471"/>
    </row>
    <row r="120" spans="2:12" ht="15" customHeight="1">
      <c r="B120" s="469" t="s">
        <v>316</v>
      </c>
      <c r="C120" s="470"/>
      <c r="D120" s="470"/>
      <c r="E120" s="470"/>
      <c r="F120" s="470"/>
      <c r="G120" s="470"/>
      <c r="H120" s="470"/>
      <c r="I120" s="470"/>
      <c r="J120" s="470"/>
      <c r="K120" s="470"/>
      <c r="L120" s="471"/>
    </row>
    <row r="121" spans="2:12" ht="15" customHeight="1">
      <c r="B121" s="469" t="s">
        <v>317</v>
      </c>
      <c r="C121" s="470"/>
      <c r="D121" s="470"/>
      <c r="E121" s="470"/>
      <c r="F121" s="470"/>
      <c r="G121" s="470"/>
      <c r="H121" s="470"/>
      <c r="I121" s="470"/>
      <c r="J121" s="470"/>
      <c r="K121" s="470"/>
      <c r="L121" s="471"/>
    </row>
    <row r="122" spans="2:12" ht="15" customHeight="1">
      <c r="B122" s="469" t="s">
        <v>318</v>
      </c>
      <c r="C122" s="470"/>
      <c r="D122" s="470"/>
      <c r="E122" s="470"/>
      <c r="F122" s="470"/>
      <c r="G122" s="470"/>
      <c r="H122" s="470"/>
      <c r="I122" s="470"/>
      <c r="J122" s="470"/>
      <c r="K122" s="470"/>
      <c r="L122" s="471"/>
    </row>
    <row r="123" spans="2:12" ht="15" customHeight="1">
      <c r="B123" s="469" t="s">
        <v>245</v>
      </c>
      <c r="C123" s="470"/>
      <c r="D123" s="470"/>
      <c r="E123" s="470"/>
      <c r="F123" s="470"/>
      <c r="G123" s="470"/>
      <c r="H123" s="470"/>
      <c r="I123" s="470"/>
      <c r="J123" s="470"/>
      <c r="K123" s="470"/>
      <c r="L123" s="471"/>
    </row>
    <row r="124" spans="2:12" ht="15" customHeight="1">
      <c r="B124" s="469" t="s">
        <v>246</v>
      </c>
      <c r="C124" s="470"/>
      <c r="D124" s="470"/>
      <c r="E124" s="470"/>
      <c r="F124" s="470"/>
      <c r="G124" s="470"/>
      <c r="H124" s="470"/>
      <c r="I124" s="470"/>
      <c r="J124" s="470"/>
      <c r="K124" s="470"/>
      <c r="L124" s="471"/>
    </row>
    <row r="125" spans="2:12" ht="15" customHeight="1">
      <c r="B125" s="469" t="s">
        <v>247</v>
      </c>
      <c r="C125" s="470"/>
      <c r="D125" s="470"/>
      <c r="E125" s="470"/>
      <c r="F125" s="470"/>
      <c r="G125" s="470"/>
      <c r="H125" s="470"/>
      <c r="I125" s="470"/>
      <c r="J125" s="470"/>
      <c r="K125" s="470"/>
      <c r="L125" s="471"/>
    </row>
    <row r="126" spans="2:12" ht="15" customHeight="1">
      <c r="B126" s="469"/>
      <c r="C126" s="470"/>
      <c r="D126" s="470"/>
      <c r="E126" s="470"/>
      <c r="F126" s="470"/>
      <c r="G126" s="470"/>
      <c r="H126" s="470"/>
      <c r="I126" s="470"/>
      <c r="J126" s="470"/>
      <c r="K126" s="470"/>
      <c r="L126" s="471"/>
    </row>
    <row r="127" spans="2:12" ht="15" customHeight="1" thickBot="1">
      <c r="B127" s="96"/>
      <c r="C127" s="97"/>
      <c r="D127" s="97"/>
      <c r="E127" s="97"/>
      <c r="F127" s="97"/>
      <c r="G127" s="97"/>
      <c r="H127" s="97"/>
      <c r="I127" s="97"/>
      <c r="J127" s="97"/>
      <c r="K127" s="97"/>
      <c r="L127" s="98"/>
    </row>
  </sheetData>
  <mergeCells count="103">
    <mergeCell ref="B92:L92"/>
    <mergeCell ref="B93:L93"/>
    <mergeCell ref="B85:L85"/>
    <mergeCell ref="B86:L86"/>
    <mergeCell ref="B87:L87"/>
    <mergeCell ref="B88:L88"/>
    <mergeCell ref="B89:L89"/>
    <mergeCell ref="B83:L83"/>
    <mergeCell ref="B84:L84"/>
    <mergeCell ref="B75:L75"/>
    <mergeCell ref="B76:L76"/>
    <mergeCell ref="B77:L77"/>
    <mergeCell ref="B78:L78"/>
    <mergeCell ref="B79:L79"/>
    <mergeCell ref="B90:L90"/>
    <mergeCell ref="B91:L91"/>
    <mergeCell ref="B25:L25"/>
    <mergeCell ref="B29:L29"/>
    <mergeCell ref="B68:L68"/>
    <mergeCell ref="B69:L69"/>
    <mergeCell ref="B50:L50"/>
    <mergeCell ref="B51:L51"/>
    <mergeCell ref="B52:L52"/>
    <mergeCell ref="B26:L26"/>
    <mergeCell ref="B28:L28"/>
    <mergeCell ref="B32:L32"/>
    <mergeCell ref="B33:L33"/>
    <mergeCell ref="B30:L30"/>
    <mergeCell ref="B31:L31"/>
    <mergeCell ref="B42:L42"/>
    <mergeCell ref="B36:L36"/>
    <mergeCell ref="B126:L126"/>
    <mergeCell ref="B49:L49"/>
    <mergeCell ref="B39:L39"/>
    <mergeCell ref="B40:L40"/>
    <mergeCell ref="B35:L35"/>
    <mergeCell ref="B34:L34"/>
    <mergeCell ref="B59:L59"/>
    <mergeCell ref="B60:L60"/>
    <mergeCell ref="B63:L63"/>
    <mergeCell ref="B57:L57"/>
    <mergeCell ref="B61:L61"/>
    <mergeCell ref="B122:L122"/>
    <mergeCell ref="B112:L112"/>
    <mergeCell ref="B113:L113"/>
    <mergeCell ref="B114:L114"/>
    <mergeCell ref="B109:L109"/>
    <mergeCell ref="B110:L110"/>
    <mergeCell ref="B111:L111"/>
    <mergeCell ref="B115:L115"/>
    <mergeCell ref="B116:L116"/>
    <mergeCell ref="B117:L117"/>
    <mergeCell ref="B120:L120"/>
    <mergeCell ref="B121:L121"/>
    <mergeCell ref="B43:L43"/>
    <mergeCell ref="B14:L14"/>
    <mergeCell ref="B7:L7"/>
    <mergeCell ref="B8:L8"/>
    <mergeCell ref="B12:L12"/>
    <mergeCell ref="B24:L24"/>
    <mergeCell ref="B23:L23"/>
    <mergeCell ref="B22:L22"/>
    <mergeCell ref="B125:L125"/>
    <mergeCell ref="B97:L97"/>
    <mergeCell ref="B98:L98"/>
    <mergeCell ref="B99:L99"/>
    <mergeCell ref="B108:L108"/>
    <mergeCell ref="B103:L103"/>
    <mergeCell ref="B104:L104"/>
    <mergeCell ref="B105:L105"/>
    <mergeCell ref="B100:L100"/>
    <mergeCell ref="B101:L101"/>
    <mergeCell ref="B102:L102"/>
    <mergeCell ref="B106:L106"/>
    <mergeCell ref="B107:L107"/>
    <mergeCell ref="B119:L119"/>
    <mergeCell ref="B123:L123"/>
    <mergeCell ref="B124:L124"/>
    <mergeCell ref="B27:L27"/>
    <mergeCell ref="B118:L118"/>
    <mergeCell ref="B37:L37"/>
    <mergeCell ref="B38:L38"/>
    <mergeCell ref="B41:L41"/>
    <mergeCell ref="B48:L48"/>
    <mergeCell ref="B53:L53"/>
    <mergeCell ref="B54:L54"/>
    <mergeCell ref="B44:L44"/>
    <mergeCell ref="B45:L45"/>
    <mergeCell ref="B46:L46"/>
    <mergeCell ref="B47:L47"/>
    <mergeCell ref="B64:L64"/>
    <mergeCell ref="B96:L96"/>
    <mergeCell ref="B65:L65"/>
    <mergeCell ref="B62:L62"/>
    <mergeCell ref="B58:L58"/>
    <mergeCell ref="B70:L70"/>
    <mergeCell ref="B71:L71"/>
    <mergeCell ref="B72:L72"/>
    <mergeCell ref="B73:L73"/>
    <mergeCell ref="B74:L74"/>
    <mergeCell ref="B80:L80"/>
    <mergeCell ref="B81:L81"/>
    <mergeCell ref="B82:L82"/>
  </mergeCells>
  <hyperlinks>
    <hyperlink ref="B22" location="'Figure 2.1'!A1" display="Figure 2.1"/>
    <hyperlink ref="B23" location="'Figure 2.2'!A1" display="Figure 2.2"/>
    <hyperlink ref="B24" location="'Figure 2.3'!A1" display="Figure 2.3"/>
    <hyperlink ref="B25" location="'Figure 2.4'!A1" display="Figure 2.4"/>
    <hyperlink ref="B26" location="'Figure 2.5'!A1" display="Figure 2.5"/>
    <hyperlink ref="B27" location="'Figure 2.6'!A1" display="Figure 2.6"/>
    <hyperlink ref="B28" location="'Figure 2.7'!A1" display="Figure 2.7"/>
    <hyperlink ref="B29" location="'Figure 2.8'!A1" display="Figure 2.8"/>
    <hyperlink ref="B96" location="'Table A1'!A1" display="Table A1"/>
    <hyperlink ref="B97" location="'Table A2'!A1" display="Table A2"/>
    <hyperlink ref="B98" location="'Table A3'!A1" display="Table A3"/>
    <hyperlink ref="B99" location="'Table A4'!A1" display="Table A4"/>
    <hyperlink ref="B100" location="'Table A5'!A1" display="Table A5"/>
    <hyperlink ref="B101" location="'Table A6'!A1" display="Table A6"/>
    <hyperlink ref="B102" location="'Table A7'!A1" display="Table A7"/>
    <hyperlink ref="B103" location="'Table A8'!A1" display="Table A8"/>
    <hyperlink ref="B104" location="'Table A9'!A1" display="Table A9"/>
    <hyperlink ref="B105" location="'Table A10'!A1" display="Table A10"/>
    <hyperlink ref="B106" location="'Table A11'!A1" display="Table A11"/>
    <hyperlink ref="B107" location="'Table A12'!A1" display="Table A12"/>
    <hyperlink ref="B108" location="'Table A13'!A1" display="Table A13"/>
    <hyperlink ref="B109" location="'Table A14'!A1" display="Table A14"/>
    <hyperlink ref="B110" location="'Table A15'!A1" display="Table A15"/>
    <hyperlink ref="B111" location="'Table A16'!A1" display="Table A16"/>
    <hyperlink ref="B112" location="'Table A17'!A1" display="Table A17"/>
    <hyperlink ref="B114" location="'Table A19'!A1" display="Table A19"/>
    <hyperlink ref="B115" location="'Table A20'!A1" display="Table A20"/>
    <hyperlink ref="B116" location="'Table A21'!A1" display="Table A21"/>
    <hyperlink ref="B117" location="'Table A22'!A1" display="Table A22"/>
    <hyperlink ref="B123" location="'Table A'!A1" display="Table A"/>
    <hyperlink ref="B124" location="'Table B'!A1" display="Table B"/>
    <hyperlink ref="B22:L22" location="'Figure 1.1.'!A1" display="'Figure 1.1.'!A1"/>
    <hyperlink ref="B23:L23" location="'Figure 1.2.'!A1" display="'Figure 1.2.'!A1"/>
    <hyperlink ref="B24:L24" location="'Figure 1.3.'!A1" display="'Figure 1.3.'!A1"/>
    <hyperlink ref="B25:L25" location="'Figure 1.4.'!A1" display="Figure 1.4. Change in Inequality by Region, 1985–2015"/>
    <hyperlink ref="B26:L26" location="'Figure 1.5.'!A1" display="'Figure 1.5.'!A1"/>
    <hyperlink ref="B27:L27" location="'Figure 1.6.'!A1" display="Figure 1.6. Indicators of Fiscal Space in Advanced Economies and Emerging Market and Middle-Income Economies"/>
    <hyperlink ref="B28:L28" location="'Figure 1.7.'!A1" display="Figure 1.7. Additional Real Growth in 2016–25 Needed to Bring the Debt Ratio Back to the 2007 Level"/>
    <hyperlink ref="B29:L29" location="'Figure 1.8.'!A1" display="Figure 1.8. Difference in EMBI Spreads: Oil Exporters Minus Non-Commodity Exporters"/>
    <hyperlink ref="B125" location="'Table C'!A1" display="Table C"/>
    <hyperlink ref="B58:L58" location="'Box Figure 1.1.2.'!A1" display="'Box Figure 1.1.2.'!A1"/>
    <hyperlink ref="B57:L57" location="'Box Figure 1.1.1.'!A1" display="'Box Figure 1.1.1.'!A1"/>
    <hyperlink ref="B59:L59" location="'Box Figure 1.2.1.'!A1" display="'Box Figure 1.2.1.'!A1"/>
    <hyperlink ref="B60:L60" location="'Box Figure 1.3.1.'!A1" display="Box Figure 1.3.1. Contribution of Individual Factors to GDP Growth"/>
    <hyperlink ref="B96:L96" location="'Table A1.'!A1" display="'Table A1.'!A1"/>
    <hyperlink ref="B97:L97" location="'Table A2.'!A1" display="'Table A2.'!A1"/>
    <hyperlink ref="B98:L98" location="'Table A3.'!A1" display="'Table A3.'!A1"/>
    <hyperlink ref="B99:L99" location="'Table A4.'!A1" display="'Table A4.'!A1"/>
    <hyperlink ref="B100:L100" location="'Table A5.'!A1" display="'Table A5.'!A1"/>
    <hyperlink ref="B101:L101" location="'Table A6.'!A1" display="'Table A6.'!A1"/>
    <hyperlink ref="B102:L102" location="'Table A7.'!A1" display="'Table A7.'!A1"/>
    <hyperlink ref="B103:L103" location="'Table A8.'!A1" display="'Table A8.'!A1"/>
    <hyperlink ref="B104:L104" location="'Table A9.'!A1" display="'Table A9.'!A1"/>
    <hyperlink ref="B105:L105" location="'Table A10.'!A1" display="'Table A10.'!A1"/>
    <hyperlink ref="B106:L106" location="'Table A11.'!A1" display="'Table A11.'!A1"/>
    <hyperlink ref="B107:L107" location="'Table A12.'!A1" display="'Table A12.'!A1"/>
    <hyperlink ref="B108:L108" location="'Table A13.'!A1" display="'Table A13.'!A1"/>
    <hyperlink ref="B109:L109" location="'Table A14.'!A1" display="'Table A14.'!A1"/>
    <hyperlink ref="B110:L110" location="'Table A15.'!A1" display="'Table A15.'!A1"/>
    <hyperlink ref="B111:L111" location="'Table A16.'!A1" display="'Table A16.'!A1"/>
    <hyperlink ref="B112:L112" location="'Table A17.'!A1" display="'Table A17.'!A1"/>
    <hyperlink ref="B114:L114" location="'Table A19.'!A1" display="'Table A19.'!A1"/>
    <hyperlink ref="B115:L115" location="'Table A20.'!A1" display="'Table A20.'!A1"/>
    <hyperlink ref="B116:L116" location="'Table A21.'!A1" display="'Table A21.'!A1"/>
    <hyperlink ref="B117:L117" location="'Table A22.'!A1" display="'Table A22.'!A1"/>
    <hyperlink ref="B113:L113" location="'Table A18.'!A1" display="'Table A18.'!A1"/>
    <hyperlink ref="B120" location="'Table A22'!A1" display="Table A22"/>
    <hyperlink ref="B120:L120" location="'Table A25.'!A1" display="Table A25. Advanced Economies: Structural Fiscal Indicators"/>
    <hyperlink ref="B121" location="'Table A22'!A1" display="Table A22"/>
    <hyperlink ref="B121:L121" location="'Table A26.'!A1" display="Table A26. Emerging Market and Middle-Income Economies: Structural Fiscal Indicators"/>
    <hyperlink ref="B122" location="'Table A22'!A1" display="Table A22"/>
    <hyperlink ref="B122:L122" location="'Table A27.'!A1" display="Table A27. Low-Income Developing Countries: Structural Fiscal Indicators"/>
    <hyperlink ref="B123:L123" location="'Table B.'!A1" display="Table B. Advanced Economies: Definition and Coverage of Fiscal Monitor Data"/>
    <hyperlink ref="B124:L124" location="'Table C.'!A1" display="Table C. Emerging Market and Middle-Income Economies: Definition and Coverage of Fiscal Monitor Data"/>
    <hyperlink ref="B125:L125" location="'Table D.'!A1" display="Table D. Low-Income Developing Countries: Definition and Coverage of Fiscal Monitor Data"/>
    <hyperlink ref="B31:L31" location="'Figure 1.10.'!A1" display="Figure 1.10. Selected Advanced Economies: Leverage"/>
    <hyperlink ref="B32:L32" location="'figure 1.11.'!A1" display="Figure 1.11. Public Debt in Normal and Financial Recessions"/>
    <hyperlink ref="B33:L33" location="'figure 1.12.'!A1" display="Figure 1.12. Europe: Estimated Capital Impact of Immediate Nonperforming Loan Disposal Density Function"/>
    <hyperlink ref="B34:L34" location="'figure 1.13.'!A1" display="Figure 1.13. Contribution to Deleveraging"/>
    <hyperlink ref="B35:L35" location="'figure 1.14.'!A1" display="Figure 1.14. Macroeconomic Policies and Deleveraging"/>
    <hyperlink ref="B61:L61" location="'Box Figure 1.3.2.'!A1" display="Box Figure 1.3.2. Contribution of Individual Factors to Gini Decline"/>
    <hyperlink ref="B30" location="'Figure 2.9'!A1" display="Figure 2.9"/>
    <hyperlink ref="B30:L30" location="'Figure 1.9.'!A1" display="Figure 1.9. Total Private Debt during the Deleveraging Episodes"/>
    <hyperlink ref="B36:L36" location="'Figure 1.15.'!A1" display="Figure 1.15. Net Present Value of Future Pension Obligations in Advanced Economies, 2015–50"/>
    <hyperlink ref="B37:L37" location="'Figure 1.16.'!A1" display="Figure 1.16. World Distribution of Tax-to-GDP Ratio, 2016"/>
    <hyperlink ref="B38:L38" location="'Figure 1.17.'!A1" display="Figure 1.17. Secondary Education Spending Per Student, 2015"/>
    <hyperlink ref="B118" location="'Table A22'!A1" display="Table A22"/>
    <hyperlink ref="B118:L118" location="'Table A23.'!A1" display="Table A23. Selected Emerging Market and Middle-Income Economies: Gross Financing Need, 2017-18"/>
    <hyperlink ref="B119" location="'Table A22'!A1" display="Table A22"/>
    <hyperlink ref="B119:L119" location="'Table A24.'!A1" display="Table A24. Selected Emerging Market and Middle-Income Economies: Gross Financing Need, 2017-18"/>
    <hyperlink ref="B39:L39" location="'Figure 1.18.'!A1" display="'Figure 1.18.'!A1"/>
    <hyperlink ref="B40:L40" location="'Figure 1.19.'!A1" display="'Figure 1.19.'!A1"/>
    <hyperlink ref="B41:L41" location="'Figure 1.20.'!A1" display="'Figure 1.20.'!A1"/>
    <hyperlink ref="B42:L42" location="'Figure 1.21.'!A1" display="'Figure 1.21.'!A1"/>
    <hyperlink ref="B43:L43" location="'Figure 1.22.'!A1" display="'Figure 1.22.'!A1"/>
    <hyperlink ref="B44:L44" location="'Figure 1.23.'!A1" display="'Figure 1.23.'!A1"/>
    <hyperlink ref="B45:L45" location="'Figure 1.24.'!A1" display="'Figure 1.24.'!A1"/>
    <hyperlink ref="B46:L46" location="'Figure 1.25.'!A1" display="'Figure 1.25.'!A1"/>
    <hyperlink ref="B47:L47" location="'Figure 1.26.'!A1" display="'Figure 1.26.'!A1"/>
    <hyperlink ref="B48:L48" location="'Figure 1.27.'!A1" display="Figure 1.27. US Social Mobility and Education Outcomes by Parents' Income, by State"/>
    <hyperlink ref="B49:L49" location="'Figure 1.28.'!A1" display="'Figure 1.28.'!A1"/>
    <hyperlink ref="B50:L50" location="'Figure 1.29.'!A1" display="'Figure 1.29.'!A1"/>
    <hyperlink ref="B51:L51" location="'Figure 1.30.'!A1" display="'Figure 1.30.'!A1"/>
    <hyperlink ref="B52:L52" location="'Figure 1.31.'!A1" display="'Figure 1.31.'!A1"/>
    <hyperlink ref="B62:L62" location="'Box Figure 1.4.1.'!A1" display="'Box Figure 1.4.1.'!A1"/>
    <hyperlink ref="B63:L63" location="'Box Figure 1.4.2.'!A1" display="'Box Figure 1.4.2.'!A1"/>
    <hyperlink ref="B64:L64" location="'Box Figure 1.6.1.'!A1" display="'Box Figure 1.6.1.'!A1"/>
    <hyperlink ref="B65:L65" location="'Box Figure 1.6.2.'!A1" display="Box Figure 1.6.2. India: Generosity of Public Distribution System and Fuel Subsidies "/>
    <hyperlink ref="B53:L53" location="'Figure 1.32.'!A1" display="Figure 1.32. Trends in Out-of-Pocket Spending, 2003–14"/>
    <hyperlink ref="B54:L54" location="'Figure 1.33.'!A1" display="'Figure 1.33.'!A1"/>
    <hyperlink ref="B68:L68" location="'Annex Figure 1.1.1.'!A1" display="'Annex Figure 1.1.1.'!A1"/>
    <hyperlink ref="B69:L69" location="'Annex Figure 1.1.2.'!A1" display="'Annex Figure 1.1.2.'!A1"/>
    <hyperlink ref="B70:L70" location="'Annex Figure 1.2.1.'!A1" display="Annex Figure 1.2.1. Wealth and Income Shares of Top Percentiles of Households, Selected OECD Countries, 2010 or Latest Available Year"/>
    <hyperlink ref="B71:L71" location="'Annex Figure 1.2.2.'!A1" display="Annex Figure 1.2.2. Household Wealth Composition by Quintile and in Top Percentiles, Average among OECD Countries, 2010 or Latest Available Year"/>
    <hyperlink ref="B72:L72" location="'Annex Figure 1.2.3.'!A1" display="'Annex Figure 1.2.3.'!A1"/>
    <hyperlink ref="B73:L73" location="'Annex Figure 1.2.4.'!A1" display="'Annex Figure 1.2.4.'!A1"/>
    <hyperlink ref="B74:L74" location="'Annex Figure 1.2.5.'!A1" display="Annex Figure 1.2.5. Great Gatsby Curve: Income Inequality and Social Mobility"/>
    <hyperlink ref="B75:L75" location="'Annex Figure 1.2.6.'!A1" display="Annex Figure 1.2.6. Income Inequality and Inequality of Opportunity"/>
    <hyperlink ref="B76:L76" location="'Annex Figure 1.2.7.'!A1" display="Annex Figure 1.2.7. Gender Inequality Measures, 2015"/>
    <hyperlink ref="B77:L77" location="'Annex Table 1.3.1.'!A1" display="Annex Table 1.3.1. Industrial Sector Characteristics"/>
    <hyperlink ref="B78:L78" location="'Annex Figure 1.3.1.'!A1" display="Annex Figure 1.3.1. United States: Average Effective Personal Income Tax Rate"/>
    <hyperlink ref="B79:L79" location="'Annex Figure 1.3.2.'!A1" display="Annex Figure 1.3.2. United States: Changes in Effective Average Personal Income Tax Rate from Expanding Earned Income Tax Credit"/>
    <hyperlink ref="B80:L80" location="'Annex Figure 1.3.3.'!A1" display="Annex Figure 1.3.3. United States: Macroeconomic Impact of Expansion of EITC under Various Financing Options"/>
    <hyperlink ref="B81:L81" location="'Annex Figure 1.3.4.'!A1" display="Annex Figure 1.3.4. United States: Distributional Impact of Expansion of EITC under Various Financing Options"/>
    <hyperlink ref="B82:L82" location="'Annex Figure 1.3.5.'!A1" display="Annex Figure 1.3.5. United States: Changes in Effective Average Personal Income Tax Rates from EITC and Financing with Progressive Taxation"/>
    <hyperlink ref="B83:L83" location="'Annex Figure 1.3.6.'!A1" display="Annex Figure 1.3.6. United States: Macroeconomic Impact of Universal Basic Income under Various Financing Options"/>
    <hyperlink ref="B84:L84" location="'Annex Figure 1.3.7.'!A1" display="Annex Figure 1.3.7. United States: Distributional Impact of Universal Basic Income under Various Financing Options"/>
    <hyperlink ref="B85:L85" location="'Annex Figure 1.3.8.'!A1" display="Annex Figure 1.3.8. United States: Changes in Equally Distributed Equivalent Income under Reform Packages"/>
    <hyperlink ref="B86:L86" location="'Annex Table 1.4.1.'!A1" display="Annex Table 1.4.1. Median of Estimated Elasticities"/>
    <hyperlink ref="B87:L87" location="'Annex Figure 1.4.1.'!A1" display="Annex Figure 1.4.1. Elasticities of Taxable Income, Based on Top Income Shares"/>
    <hyperlink ref="B88:L88" location="'Annex Table 1.5.1.'!A1" display="Annex Table 1.5.1. Progressivity and Growth: Annual Regressions"/>
    <hyperlink ref="B89:L89" location="'Annex Table 1.5.2.'!A1" display="Annex Table 1.5.2. Progressivity and Growth Regressions: Five-Year Intervals"/>
    <hyperlink ref="B90:L90" location="'Annex Table 1.6.1.'!A1" display="Annex Table 1.6.1. Gross Fiscal Cost and Redistributive Impacts of Universal Basic Income: All Individuals"/>
    <hyperlink ref="B91:L91" location="'Annex Table 1.6.2.'!A1" display="Annex Table 1.6.2. Gross Fiscal Cost and Redistributive Impacts of Universal Basic Income: Children and the Elderly"/>
    <hyperlink ref="B92:L92" location="'Annex Table 1.6.3.'!A1" display="Annex Table 1.6.3. Calibration of Universal Basic Income to Current Noncontributory Transfers"/>
    <hyperlink ref="B93:L93" location="'Annex Table 1.7.1.'!A1" display="Annex Table 1.7.1. Life Expectancy at Birth and Basic Health Coverage Inequality"/>
  </hyperlinks>
  <pageMargins left="0.7" right="0.7" top="0.75" bottom="0.75" header="0.3" footer="0.3"/>
  <pageSetup orientation="portrait" horizontalDpi="90" verticalDpi="9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3" tint="0.59999389629810485"/>
  </sheetPr>
  <dimension ref="A20:L136"/>
  <sheetViews>
    <sheetView workbookViewId="0"/>
  </sheetViews>
  <sheetFormatPr defaultRowHeight="12.75"/>
  <cols>
    <col min="1" max="1" width="27.42578125" style="188" customWidth="1"/>
    <col min="2" max="2" width="10.5703125" style="188" customWidth="1"/>
    <col min="3" max="3" width="10.85546875" style="188" customWidth="1"/>
    <col min="4" max="16384" width="9.140625" style="188"/>
  </cols>
  <sheetData>
    <row r="20" spans="1:3">
      <c r="B20" s="352"/>
      <c r="C20" s="352"/>
    </row>
    <row r="21" spans="1:3" ht="25.5">
      <c r="A21" s="326" t="s">
        <v>575</v>
      </c>
      <c r="B21" s="353" t="s">
        <v>625</v>
      </c>
      <c r="C21" s="353" t="s">
        <v>624</v>
      </c>
    </row>
    <row r="22" spans="1:3">
      <c r="A22" s="188" t="s">
        <v>623</v>
      </c>
      <c r="B22" s="354">
        <v>45.13</v>
      </c>
      <c r="C22" s="354">
        <v>27.33</v>
      </c>
    </row>
    <row r="23" spans="1:3">
      <c r="A23" s="188" t="s">
        <v>622</v>
      </c>
      <c r="B23" s="354">
        <v>56.63</v>
      </c>
      <c r="C23" s="354">
        <v>22.92</v>
      </c>
    </row>
    <row r="24" spans="1:3">
      <c r="A24" s="188" t="s">
        <v>578</v>
      </c>
      <c r="B24" s="354">
        <v>41.42</v>
      </c>
      <c r="C24" s="354">
        <v>19.38</v>
      </c>
    </row>
    <row r="25" spans="1:3">
      <c r="A25" s="188" t="s">
        <v>580</v>
      </c>
      <c r="B25" s="354">
        <v>43.91</v>
      </c>
      <c r="C25" s="354">
        <v>23.18</v>
      </c>
    </row>
    <row r="26" spans="1:3">
      <c r="A26" s="188" t="s">
        <v>577</v>
      </c>
      <c r="B26" s="354">
        <v>22.97</v>
      </c>
      <c r="C26" s="354">
        <v>8</v>
      </c>
    </row>
    <row r="27" spans="1:3">
      <c r="A27" s="188" t="s">
        <v>34</v>
      </c>
      <c r="B27" s="354">
        <v>26.31</v>
      </c>
      <c r="C27" s="354">
        <v>15.9</v>
      </c>
    </row>
    <row r="28" spans="1:3">
      <c r="B28" s="354"/>
      <c r="C28" s="354"/>
    </row>
    <row r="29" spans="1:3">
      <c r="B29" s="354"/>
      <c r="C29" s="354"/>
    </row>
    <row r="30" spans="1:3">
      <c r="B30" s="354"/>
      <c r="C30" s="354"/>
    </row>
    <row r="31" spans="1:3">
      <c r="B31" s="354"/>
      <c r="C31" s="354"/>
    </row>
    <row r="32" spans="1:3">
      <c r="B32" s="354"/>
      <c r="C32" s="354"/>
    </row>
    <row r="33" spans="2:12">
      <c r="B33" s="354"/>
      <c r="C33" s="354"/>
    </row>
    <row r="34" spans="2:12">
      <c r="B34" s="354"/>
      <c r="C34" s="354"/>
    </row>
    <row r="35" spans="2:12">
      <c r="B35" s="354"/>
      <c r="C35" s="354"/>
    </row>
    <row r="45" spans="2:12">
      <c r="L45" s="188" t="s">
        <v>620</v>
      </c>
    </row>
    <row r="136" spans="6:8">
      <c r="F136" s="355"/>
      <c r="G136" s="356"/>
      <c r="H136" s="356"/>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3" tint="0.59999389629810485"/>
  </sheetPr>
  <dimension ref="A23:IR51"/>
  <sheetViews>
    <sheetView workbookViewId="0"/>
  </sheetViews>
  <sheetFormatPr defaultRowHeight="12.75"/>
  <cols>
    <col min="1" max="1" width="16.85546875" style="357" customWidth="1"/>
    <col min="2" max="3" width="24.42578125" style="357" customWidth="1"/>
    <col min="4" max="16384" width="9.140625" style="357"/>
  </cols>
  <sheetData>
    <row r="23" spans="1:252" ht="25.5">
      <c r="A23" s="326" t="s">
        <v>642</v>
      </c>
      <c r="B23" s="364" t="s">
        <v>626</v>
      </c>
      <c r="C23" s="364" t="s">
        <v>1097</v>
      </c>
    </row>
    <row r="24" spans="1:252">
      <c r="A24" s="357" t="s">
        <v>29</v>
      </c>
      <c r="B24" s="358">
        <v>6.3499999046325701</v>
      </c>
      <c r="C24" s="359">
        <v>0</v>
      </c>
      <c r="IR24" s="359">
        <v>0</v>
      </c>
    </row>
    <row r="25" spans="1:252">
      <c r="A25" s="357" t="s">
        <v>89</v>
      </c>
      <c r="B25" s="358">
        <v>7.8000001907348597</v>
      </c>
      <c r="C25" s="359">
        <v>14.705881940452304</v>
      </c>
      <c r="IR25" s="359">
        <v>14.705881940452304</v>
      </c>
    </row>
    <row r="26" spans="1:252">
      <c r="A26" s="357" t="s">
        <v>26</v>
      </c>
      <c r="B26" s="358">
        <v>11</v>
      </c>
      <c r="C26" s="359">
        <v>0</v>
      </c>
      <c r="G26" s="360"/>
      <c r="H26" s="361"/>
      <c r="I26" s="361"/>
      <c r="IR26" s="359">
        <v>0</v>
      </c>
    </row>
    <row r="27" spans="1:252">
      <c r="A27" s="357" t="s">
        <v>16</v>
      </c>
      <c r="B27" s="358">
        <v>15.5</v>
      </c>
      <c r="C27" s="359">
        <v>-21.159714545774477</v>
      </c>
      <c r="G27" s="361"/>
      <c r="H27" s="361"/>
      <c r="I27" s="361"/>
      <c r="IR27" s="359">
        <v>-21.159714545774477</v>
      </c>
    </row>
    <row r="28" spans="1:252">
      <c r="A28" s="357" t="s">
        <v>71</v>
      </c>
      <c r="B28" s="358">
        <v>20</v>
      </c>
      <c r="C28" s="359">
        <v>0</v>
      </c>
      <c r="G28" s="362"/>
      <c r="H28" s="363"/>
      <c r="I28" s="363"/>
      <c r="IR28" s="359">
        <v>0</v>
      </c>
    </row>
    <row r="29" spans="1:252">
      <c r="A29" s="357" t="s">
        <v>66</v>
      </c>
      <c r="B29" s="358">
        <v>20.620000839233398</v>
      </c>
      <c r="C29" s="359">
        <v>15.777661187831526</v>
      </c>
      <c r="G29" s="362"/>
      <c r="H29" s="362"/>
      <c r="I29" s="362"/>
      <c r="IR29" s="359">
        <v>15.777661187831526</v>
      </c>
    </row>
    <row r="30" spans="1:252">
      <c r="A30" s="357" t="s">
        <v>12</v>
      </c>
      <c r="B30" s="358">
        <v>21.280000686645501</v>
      </c>
      <c r="C30" s="359">
        <v>-8.3153747262245776</v>
      </c>
      <c r="G30" s="362"/>
      <c r="IR30" s="359">
        <v>-8.3153747262245776</v>
      </c>
    </row>
    <row r="31" spans="1:252">
      <c r="A31" s="357" t="s">
        <v>433</v>
      </c>
      <c r="B31" s="358">
        <v>21.610000610351602</v>
      </c>
      <c r="C31" s="359">
        <v>0</v>
      </c>
      <c r="IR31" s="359">
        <v>0</v>
      </c>
    </row>
    <row r="32" spans="1:252">
      <c r="A32" s="357" t="s">
        <v>28</v>
      </c>
      <c r="B32" s="358">
        <v>22.100000381469702</v>
      </c>
      <c r="C32" s="359">
        <v>2.3622057678432506</v>
      </c>
      <c r="IR32" s="359">
        <v>2.3622057678432506</v>
      </c>
    </row>
    <row r="33" spans="1:252">
      <c r="A33" s="357" t="s">
        <v>65</v>
      </c>
      <c r="B33" s="358">
        <v>24</v>
      </c>
      <c r="C33" s="359">
        <v>0</v>
      </c>
      <c r="IR33" s="359">
        <v>0</v>
      </c>
    </row>
    <row r="34" spans="1:252">
      <c r="A34" s="357" t="s">
        <v>30</v>
      </c>
      <c r="B34" s="358">
        <v>28.7299995422363</v>
      </c>
      <c r="C34" s="359">
        <v>-0.41594744418262941</v>
      </c>
      <c r="IR34" s="359">
        <v>-0.41594744418262941</v>
      </c>
    </row>
    <row r="35" spans="1:252">
      <c r="A35" s="357" t="s">
        <v>82</v>
      </c>
      <c r="B35" s="358">
        <v>29.2399997711182</v>
      </c>
      <c r="C35" s="359">
        <v>0</v>
      </c>
      <c r="IR35" s="359">
        <v>0</v>
      </c>
    </row>
    <row r="36" spans="1:252">
      <c r="A36" s="357" t="s">
        <v>27</v>
      </c>
      <c r="B36" s="358">
        <v>29.75</v>
      </c>
      <c r="C36" s="359">
        <v>3.5863534515008233</v>
      </c>
      <c r="IR36" s="359">
        <v>3.5863534515008233</v>
      </c>
    </row>
    <row r="37" spans="1:252">
      <c r="A37" s="357" t="s">
        <v>83</v>
      </c>
      <c r="B37" s="358">
        <v>29.860000610351602</v>
      </c>
      <c r="C37" s="359">
        <v>0</v>
      </c>
      <c r="IR37" s="359">
        <v>0</v>
      </c>
    </row>
    <row r="38" spans="1:252">
      <c r="A38" s="357" t="s">
        <v>23</v>
      </c>
      <c r="B38" s="358">
        <v>30.219999313354499</v>
      </c>
      <c r="C38" s="359">
        <v>-10.193171046029581</v>
      </c>
      <c r="IR38" s="359">
        <v>-10.193171046029581</v>
      </c>
    </row>
    <row r="39" spans="1:252">
      <c r="A39" s="357" t="s">
        <v>14</v>
      </c>
      <c r="B39" s="358">
        <v>30.5499992370606</v>
      </c>
      <c r="C39" s="359">
        <v>41.500690232272653</v>
      </c>
      <c r="IR39" s="359">
        <v>41.500690232272653</v>
      </c>
    </row>
    <row r="40" spans="1:252">
      <c r="A40" s="357" t="s">
        <v>10</v>
      </c>
      <c r="B40" s="358">
        <v>30.780000686645501</v>
      </c>
      <c r="C40" s="359">
        <v>9.7563208603257401E-2</v>
      </c>
      <c r="IR40" s="359">
        <v>9.7563208603257401E-2</v>
      </c>
    </row>
    <row r="41" spans="1:252">
      <c r="A41" s="357" t="s">
        <v>17</v>
      </c>
      <c r="B41" s="358">
        <v>31</v>
      </c>
      <c r="C41" s="359">
        <v>0</v>
      </c>
      <c r="IR41" s="359">
        <v>0</v>
      </c>
    </row>
    <row r="42" spans="1:252">
      <c r="A42" s="357" t="s">
        <v>91</v>
      </c>
      <c r="B42" s="358">
        <v>31.079999923706101</v>
      </c>
      <c r="C42" s="359">
        <v>-6.5263160189290232</v>
      </c>
      <c r="IR42" s="359">
        <v>-6.5263160189290232</v>
      </c>
    </row>
    <row r="43" spans="1:252">
      <c r="A43" s="357" t="s">
        <v>22</v>
      </c>
      <c r="B43" s="358">
        <v>31.5</v>
      </c>
      <c r="C43" s="359">
        <v>4.8951024966450207</v>
      </c>
      <c r="IR43" s="359">
        <v>4.8951024966450207</v>
      </c>
    </row>
    <row r="44" spans="1:252">
      <c r="A44" s="357" t="s">
        <v>32</v>
      </c>
      <c r="B44" s="358">
        <v>32</v>
      </c>
      <c r="C44" s="359">
        <v>0</v>
      </c>
      <c r="IR44" s="359">
        <v>0</v>
      </c>
    </row>
    <row r="45" spans="1:252">
      <c r="A45" s="357" t="s">
        <v>75</v>
      </c>
      <c r="B45" s="358">
        <v>34.5</v>
      </c>
      <c r="C45" s="359">
        <v>-8.778423378143362</v>
      </c>
      <c r="IR45" s="359">
        <v>-8.778423378143362</v>
      </c>
    </row>
    <row r="46" spans="1:252">
      <c r="A46" s="357" t="s">
        <v>19</v>
      </c>
      <c r="B46" s="358">
        <v>35.830001831054702</v>
      </c>
      <c r="C46" s="359">
        <v>-0.61025634025432263</v>
      </c>
      <c r="IR46" s="359">
        <v>-0.61025634025432263</v>
      </c>
    </row>
    <row r="47" spans="1:252">
      <c r="A47" s="357" t="s">
        <v>7</v>
      </c>
      <c r="B47" s="358">
        <v>37.900001525878899</v>
      </c>
      <c r="C47" s="359">
        <v>17.921600017471274</v>
      </c>
      <c r="IR47" s="359">
        <v>17.921600017471274</v>
      </c>
    </row>
    <row r="48" spans="1:252">
      <c r="A48" s="357" t="s">
        <v>13</v>
      </c>
      <c r="B48" s="358">
        <v>38.419998168945298</v>
      </c>
      <c r="C48" s="359">
        <v>19.987500373785384</v>
      </c>
      <c r="IR48" s="359">
        <v>19.987500373785384</v>
      </c>
    </row>
    <row r="49" spans="1:252">
      <c r="A49" s="357" t="s">
        <v>15</v>
      </c>
      <c r="B49" s="358">
        <v>38.990001678466797</v>
      </c>
      <c r="C49" s="359">
        <v>2.9031467578194636</v>
      </c>
      <c r="IR49" s="359">
        <v>2.9031467578194636</v>
      </c>
    </row>
    <row r="50" spans="1:252">
      <c r="A50" s="357" t="s">
        <v>11</v>
      </c>
      <c r="B50" s="358">
        <v>40.279998779296903</v>
      </c>
      <c r="C50" s="359">
        <v>-1.5640259488919006</v>
      </c>
      <c r="IR50" s="359">
        <v>-1.5640259488919006</v>
      </c>
    </row>
    <row r="51" spans="1:252">
      <c r="A51" s="357" t="s">
        <v>8</v>
      </c>
      <c r="B51" s="358">
        <v>52.150001525878899</v>
      </c>
      <c r="C51" s="359">
        <v>-0.9872729469221686</v>
      </c>
      <c r="IR51" s="359">
        <v>-0.9872729469221686</v>
      </c>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3" tint="0.59999389629810485"/>
  </sheetPr>
  <dimension ref="A1"/>
  <sheetViews>
    <sheetView zoomScaleNormal="100" workbookViewId="0"/>
  </sheetViews>
  <sheetFormatPr defaultColWidth="9.140625" defaultRowHeight="12.75"/>
  <cols>
    <col min="1" max="16384" width="9.140625" style="188"/>
  </cols>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3" tint="0.59999389629810485"/>
  </sheetPr>
  <dimension ref="A22:G32"/>
  <sheetViews>
    <sheetView showGridLines="0" zoomScaleNormal="100" workbookViewId="0"/>
  </sheetViews>
  <sheetFormatPr defaultRowHeight="12.75"/>
  <cols>
    <col min="1" max="1" width="10" style="188" customWidth="1"/>
    <col min="2" max="7" width="12.85546875" style="188" customWidth="1"/>
    <col min="8" max="8" width="8.85546875" style="188" customWidth="1"/>
    <col min="9" max="9" width="3.5703125" style="188" customWidth="1"/>
    <col min="10" max="10" width="9.140625" style="188"/>
    <col min="11" max="12" width="9.7109375" style="188" customWidth="1"/>
    <col min="13" max="13" width="9.140625" style="188"/>
    <col min="14" max="14" width="10.5703125" style="188" customWidth="1"/>
    <col min="15" max="15" width="9.140625" style="188"/>
    <col min="16" max="16" width="6.28515625" style="188" customWidth="1"/>
    <col min="17" max="17" width="9.140625" style="188"/>
    <col min="18" max="18" width="9.85546875" style="188" customWidth="1"/>
    <col min="19" max="19" width="9.140625" style="188"/>
    <col min="20" max="20" width="10.42578125" style="188" customWidth="1"/>
    <col min="21" max="16384" width="9.140625" style="188"/>
  </cols>
  <sheetData>
    <row r="22" spans="1:7">
      <c r="B22" s="365"/>
    </row>
    <row r="23" spans="1:7">
      <c r="B23" s="495" t="s">
        <v>631</v>
      </c>
      <c r="C23" s="495"/>
      <c r="D23" s="495" t="s">
        <v>630</v>
      </c>
      <c r="E23" s="495"/>
      <c r="F23" s="495" t="s">
        <v>629</v>
      </c>
      <c r="G23" s="495"/>
    </row>
    <row r="24" spans="1:7">
      <c r="A24" s="326" t="s">
        <v>642</v>
      </c>
      <c r="B24" s="326" t="s">
        <v>628</v>
      </c>
      <c r="C24" s="367" t="s">
        <v>627</v>
      </c>
      <c r="D24" s="326" t="s">
        <v>628</v>
      </c>
      <c r="E24" s="367" t="s">
        <v>627</v>
      </c>
      <c r="F24" s="326" t="s">
        <v>628</v>
      </c>
      <c r="G24" s="367" t="s">
        <v>627</v>
      </c>
    </row>
    <row r="25" spans="1:7">
      <c r="A25" s="188" t="s">
        <v>561</v>
      </c>
      <c r="B25" s="366">
        <v>6.7551305216311794</v>
      </c>
      <c r="C25" s="366">
        <v>2.7070560090388702</v>
      </c>
      <c r="D25" s="327">
        <v>3.800001</v>
      </c>
      <c r="E25" s="188">
        <v>1.700001000000001</v>
      </c>
      <c r="F25" s="188">
        <v>6.3340633000000004</v>
      </c>
      <c r="G25" s="188">
        <v>3.2060262999999996</v>
      </c>
    </row>
    <row r="26" spans="1:7">
      <c r="A26" s="188" t="s">
        <v>519</v>
      </c>
      <c r="B26" s="366">
        <v>4.8526051367601699</v>
      </c>
      <c r="C26" s="366">
        <v>1.9434562861153901</v>
      </c>
      <c r="D26" s="327">
        <v>4.1000000000000005</v>
      </c>
      <c r="E26" s="188">
        <v>1.8000000000000016</v>
      </c>
      <c r="F26" s="188">
        <v>6.8939959999999996</v>
      </c>
      <c r="G26" s="188">
        <v>3.3607260000000005</v>
      </c>
    </row>
    <row r="27" spans="1:7">
      <c r="A27" s="188" t="s">
        <v>565</v>
      </c>
      <c r="B27" s="366">
        <v>6.668341416781109</v>
      </c>
      <c r="C27" s="366">
        <v>2.6558394263386802</v>
      </c>
      <c r="D27" s="327">
        <v>3.9000010000000001</v>
      </c>
      <c r="E27" s="188">
        <v>1.700001000000001</v>
      </c>
      <c r="F27" s="188">
        <v>5.9540476</v>
      </c>
      <c r="G27" s="188">
        <v>3.4380386000000005</v>
      </c>
    </row>
    <row r="28" spans="1:7">
      <c r="A28" s="188" t="s">
        <v>566</v>
      </c>
      <c r="B28" s="366">
        <v>6.41044843183656</v>
      </c>
      <c r="C28" s="366">
        <v>2.57017044603541</v>
      </c>
      <c r="D28" s="327">
        <v>5.1619999999999999</v>
      </c>
      <c r="E28" s="188">
        <v>2.2620000000000031</v>
      </c>
      <c r="F28" s="188">
        <v>10.054437</v>
      </c>
      <c r="G28" s="188">
        <v>4.9080990000000018</v>
      </c>
    </row>
    <row r="29" spans="1:7">
      <c r="A29" s="188" t="s">
        <v>517</v>
      </c>
      <c r="B29" s="366">
        <v>4.5895244105329605</v>
      </c>
      <c r="C29" s="366">
        <v>1.8376907168404499</v>
      </c>
      <c r="D29" s="327">
        <v>5.300001</v>
      </c>
      <c r="E29" s="188">
        <v>2.3000010000000017</v>
      </c>
      <c r="F29" s="188">
        <v>11.621561</v>
      </c>
      <c r="G29" s="188">
        <v>5.1218610000000009</v>
      </c>
    </row>
    <row r="30" spans="1:7">
      <c r="A30" s="188" t="s">
        <v>509</v>
      </c>
      <c r="B30" s="366">
        <v>3.7499423270388701</v>
      </c>
      <c r="C30" s="366">
        <v>1.4974172432202999</v>
      </c>
      <c r="D30" s="327">
        <v>6.199999</v>
      </c>
      <c r="E30" s="188">
        <v>2.6999990000000027</v>
      </c>
      <c r="F30" s="188">
        <v>12.035208999999998</v>
      </c>
      <c r="G30" s="188">
        <v>5.3695499999999985</v>
      </c>
    </row>
    <row r="31" spans="1:7">
      <c r="A31" s="188" t="s">
        <v>502</v>
      </c>
      <c r="B31" s="366">
        <v>3.4573356422045696</v>
      </c>
      <c r="C31" s="366">
        <v>1.3853227443721301</v>
      </c>
      <c r="D31" s="327">
        <v>6.2000010000000003</v>
      </c>
      <c r="E31" s="188">
        <v>2.7000010000000021</v>
      </c>
      <c r="F31" s="188">
        <v>10.381640000000001</v>
      </c>
      <c r="G31" s="188">
        <v>4.7084350000000015</v>
      </c>
    </row>
    <row r="32" spans="1:7">
      <c r="A32" s="188" t="s">
        <v>500</v>
      </c>
      <c r="B32" s="366">
        <v>2.2833646284384899</v>
      </c>
      <c r="C32" s="366">
        <v>0.91273121755885911</v>
      </c>
      <c r="D32" s="327">
        <v>4.7000020000000005</v>
      </c>
      <c r="E32" s="188">
        <v>2.0000020000000007</v>
      </c>
      <c r="F32" s="188">
        <v>10.819061</v>
      </c>
      <c r="G32" s="188">
        <v>3.4008810000000018</v>
      </c>
    </row>
  </sheetData>
  <mergeCells count="3">
    <mergeCell ref="B23:C23"/>
    <mergeCell ref="D23:E23"/>
    <mergeCell ref="F23:G23"/>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3" tint="0.59999389629810485"/>
  </sheetPr>
  <dimension ref="A33:G56"/>
  <sheetViews>
    <sheetView workbookViewId="0"/>
  </sheetViews>
  <sheetFormatPr defaultRowHeight="12.75"/>
  <cols>
    <col min="1" max="1" width="9.140625" style="368"/>
    <col min="2" max="3" width="18.42578125" style="368" customWidth="1"/>
    <col min="4" max="4" width="2.5703125" style="368" customWidth="1"/>
    <col min="5" max="5" width="9.140625" style="368"/>
    <col min="6" max="7" width="18.5703125" style="368" customWidth="1"/>
    <col min="8" max="16384" width="9.140625" style="368"/>
  </cols>
  <sheetData>
    <row r="33" spans="1:7" ht="31.5" customHeight="1"/>
    <row r="34" spans="1:7">
      <c r="A34" s="367" t="s">
        <v>671</v>
      </c>
      <c r="B34" s="340" t="s">
        <v>638</v>
      </c>
      <c r="C34" s="340" t="s">
        <v>635</v>
      </c>
      <c r="E34" s="367" t="s">
        <v>670</v>
      </c>
      <c r="F34" s="367" t="s">
        <v>633</v>
      </c>
      <c r="G34" s="367" t="s">
        <v>632</v>
      </c>
    </row>
    <row r="35" spans="1:7">
      <c r="A35" s="369">
        <v>1</v>
      </c>
      <c r="B35" s="370">
        <v>73.706531514892376</v>
      </c>
      <c r="C35" s="370">
        <v>128.56648164877103</v>
      </c>
      <c r="E35" s="369">
        <v>1</v>
      </c>
      <c r="F35" s="371">
        <v>273.94080000000002</v>
      </c>
      <c r="G35" s="371">
        <v>-11.92878</v>
      </c>
    </row>
    <row r="36" spans="1:7">
      <c r="A36" s="369">
        <v>2</v>
      </c>
      <c r="B36" s="370">
        <v>68.861426623754269</v>
      </c>
      <c r="C36" s="370">
        <v>68.746867636765074</v>
      </c>
      <c r="E36" s="369">
        <v>2</v>
      </c>
      <c r="F36" s="371">
        <v>36.779519999999998</v>
      </c>
      <c r="G36" s="371">
        <v>-27.003500000000003</v>
      </c>
    </row>
    <row r="37" spans="1:7">
      <c r="A37" s="369">
        <v>3</v>
      </c>
      <c r="B37" s="370">
        <v>60.89475844581311</v>
      </c>
      <c r="C37" s="370">
        <v>46.936269667576482</v>
      </c>
      <c r="E37" s="369">
        <v>3</v>
      </c>
      <c r="F37" s="371">
        <v>26.241039999999998</v>
      </c>
      <c r="G37" s="371">
        <v>-41.712090000000003</v>
      </c>
    </row>
    <row r="38" spans="1:7">
      <c r="A38" s="369">
        <v>4</v>
      </c>
      <c r="B38" s="370">
        <v>52.969113641004547</v>
      </c>
      <c r="C38" s="370">
        <v>35.398204776545654</v>
      </c>
      <c r="E38" s="369">
        <v>4</v>
      </c>
      <c r="F38" s="371">
        <v>18.07433</v>
      </c>
      <c r="G38" s="371">
        <v>-43.529780000000002</v>
      </c>
    </row>
    <row r="39" spans="1:7">
      <c r="A39" s="369">
        <v>5</v>
      </c>
      <c r="B39" s="370">
        <v>40.03136825610278</v>
      </c>
      <c r="C39" s="370">
        <v>27.845987141515565</v>
      </c>
      <c r="E39" s="369">
        <v>5</v>
      </c>
      <c r="F39" s="371">
        <v>14.453659999999999</v>
      </c>
      <c r="G39" s="371">
        <v>-37.153449999999999</v>
      </c>
    </row>
    <row r="40" spans="1:7">
      <c r="A40" s="369">
        <v>6</v>
      </c>
      <c r="B40" s="370">
        <v>24.560133259108103</v>
      </c>
      <c r="C40" s="370">
        <v>20.737249608889019</v>
      </c>
      <c r="E40" s="369">
        <v>6</v>
      </c>
      <c r="F40" s="371">
        <v>12.939259999999999</v>
      </c>
      <c r="G40" s="371">
        <v>-24.817980000000002</v>
      </c>
    </row>
    <row r="41" spans="1:7">
      <c r="A41" s="369">
        <v>7</v>
      </c>
      <c r="B41" s="370">
        <v>17.456566257891641</v>
      </c>
      <c r="C41" s="370">
        <v>15.227161573807773</v>
      </c>
      <c r="E41" s="369">
        <v>7</v>
      </c>
      <c r="F41" s="371">
        <v>9.0862799999999986</v>
      </c>
      <c r="G41" s="371">
        <v>-18.29832</v>
      </c>
    </row>
    <row r="42" spans="1:7">
      <c r="A42" s="369">
        <v>8</v>
      </c>
      <c r="B42" s="370">
        <v>6.2909941664673248</v>
      </c>
      <c r="C42" s="370">
        <v>9.4285725449301854</v>
      </c>
      <c r="E42" s="369">
        <v>8</v>
      </c>
      <c r="F42" s="371">
        <v>7.0175600000000005</v>
      </c>
      <c r="G42" s="371">
        <v>-11.096449999999999</v>
      </c>
    </row>
    <row r="43" spans="1:7">
      <c r="A43" s="369">
        <v>9</v>
      </c>
      <c r="B43" s="370">
        <v>3.4326952562059065</v>
      </c>
      <c r="C43" s="370">
        <v>5.5313181252557557</v>
      </c>
      <c r="E43" s="369">
        <v>9</v>
      </c>
      <c r="F43" s="371">
        <v>4.8428300000000002</v>
      </c>
      <c r="G43" s="371">
        <v>-13.376859999999999</v>
      </c>
    </row>
    <row r="44" spans="1:7">
      <c r="A44" s="369">
        <v>10</v>
      </c>
      <c r="B44" s="370">
        <v>1.2929828061733464</v>
      </c>
      <c r="C44" s="370">
        <v>2.2677413297341706</v>
      </c>
      <c r="E44" s="369">
        <v>10</v>
      </c>
      <c r="F44" s="371">
        <v>2.37323</v>
      </c>
      <c r="G44" s="371">
        <v>-13.595799999999999</v>
      </c>
    </row>
    <row r="46" spans="1:7">
      <c r="A46" s="367" t="s">
        <v>637</v>
      </c>
      <c r="B46" s="372" t="s">
        <v>636</v>
      </c>
      <c r="C46" s="340" t="s">
        <v>635</v>
      </c>
      <c r="E46" s="367" t="s">
        <v>634</v>
      </c>
      <c r="F46" s="367" t="s">
        <v>633</v>
      </c>
      <c r="G46" s="367" t="s">
        <v>632</v>
      </c>
    </row>
    <row r="47" spans="1:7">
      <c r="A47" s="369">
        <v>1</v>
      </c>
      <c r="B47" s="370">
        <v>9.3793034203161803</v>
      </c>
      <c r="C47" s="370">
        <v>128.56648164877103</v>
      </c>
      <c r="E47" s="369">
        <v>1</v>
      </c>
      <c r="F47" s="371">
        <v>302.85419999999999</v>
      </c>
      <c r="G47" s="371">
        <v>0</v>
      </c>
    </row>
    <row r="48" spans="1:7">
      <c r="A48" s="369">
        <v>2</v>
      </c>
      <c r="B48" s="370">
        <v>9.3793041637431269</v>
      </c>
      <c r="C48" s="370">
        <v>68.746867636765074</v>
      </c>
      <c r="E48" s="369">
        <v>2</v>
      </c>
      <c r="F48" s="371">
        <v>60.328980000000001</v>
      </c>
      <c r="G48" s="371">
        <v>0</v>
      </c>
    </row>
    <row r="49" spans="1:7">
      <c r="A49" s="369">
        <v>3</v>
      </c>
      <c r="B49" s="370">
        <v>9.3793044252166968</v>
      </c>
      <c r="C49" s="370">
        <v>46.936269667576482</v>
      </c>
      <c r="E49" s="369">
        <v>3</v>
      </c>
      <c r="F49" s="371">
        <v>37.9621</v>
      </c>
      <c r="G49" s="371">
        <v>0</v>
      </c>
    </row>
    <row r="50" spans="1:7">
      <c r="A50" s="369">
        <v>4</v>
      </c>
      <c r="B50" s="370">
        <v>9.379303952648737</v>
      </c>
      <c r="C50" s="370">
        <v>35.398204776545654</v>
      </c>
      <c r="E50" s="369">
        <v>4</v>
      </c>
      <c r="F50" s="371">
        <v>26.287800000000001</v>
      </c>
      <c r="G50" s="371">
        <v>0</v>
      </c>
    </row>
    <row r="51" spans="1:7">
      <c r="A51" s="369">
        <v>5</v>
      </c>
      <c r="B51" s="370">
        <v>9.379308620296845</v>
      </c>
      <c r="C51" s="370">
        <v>27.845987141515565</v>
      </c>
      <c r="E51" s="369">
        <v>5</v>
      </c>
      <c r="F51" s="371">
        <v>18.659790000000001</v>
      </c>
      <c r="G51" s="371">
        <v>0</v>
      </c>
    </row>
    <row r="52" spans="1:7">
      <c r="A52" s="369">
        <v>6</v>
      </c>
      <c r="B52" s="370">
        <v>9.379304493425785</v>
      </c>
      <c r="C52" s="370">
        <v>20.737249608889019</v>
      </c>
      <c r="E52" s="369">
        <v>6</v>
      </c>
      <c r="F52" s="371">
        <v>12.08437</v>
      </c>
      <c r="G52" s="371">
        <v>-0.48381999999999997</v>
      </c>
    </row>
    <row r="53" spans="1:7">
      <c r="A53" s="369">
        <v>7</v>
      </c>
      <c r="B53" s="370">
        <v>9.3793051303131918</v>
      </c>
      <c r="C53" s="370">
        <v>15.227161573807773</v>
      </c>
      <c r="E53" s="369">
        <v>7</v>
      </c>
      <c r="F53" s="371">
        <v>7.4954299999999998</v>
      </c>
      <c r="G53" s="371">
        <v>-1.7837499999999999</v>
      </c>
    </row>
    <row r="54" spans="1:7">
      <c r="A54" s="369">
        <v>8</v>
      </c>
      <c r="B54" s="370">
        <v>9.3793063926609594</v>
      </c>
      <c r="C54" s="370">
        <v>9.4285725449301854</v>
      </c>
      <c r="E54" s="369">
        <v>8</v>
      </c>
      <c r="F54" s="371">
        <v>3.3398400000000001</v>
      </c>
      <c r="G54" s="371">
        <v>-2.7846500000000001</v>
      </c>
    </row>
    <row r="55" spans="1:7">
      <c r="A55" s="369">
        <v>9</v>
      </c>
      <c r="B55" s="370">
        <v>9.3793033706924422</v>
      </c>
      <c r="C55" s="370">
        <v>5.5313181252557557</v>
      </c>
      <c r="E55" s="369">
        <v>9</v>
      </c>
      <c r="F55" s="371">
        <v>1.4918799999999999</v>
      </c>
      <c r="G55" s="371">
        <v>-3.8984999999999999</v>
      </c>
    </row>
    <row r="56" spans="1:7">
      <c r="A56" s="369">
        <v>10</v>
      </c>
      <c r="B56" s="370">
        <v>9.3793087260137327</v>
      </c>
      <c r="C56" s="370">
        <v>2.2677413297341706</v>
      </c>
      <c r="E56" s="369">
        <v>10</v>
      </c>
      <c r="F56" s="371">
        <v>0</v>
      </c>
      <c r="G56" s="371">
        <v>-6.8257099999999999</v>
      </c>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3" tint="0.59999389629810485"/>
  </sheetPr>
  <dimension ref="A30:K41"/>
  <sheetViews>
    <sheetView workbookViewId="0"/>
  </sheetViews>
  <sheetFormatPr defaultRowHeight="12.75"/>
  <cols>
    <col min="1" max="1" width="9.5703125" style="357" customWidth="1"/>
    <col min="2" max="2" width="17.42578125" style="357" customWidth="1"/>
    <col min="3" max="3" width="15.28515625" style="357" customWidth="1"/>
    <col min="4" max="4" width="6.85546875" style="357" customWidth="1"/>
    <col min="5" max="7" width="8" style="357" customWidth="1"/>
    <col min="8" max="8" width="3.42578125" style="357" customWidth="1"/>
    <col min="9" max="11" width="8" style="357" customWidth="1"/>
    <col min="12" max="16384" width="9.140625" style="357"/>
  </cols>
  <sheetData>
    <row r="30" spans="1:11">
      <c r="A30" s="378" t="s">
        <v>642</v>
      </c>
      <c r="B30" s="379" t="s">
        <v>147</v>
      </c>
      <c r="C30" s="353" t="s">
        <v>641</v>
      </c>
      <c r="D30" s="374"/>
      <c r="E30" s="336"/>
      <c r="F30" s="495" t="s">
        <v>641</v>
      </c>
      <c r="G30" s="495"/>
      <c r="H30" s="373"/>
      <c r="I30" s="336"/>
      <c r="J30" s="495" t="s">
        <v>147</v>
      </c>
      <c r="K30" s="495"/>
    </row>
    <row r="31" spans="1:11">
      <c r="A31" s="357" t="s">
        <v>517</v>
      </c>
      <c r="B31" s="375">
        <v>39</v>
      </c>
      <c r="C31" s="376">
        <v>3.3684210526315788</v>
      </c>
      <c r="D31" s="376"/>
      <c r="E31" s="377" t="s">
        <v>640</v>
      </c>
      <c r="F31" s="375">
        <v>51.75</v>
      </c>
      <c r="G31" s="375">
        <v>51.75</v>
      </c>
      <c r="H31" s="375"/>
      <c r="I31" s="377" t="s">
        <v>640</v>
      </c>
      <c r="J31" s="375">
        <v>0</v>
      </c>
      <c r="K31" s="375">
        <v>100</v>
      </c>
    </row>
    <row r="32" spans="1:11">
      <c r="A32" s="357" t="s">
        <v>502</v>
      </c>
      <c r="B32" s="375">
        <v>13</v>
      </c>
      <c r="C32" s="376">
        <v>1.3714285714285714</v>
      </c>
      <c r="D32" s="376"/>
      <c r="E32" s="377" t="s">
        <v>639</v>
      </c>
      <c r="F32" s="377">
        <v>0</v>
      </c>
      <c r="G32" s="376">
        <v>6</v>
      </c>
      <c r="H32" s="376"/>
      <c r="I32" s="377" t="s">
        <v>639</v>
      </c>
      <c r="J32" s="376">
        <v>3.0353117295270695</v>
      </c>
      <c r="K32" s="376">
        <v>3.0353117295270695</v>
      </c>
    </row>
    <row r="33" spans="1:9">
      <c r="A33" s="357" t="s">
        <v>561</v>
      </c>
      <c r="B33" s="375">
        <v>55.000000000000007</v>
      </c>
      <c r="C33" s="376">
        <v>4.8</v>
      </c>
      <c r="D33" s="377"/>
      <c r="E33" s="377"/>
      <c r="F33" s="376"/>
    </row>
    <row r="34" spans="1:9">
      <c r="A34" s="357" t="s">
        <v>509</v>
      </c>
      <c r="B34" s="375">
        <v>57.999999999999993</v>
      </c>
      <c r="C34" s="376">
        <v>1.024390243902439</v>
      </c>
      <c r="D34" s="376"/>
      <c r="E34" s="376"/>
      <c r="F34" s="376"/>
    </row>
    <row r="35" spans="1:9">
      <c r="A35" s="357" t="s">
        <v>519</v>
      </c>
      <c r="B35" s="375">
        <v>41</v>
      </c>
      <c r="C35" s="376">
        <v>3.6111111111111112</v>
      </c>
      <c r="D35" s="376"/>
      <c r="E35" s="376"/>
      <c r="F35" s="376"/>
    </row>
    <row r="36" spans="1:9">
      <c r="A36" s="357" t="s">
        <v>500</v>
      </c>
      <c r="B36" s="375">
        <v>68</v>
      </c>
      <c r="C36" s="376">
        <v>1.607142857142857</v>
      </c>
      <c r="D36" s="376"/>
      <c r="E36" s="376"/>
      <c r="F36" s="376"/>
    </row>
    <row r="37" spans="1:9">
      <c r="A37" s="357" t="s">
        <v>565</v>
      </c>
      <c r="B37" s="375">
        <v>85</v>
      </c>
      <c r="C37" s="376">
        <v>5.5000000000000009</v>
      </c>
      <c r="D37" s="376"/>
      <c r="E37" s="376"/>
      <c r="F37" s="376"/>
    </row>
    <row r="38" spans="1:9">
      <c r="A38" s="357" t="s">
        <v>566</v>
      </c>
      <c r="B38" s="375">
        <v>55.000000000000007</v>
      </c>
      <c r="C38" s="376">
        <v>3</v>
      </c>
    </row>
    <row r="39" spans="1:9">
      <c r="B39" s="375"/>
      <c r="C39" s="376"/>
    </row>
    <row r="41" spans="1:9">
      <c r="G41" s="377"/>
      <c r="H41" s="377"/>
      <c r="I41" s="377"/>
    </row>
  </sheetData>
  <mergeCells count="2">
    <mergeCell ref="F30:G30"/>
    <mergeCell ref="J30:K3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3" tint="0.59999389629810485"/>
  </sheetPr>
  <dimension ref="A23:D29"/>
  <sheetViews>
    <sheetView workbookViewId="0"/>
  </sheetViews>
  <sheetFormatPr defaultRowHeight="12.75"/>
  <cols>
    <col min="1" max="1" width="15.42578125" style="188" bestFit="1" customWidth="1"/>
    <col min="2" max="2" width="12.140625" style="188" customWidth="1"/>
    <col min="3" max="16384" width="9.140625" style="188"/>
  </cols>
  <sheetData>
    <row r="23" spans="1:4">
      <c r="A23" s="326" t="s">
        <v>1098</v>
      </c>
      <c r="B23" s="326" t="s">
        <v>730</v>
      </c>
      <c r="C23" s="326">
        <v>2000</v>
      </c>
      <c r="D23" s="326">
        <v>2014</v>
      </c>
    </row>
    <row r="24" spans="1:4">
      <c r="A24" s="496" t="s">
        <v>647</v>
      </c>
      <c r="B24" s="325" t="s">
        <v>645</v>
      </c>
      <c r="C24" s="188">
        <v>0.98912000656127896</v>
      </c>
      <c r="D24" s="188">
        <v>0.99592000246047996</v>
      </c>
    </row>
    <row r="25" spans="1:4">
      <c r="A25" s="496"/>
      <c r="B25" s="325" t="s">
        <v>644</v>
      </c>
      <c r="C25" s="188">
        <v>0.92589002847671498</v>
      </c>
      <c r="D25" s="188">
        <v>1.00348997116089</v>
      </c>
    </row>
    <row r="26" spans="1:4">
      <c r="A26" s="496"/>
      <c r="B26" s="325" t="s">
        <v>643</v>
      </c>
      <c r="C26" s="188">
        <v>0.81468999385833696</v>
      </c>
      <c r="D26" s="188">
        <v>0.93101000785827603</v>
      </c>
    </row>
    <row r="27" spans="1:4">
      <c r="A27" s="496" t="s">
        <v>646</v>
      </c>
      <c r="B27" s="325" t="s">
        <v>645</v>
      </c>
      <c r="C27" s="188">
        <v>1.1417200565338099</v>
      </c>
      <c r="D27" s="188">
        <v>1.224249958992</v>
      </c>
    </row>
    <row r="28" spans="1:4">
      <c r="A28" s="496"/>
      <c r="B28" s="325" t="s">
        <v>644</v>
      </c>
      <c r="C28" s="188">
        <v>0.92612999677658103</v>
      </c>
      <c r="D28" s="188">
        <v>1.09450995922089</v>
      </c>
    </row>
    <row r="29" spans="1:4">
      <c r="A29" s="496"/>
      <c r="B29" s="325" t="s">
        <v>643</v>
      </c>
      <c r="C29" s="188">
        <v>0.42682000994682301</v>
      </c>
      <c r="D29" s="188">
        <v>0.525839984416962</v>
      </c>
    </row>
  </sheetData>
  <mergeCells count="2">
    <mergeCell ref="A24:A26"/>
    <mergeCell ref="A27:A29"/>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3" tint="0.59999389629810485"/>
  </sheetPr>
  <dimension ref="A28:J35"/>
  <sheetViews>
    <sheetView workbookViewId="0"/>
  </sheetViews>
  <sheetFormatPr defaultRowHeight="12.75"/>
  <cols>
    <col min="1" max="16384" width="9.140625" style="188"/>
  </cols>
  <sheetData>
    <row r="28" spans="1:10">
      <c r="A28" s="326" t="s">
        <v>671</v>
      </c>
      <c r="B28" s="326" t="s">
        <v>658</v>
      </c>
      <c r="C28" s="326" t="s">
        <v>657</v>
      </c>
      <c r="D28" s="326" t="s">
        <v>656</v>
      </c>
      <c r="E28" s="326" t="s">
        <v>655</v>
      </c>
      <c r="F28" s="326" t="s">
        <v>654</v>
      </c>
      <c r="H28" s="326" t="s">
        <v>670</v>
      </c>
      <c r="I28" s="367" t="s">
        <v>653</v>
      </c>
      <c r="J28" s="367" t="s">
        <v>652</v>
      </c>
    </row>
    <row r="29" spans="1:10">
      <c r="A29" s="188" t="s">
        <v>648</v>
      </c>
      <c r="D29" s="188">
        <v>0.96035406928843037</v>
      </c>
      <c r="E29" s="188">
        <v>0.81886699288958942</v>
      </c>
      <c r="F29" s="188">
        <v>0.48428744845034283</v>
      </c>
      <c r="H29" s="380" t="s">
        <v>447</v>
      </c>
      <c r="I29" s="380">
        <v>2.2860113454156044</v>
      </c>
      <c r="J29" s="380">
        <v>17.268742696778936</v>
      </c>
    </row>
    <row r="30" spans="1:10">
      <c r="A30" s="188" t="s">
        <v>651</v>
      </c>
      <c r="B30" s="188">
        <v>0.34724100434864735</v>
      </c>
      <c r="C30" s="188">
        <v>0.98921697211239568</v>
      </c>
      <c r="D30" s="188">
        <v>0.95579690601866363</v>
      </c>
      <c r="E30" s="188">
        <v>0.74943576048639082</v>
      </c>
      <c r="F30" s="188">
        <v>0.21929544571369133</v>
      </c>
      <c r="H30" s="380" t="s">
        <v>649</v>
      </c>
      <c r="I30" s="380">
        <v>2.4340581124620106</v>
      </c>
      <c r="J30" s="380">
        <v>21.061553025333389</v>
      </c>
    </row>
    <row r="31" spans="1:10">
      <c r="A31" s="188" t="s">
        <v>650</v>
      </c>
      <c r="B31" s="188">
        <v>0.17194732933538193</v>
      </c>
      <c r="C31" s="188">
        <v>0.91698892476127181</v>
      </c>
      <c r="D31" s="188">
        <v>0.75901512671125138</v>
      </c>
      <c r="E31" s="188">
        <v>0.54552604360132451</v>
      </c>
      <c r="F31" s="188">
        <v>0.15209758912833016</v>
      </c>
      <c r="H31" s="380" t="s">
        <v>651</v>
      </c>
      <c r="I31" s="380">
        <v>2.4419009818382715</v>
      </c>
      <c r="J31" s="380">
        <v>23.184732914825613</v>
      </c>
    </row>
    <row r="32" spans="1:10">
      <c r="A32" s="188" t="s">
        <v>449</v>
      </c>
      <c r="B32" s="188">
        <v>0.54864530106806464</v>
      </c>
      <c r="C32" s="188">
        <v>0.80102988477185955</v>
      </c>
      <c r="D32" s="188">
        <v>0.53406205593256795</v>
      </c>
      <c r="E32" s="188">
        <v>0.30738538932060222</v>
      </c>
      <c r="F32" s="188">
        <v>0.107500416651807</v>
      </c>
      <c r="H32" s="380" t="s">
        <v>650</v>
      </c>
      <c r="I32" s="380">
        <v>2.5209984771664575</v>
      </c>
      <c r="J32" s="380">
        <v>23.731792031069766</v>
      </c>
    </row>
    <row r="33" spans="1:10">
      <c r="A33" s="188" t="s">
        <v>649</v>
      </c>
      <c r="B33" s="188">
        <v>0.44510189896351282</v>
      </c>
      <c r="C33" s="188">
        <v>0.72852717440334858</v>
      </c>
      <c r="D33" s="188">
        <v>0.47705636520334727</v>
      </c>
      <c r="E33" s="188">
        <v>0.29348059665030501</v>
      </c>
      <c r="F33" s="188">
        <v>6.2446268693456285E-2</v>
      </c>
      <c r="H33" s="380" t="s">
        <v>648</v>
      </c>
      <c r="I33" s="380">
        <v>2.7842196885660471</v>
      </c>
      <c r="J33" s="380">
        <v>27.099680150753368</v>
      </c>
    </row>
    <row r="34" spans="1:10">
      <c r="A34" s="188" t="s">
        <v>447</v>
      </c>
      <c r="B34" s="188">
        <v>0.15178961558454146</v>
      </c>
      <c r="C34" s="188">
        <v>0.53914686220205299</v>
      </c>
      <c r="D34" s="188">
        <v>0.32230526855312647</v>
      </c>
      <c r="E34" s="188">
        <v>0.21349160639306722</v>
      </c>
      <c r="F34" s="188">
        <v>0.11272255867801773</v>
      </c>
      <c r="H34" s="380" t="s">
        <v>449</v>
      </c>
      <c r="I34" s="380">
        <v>3.6975065859574046</v>
      </c>
      <c r="J34" s="380">
        <v>27.740018099842324</v>
      </c>
    </row>
    <row r="35" spans="1:10">
      <c r="A35" s="188" t="s">
        <v>445</v>
      </c>
      <c r="B35" s="188">
        <v>0.2144734472293007</v>
      </c>
      <c r="C35" s="188">
        <v>0.37170857140038693</v>
      </c>
      <c r="D35" s="188">
        <v>0.17339477155612279</v>
      </c>
      <c r="E35" s="188">
        <v>6.755532365962269E-2</v>
      </c>
      <c r="F35" s="188">
        <v>1.4960630451535775E-2</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3" tint="0.59999389629810485"/>
  </sheetPr>
  <dimension ref="A26:G47"/>
  <sheetViews>
    <sheetView showGridLines="0" workbookViewId="0"/>
  </sheetViews>
  <sheetFormatPr defaultRowHeight="12.75"/>
  <cols>
    <col min="1" max="1" width="9.140625" style="342"/>
    <col min="2" max="3" width="8" style="342" customWidth="1"/>
    <col min="4" max="4" width="4.28515625" style="342" customWidth="1"/>
    <col min="5" max="7" width="8" style="342" customWidth="1"/>
    <col min="8" max="16384" width="9.140625" style="342"/>
  </cols>
  <sheetData>
    <row r="26" spans="1:7">
      <c r="A26" s="344" t="s">
        <v>671</v>
      </c>
      <c r="B26" s="348" t="s">
        <v>661</v>
      </c>
      <c r="C26" s="348" t="s">
        <v>659</v>
      </c>
      <c r="D26" s="343"/>
      <c r="E26" s="344" t="s">
        <v>670</v>
      </c>
      <c r="F26" s="348" t="s">
        <v>660</v>
      </c>
      <c r="G26" s="348" t="s">
        <v>659</v>
      </c>
    </row>
    <row r="27" spans="1:7">
      <c r="A27" s="342" t="s">
        <v>566</v>
      </c>
      <c r="B27" s="342">
        <v>0.47</v>
      </c>
      <c r="C27" s="342">
        <v>0.29916782012611154</v>
      </c>
      <c r="E27" s="342" t="s">
        <v>566</v>
      </c>
      <c r="F27" s="342">
        <v>0.47</v>
      </c>
      <c r="G27" s="342">
        <v>2.5035409418844266</v>
      </c>
    </row>
    <row r="28" spans="1:7">
      <c r="A28" s="342" t="s">
        <v>565</v>
      </c>
      <c r="B28" s="342">
        <v>0.5</v>
      </c>
      <c r="C28" s="342">
        <v>0.47965864172724948</v>
      </c>
      <c r="E28" s="342" t="s">
        <v>565</v>
      </c>
      <c r="F28" s="342">
        <v>0.5</v>
      </c>
      <c r="G28" s="342">
        <v>2.1742100172287695</v>
      </c>
    </row>
    <row r="29" spans="1:7">
      <c r="A29" s="342" t="s">
        <v>562</v>
      </c>
      <c r="B29" s="342">
        <v>0.15</v>
      </c>
      <c r="C29" s="342">
        <v>0.68188062090829338</v>
      </c>
      <c r="E29" s="342" t="s">
        <v>562</v>
      </c>
      <c r="F29" s="342">
        <v>0.15</v>
      </c>
      <c r="G29" s="342">
        <v>2.4450863901629414</v>
      </c>
    </row>
    <row r="30" spans="1:7">
      <c r="A30" s="342" t="s">
        <v>561</v>
      </c>
      <c r="B30" s="342">
        <v>0.41</v>
      </c>
      <c r="C30" s="342">
        <v>0.48313514983515593</v>
      </c>
      <c r="E30" s="342" t="s">
        <v>561</v>
      </c>
      <c r="F30" s="342">
        <v>0.41</v>
      </c>
      <c r="G30" s="342">
        <v>3.847365501324751</v>
      </c>
    </row>
    <row r="31" spans="1:7">
      <c r="A31" s="342" t="s">
        <v>560</v>
      </c>
      <c r="B31" s="342">
        <v>0.32</v>
      </c>
      <c r="C31" s="342">
        <v>0.49096399410645214</v>
      </c>
      <c r="E31" s="342" t="s">
        <v>560</v>
      </c>
      <c r="F31" s="342">
        <v>0.32</v>
      </c>
      <c r="G31" s="342">
        <v>3.1940892355404795</v>
      </c>
    </row>
    <row r="32" spans="1:7">
      <c r="A32" s="342" t="s">
        <v>559</v>
      </c>
      <c r="B32" s="342">
        <v>0.5</v>
      </c>
      <c r="C32" s="342">
        <v>0.46699852993257568</v>
      </c>
      <c r="E32" s="342" t="s">
        <v>559</v>
      </c>
      <c r="F32" s="342">
        <v>0.5</v>
      </c>
      <c r="G32" s="342">
        <v>2.6301239438880541</v>
      </c>
    </row>
    <row r="33" spans="1:7">
      <c r="A33" s="342" t="s">
        <v>556</v>
      </c>
      <c r="B33" s="342">
        <v>0.17</v>
      </c>
      <c r="C33" s="342">
        <v>0.85146821489170388</v>
      </c>
      <c r="E33" s="342" t="s">
        <v>556</v>
      </c>
      <c r="F33" s="342">
        <v>0.17</v>
      </c>
      <c r="G33" s="342">
        <v>2.2962589605646349</v>
      </c>
    </row>
    <row r="34" spans="1:7">
      <c r="A34" s="342" t="s">
        <v>555</v>
      </c>
      <c r="B34" s="342">
        <v>0.27</v>
      </c>
      <c r="C34" s="342">
        <v>0.83448025537521353</v>
      </c>
      <c r="E34" s="342" t="s">
        <v>555</v>
      </c>
      <c r="F34" s="342">
        <v>0.27</v>
      </c>
      <c r="G34" s="342">
        <v>2.5849853224148998</v>
      </c>
    </row>
    <row r="35" spans="1:7">
      <c r="A35" s="342" t="s">
        <v>553</v>
      </c>
      <c r="B35" s="342">
        <v>0.49</v>
      </c>
      <c r="C35" s="342">
        <v>0.51421469122355346</v>
      </c>
      <c r="E35" s="342" t="s">
        <v>553</v>
      </c>
      <c r="F35" s="342">
        <v>0.49</v>
      </c>
      <c r="G35" s="342">
        <v>3.14571717626005</v>
      </c>
    </row>
    <row r="36" spans="1:7">
      <c r="A36" s="342" t="s">
        <v>552</v>
      </c>
      <c r="B36" s="342">
        <v>0.19</v>
      </c>
      <c r="C36" s="342">
        <v>0.68064360556228243</v>
      </c>
      <c r="E36" s="342" t="s">
        <v>552</v>
      </c>
      <c r="F36" s="342">
        <v>0.19</v>
      </c>
      <c r="G36" s="342">
        <v>2.546642605131352</v>
      </c>
    </row>
    <row r="37" spans="1:7">
      <c r="A37" s="342" t="s">
        <v>550</v>
      </c>
      <c r="B37" s="342">
        <v>0.18</v>
      </c>
      <c r="C37" s="342">
        <v>0.3736544131653472</v>
      </c>
      <c r="E37" s="342" t="s">
        <v>551</v>
      </c>
      <c r="F37" s="342">
        <v>0.34</v>
      </c>
      <c r="G37" s="342">
        <v>2.8927868631839786</v>
      </c>
    </row>
    <row r="38" spans="1:7">
      <c r="A38" s="342" t="s">
        <v>545</v>
      </c>
      <c r="B38" s="342">
        <v>0.4</v>
      </c>
      <c r="C38" s="342">
        <v>0.36251527425645741</v>
      </c>
      <c r="E38" s="342" t="s">
        <v>550</v>
      </c>
      <c r="F38" s="342">
        <v>0.18</v>
      </c>
      <c r="G38" s="342">
        <v>2.6073229797927682</v>
      </c>
    </row>
    <row r="39" spans="1:7">
      <c r="A39" s="342" t="s">
        <v>544</v>
      </c>
      <c r="B39" s="342">
        <v>0.26</v>
      </c>
      <c r="C39" s="342">
        <v>0.57513458078427793</v>
      </c>
      <c r="E39" s="342" t="s">
        <v>545</v>
      </c>
      <c r="F39" s="342">
        <v>0.4</v>
      </c>
      <c r="G39" s="342">
        <v>2.9454545700224899</v>
      </c>
    </row>
    <row r="40" spans="1:7">
      <c r="A40" s="342" t="s">
        <v>518</v>
      </c>
      <c r="B40" s="342">
        <v>0.49</v>
      </c>
      <c r="C40" s="342">
        <v>0.17692265312868563</v>
      </c>
      <c r="E40" s="342" t="s">
        <v>544</v>
      </c>
      <c r="F40" s="342">
        <v>0.26</v>
      </c>
      <c r="G40" s="342">
        <v>2.8207166191026349</v>
      </c>
    </row>
    <row r="41" spans="1:7">
      <c r="A41" s="342" t="s">
        <v>517</v>
      </c>
      <c r="B41" s="342">
        <v>0.57999999999999996</v>
      </c>
      <c r="C41" s="342">
        <v>0.66653942638269448</v>
      </c>
      <c r="E41" s="342" t="s">
        <v>543</v>
      </c>
      <c r="F41" s="342">
        <v>0.28999999999999998</v>
      </c>
      <c r="G41" s="342">
        <v>3.0959415672361459</v>
      </c>
    </row>
    <row r="42" spans="1:7">
      <c r="A42" s="342" t="s">
        <v>516</v>
      </c>
      <c r="B42" s="342">
        <v>0.52</v>
      </c>
      <c r="C42" s="342">
        <v>0.41909609680410348</v>
      </c>
      <c r="E42" s="342" t="s">
        <v>536</v>
      </c>
      <c r="F42" s="342">
        <v>0.44</v>
      </c>
      <c r="G42" s="342">
        <v>4.3734382139908243</v>
      </c>
    </row>
    <row r="43" spans="1:7">
      <c r="A43" s="342" t="s">
        <v>507</v>
      </c>
      <c r="B43" s="342">
        <v>0.67</v>
      </c>
      <c r="C43" s="342">
        <v>5.850935271791239E-2</v>
      </c>
      <c r="E43" s="342" t="s">
        <v>518</v>
      </c>
      <c r="F43" s="342">
        <v>0.49</v>
      </c>
      <c r="G43" s="342">
        <v>6.0715718649941284</v>
      </c>
    </row>
    <row r="44" spans="1:7">
      <c r="A44" s="342" t="s">
        <v>501</v>
      </c>
      <c r="B44" s="342">
        <v>0.46</v>
      </c>
      <c r="C44" s="342">
        <v>1.7669132011131398E-2</v>
      </c>
      <c r="E44" s="342" t="s">
        <v>517</v>
      </c>
      <c r="F44" s="342">
        <v>0.57999999999999996</v>
      </c>
      <c r="G44" s="342">
        <v>2.5696946047201954</v>
      </c>
    </row>
    <row r="45" spans="1:7">
      <c r="A45" s="342" t="s">
        <v>524</v>
      </c>
      <c r="B45" s="342">
        <v>0.6</v>
      </c>
      <c r="C45" s="342">
        <v>5.0849126525022673E-2</v>
      </c>
      <c r="E45" s="342" t="s">
        <v>516</v>
      </c>
      <c r="F45" s="342">
        <v>0.52</v>
      </c>
      <c r="G45" s="342">
        <v>3.4507819452788882</v>
      </c>
    </row>
    <row r="46" spans="1:7">
      <c r="E46" s="342" t="s">
        <v>507</v>
      </c>
      <c r="F46" s="342">
        <v>0.67</v>
      </c>
      <c r="G46" s="342">
        <v>5.7227359458015776</v>
      </c>
    </row>
    <row r="47" spans="1:7">
      <c r="E47" s="342" t="s">
        <v>524</v>
      </c>
      <c r="F47" s="342">
        <v>0.6</v>
      </c>
      <c r="G47" s="342">
        <v>3.5450877067924935</v>
      </c>
    </row>
  </sheetData>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3" tint="0.59999389629810485"/>
  </sheetPr>
  <dimension ref="A1"/>
  <sheetViews>
    <sheetView workbookViewId="0">
      <selection activeCell="B28" sqref="B28"/>
    </sheetView>
  </sheetViews>
  <sheetFormatPr defaultRowHeight="15"/>
  <cols>
    <col min="1" max="16384" width="9.140625" style="187"/>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59999389629810485"/>
  </sheetPr>
  <dimension ref="A23:M74"/>
  <sheetViews>
    <sheetView zoomScaleNormal="100" workbookViewId="0"/>
  </sheetViews>
  <sheetFormatPr defaultRowHeight="12.75"/>
  <cols>
    <col min="1" max="4" width="9.140625" style="291"/>
    <col min="5" max="5" width="9.140625" style="292"/>
    <col min="6" max="16384" width="9.140625" style="291"/>
  </cols>
  <sheetData>
    <row r="23" spans="1:9">
      <c r="A23" s="299" t="s">
        <v>614</v>
      </c>
      <c r="B23" s="300" t="s">
        <v>393</v>
      </c>
      <c r="C23" s="300" t="s">
        <v>393</v>
      </c>
      <c r="D23" s="299" t="s">
        <v>392</v>
      </c>
      <c r="E23" s="299" t="s">
        <v>392</v>
      </c>
      <c r="F23" s="299" t="s">
        <v>391</v>
      </c>
      <c r="G23" s="299" t="s">
        <v>391</v>
      </c>
    </row>
    <row r="24" spans="1:9">
      <c r="A24" s="291">
        <v>1985</v>
      </c>
      <c r="B24" s="292"/>
      <c r="C24" s="292"/>
      <c r="E24" s="291"/>
      <c r="I24" s="293"/>
    </row>
    <row r="25" spans="1:9">
      <c r="A25" s="291">
        <v>1986</v>
      </c>
      <c r="B25" s="292"/>
      <c r="C25" s="292"/>
      <c r="E25" s="291"/>
    </row>
    <row r="26" spans="1:9">
      <c r="A26" s="291">
        <v>1987</v>
      </c>
      <c r="B26" s="292"/>
      <c r="C26" s="292"/>
      <c r="E26" s="291"/>
    </row>
    <row r="27" spans="1:9">
      <c r="A27" s="291">
        <v>1988</v>
      </c>
      <c r="B27" s="291">
        <v>0.68</v>
      </c>
      <c r="C27" s="292">
        <v>0.68</v>
      </c>
      <c r="E27" s="291"/>
    </row>
    <row r="28" spans="1:9">
      <c r="A28" s="291">
        <v>1989</v>
      </c>
      <c r="C28" s="292">
        <v>0.67900000000000005</v>
      </c>
      <c r="E28" s="291"/>
    </row>
    <row r="29" spans="1:9">
      <c r="A29" s="291">
        <v>1990</v>
      </c>
      <c r="C29" s="292">
        <v>0.67800000000000005</v>
      </c>
      <c r="E29" s="291"/>
    </row>
    <row r="30" spans="1:9">
      <c r="A30" s="291">
        <v>1991</v>
      </c>
      <c r="C30" s="292">
        <v>0.67700000000000005</v>
      </c>
      <c r="E30" s="291"/>
    </row>
    <row r="31" spans="1:9">
      <c r="A31" s="291">
        <v>1992</v>
      </c>
      <c r="C31" s="292">
        <v>0.67600000000000005</v>
      </c>
      <c r="E31" s="291"/>
    </row>
    <row r="32" spans="1:9">
      <c r="A32" s="291">
        <v>1993</v>
      </c>
      <c r="B32" s="291">
        <v>0.67500000000000004</v>
      </c>
      <c r="C32" s="292">
        <v>0.67500000000000004</v>
      </c>
      <c r="E32" s="291"/>
    </row>
    <row r="33" spans="1:13">
      <c r="A33" s="291">
        <v>1994</v>
      </c>
      <c r="C33" s="292">
        <v>0.67400000000000004</v>
      </c>
      <c r="E33" s="291"/>
    </row>
    <row r="34" spans="1:13">
      <c r="A34" s="291">
        <v>1995</v>
      </c>
      <c r="C34" s="292">
        <v>0.67300000000000004</v>
      </c>
      <c r="E34" s="291"/>
    </row>
    <row r="35" spans="1:13">
      <c r="A35" s="291">
        <v>1996</v>
      </c>
      <c r="C35" s="292">
        <v>0.67200000000000004</v>
      </c>
      <c r="E35" s="291"/>
    </row>
    <row r="36" spans="1:13">
      <c r="A36" s="291">
        <v>1997</v>
      </c>
      <c r="C36" s="292">
        <v>0.67100000000000004</v>
      </c>
      <c r="E36" s="291"/>
    </row>
    <row r="37" spans="1:13">
      <c r="A37" s="291">
        <v>1998</v>
      </c>
      <c r="B37" s="291">
        <v>0.67</v>
      </c>
      <c r="C37" s="292">
        <v>0.67</v>
      </c>
      <c r="E37" s="291"/>
    </row>
    <row r="38" spans="1:13">
      <c r="A38" s="291">
        <v>1999</v>
      </c>
      <c r="C38" s="292">
        <v>0.67</v>
      </c>
      <c r="E38" s="291"/>
    </row>
    <row r="39" spans="1:13">
      <c r="A39" s="291">
        <v>2000</v>
      </c>
      <c r="C39" s="292">
        <v>0.67</v>
      </c>
      <c r="E39" s="291"/>
    </row>
    <row r="40" spans="1:13">
      <c r="A40" s="291">
        <v>2001</v>
      </c>
      <c r="C40" s="292">
        <v>0.67</v>
      </c>
      <c r="E40" s="291"/>
    </row>
    <row r="41" spans="1:13">
      <c r="A41" s="291">
        <v>2002</v>
      </c>
      <c r="C41" s="292">
        <v>0.67</v>
      </c>
      <c r="E41" s="291"/>
      <c r="I41" s="295"/>
    </row>
    <row r="42" spans="1:13">
      <c r="A42" s="291">
        <v>2003</v>
      </c>
      <c r="B42" s="291">
        <v>0.67</v>
      </c>
      <c r="C42" s="292">
        <v>0.67</v>
      </c>
      <c r="D42" s="294">
        <v>0.69247000000000003</v>
      </c>
      <c r="E42" s="294">
        <v>0.69247000000000003</v>
      </c>
      <c r="F42" s="292">
        <v>0.73811000000000004</v>
      </c>
      <c r="G42" s="292">
        <v>0.73811000000000004</v>
      </c>
      <c r="L42" s="296"/>
      <c r="M42" s="296"/>
    </row>
    <row r="43" spans="1:13">
      <c r="A43" s="291">
        <v>2004</v>
      </c>
      <c r="C43" s="292">
        <v>0.66600000000000004</v>
      </c>
      <c r="E43" s="291">
        <v>0.68734583333333332</v>
      </c>
      <c r="G43" s="291">
        <v>0.73416666666666675</v>
      </c>
      <c r="L43" s="296"/>
      <c r="M43" s="296"/>
    </row>
    <row r="44" spans="1:13">
      <c r="A44" s="291">
        <v>2005</v>
      </c>
      <c r="C44" s="292">
        <v>0.66200000000000003</v>
      </c>
      <c r="E44" s="291">
        <v>0.68222166666666662</v>
      </c>
      <c r="G44" s="291">
        <v>0.73022333333333334</v>
      </c>
      <c r="L44" s="296"/>
      <c r="M44" s="296"/>
    </row>
    <row r="45" spans="1:13">
      <c r="A45" s="291">
        <v>2006</v>
      </c>
      <c r="C45" s="292">
        <v>0.65800000000000003</v>
      </c>
      <c r="E45" s="291">
        <v>0.67709750000000002</v>
      </c>
      <c r="G45" s="291">
        <v>0.72628000000000004</v>
      </c>
    </row>
    <row r="46" spans="1:13">
      <c r="A46" s="291">
        <v>2007</v>
      </c>
      <c r="C46" s="292">
        <v>0.65400000000000003</v>
      </c>
      <c r="E46" s="291">
        <v>0.67197333333333331</v>
      </c>
      <c r="G46" s="291">
        <v>0.72233666666666663</v>
      </c>
      <c r="K46" s="297"/>
    </row>
    <row r="47" spans="1:13">
      <c r="A47" s="291">
        <v>2008</v>
      </c>
      <c r="B47" s="291">
        <v>0.65</v>
      </c>
      <c r="C47" s="292">
        <v>0.65</v>
      </c>
      <c r="E47" s="291">
        <v>0.66684916666666672</v>
      </c>
      <c r="G47" s="291">
        <v>0.71839333333333333</v>
      </c>
    </row>
    <row r="48" spans="1:13">
      <c r="A48" s="291">
        <v>2009</v>
      </c>
      <c r="C48" s="292">
        <v>0.64300000000000002</v>
      </c>
      <c r="E48" s="291">
        <v>0.66172500000000001</v>
      </c>
      <c r="G48" s="291">
        <v>0.71444999999999992</v>
      </c>
    </row>
    <row r="49" spans="1:7">
      <c r="A49" s="291">
        <v>2010</v>
      </c>
      <c r="C49" s="292">
        <v>0.63600000000000001</v>
      </c>
      <c r="E49" s="291">
        <v>0.6566008333333333</v>
      </c>
      <c r="G49" s="291">
        <v>0.71050666666666673</v>
      </c>
    </row>
    <row r="50" spans="1:7">
      <c r="A50" s="291">
        <v>2011</v>
      </c>
      <c r="C50" s="292">
        <v>0.629</v>
      </c>
      <c r="E50" s="291">
        <v>0.6514766666666667</v>
      </c>
      <c r="G50" s="291">
        <v>0.70656333333333332</v>
      </c>
    </row>
    <row r="51" spans="1:7">
      <c r="A51" s="291">
        <v>2012</v>
      </c>
      <c r="C51" s="292">
        <v>0.622</v>
      </c>
      <c r="E51" s="291">
        <v>0.6463525</v>
      </c>
      <c r="G51" s="291">
        <v>0.70262000000000002</v>
      </c>
    </row>
    <row r="52" spans="1:7">
      <c r="A52" s="291">
        <v>2013</v>
      </c>
      <c r="B52" s="291">
        <v>0.61499999999999999</v>
      </c>
      <c r="C52" s="292">
        <v>0.61499999999999999</v>
      </c>
      <c r="E52" s="291">
        <v>0.64122833333333329</v>
      </c>
      <c r="G52" s="291">
        <v>0.69867666666666661</v>
      </c>
    </row>
    <row r="53" spans="1:7">
      <c r="A53" s="291">
        <v>2014</v>
      </c>
      <c r="C53" s="292"/>
      <c r="E53" s="291">
        <v>0.63610416666666669</v>
      </c>
      <c r="G53" s="291">
        <v>0.69473333333333331</v>
      </c>
    </row>
    <row r="54" spans="1:7">
      <c r="A54" s="291">
        <v>2015</v>
      </c>
      <c r="C54" s="292"/>
      <c r="D54" s="291">
        <v>0.63097999999999999</v>
      </c>
      <c r="E54" s="291">
        <v>0.63097999999999999</v>
      </c>
      <c r="F54" s="291">
        <v>0.6907899999999999</v>
      </c>
      <c r="G54" s="291">
        <v>0.6907899999999999</v>
      </c>
    </row>
    <row r="55" spans="1:7">
      <c r="C55" s="292"/>
      <c r="E55" s="291"/>
    </row>
    <row r="74" spans="9:9">
      <c r="I74" s="298"/>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3" tint="0.59999389629810485"/>
  </sheetPr>
  <dimension ref="A25:F101"/>
  <sheetViews>
    <sheetView showGridLines="0" zoomScaleNormal="100" workbookViewId="0"/>
  </sheetViews>
  <sheetFormatPr defaultColWidth="8.7109375" defaultRowHeight="12.75"/>
  <cols>
    <col min="1" max="1" width="14" style="191" customWidth="1"/>
    <col min="2" max="3" width="14.28515625" style="191" customWidth="1"/>
    <col min="4" max="4" width="3.7109375" style="191" customWidth="1"/>
    <col min="5" max="6" width="14.28515625" style="191" customWidth="1"/>
    <col min="7" max="16384" width="8.7109375" style="191"/>
  </cols>
  <sheetData>
    <row r="25" spans="1:6">
      <c r="B25" s="497" t="s">
        <v>671</v>
      </c>
      <c r="C25" s="497"/>
      <c r="D25" s="195"/>
      <c r="E25" s="497" t="s">
        <v>670</v>
      </c>
      <c r="F25" s="497"/>
    </row>
    <row r="26" spans="1:6" ht="38.25">
      <c r="A26" s="382" t="s">
        <v>642</v>
      </c>
      <c r="B26" s="383" t="s">
        <v>669</v>
      </c>
      <c r="C26" s="383" t="s">
        <v>667</v>
      </c>
      <c r="D26" s="381"/>
      <c r="E26" s="383" t="s">
        <v>668</v>
      </c>
      <c r="F26" s="383" t="s">
        <v>667</v>
      </c>
    </row>
    <row r="27" spans="1:6">
      <c r="A27" s="193" t="s">
        <v>68</v>
      </c>
      <c r="B27" s="192">
        <v>1.910190733173027</v>
      </c>
      <c r="C27" s="191">
        <v>478.38846883447735</v>
      </c>
      <c r="E27" s="192">
        <v>1.3944066054597799</v>
      </c>
      <c r="F27" s="191">
        <v>478.38846883447735</v>
      </c>
    </row>
    <row r="28" spans="1:6">
      <c r="A28" s="193" t="s">
        <v>57</v>
      </c>
      <c r="B28" s="192">
        <v>1.6659766563404881</v>
      </c>
      <c r="C28" s="191">
        <v>411.84299570831001</v>
      </c>
      <c r="E28" s="192">
        <v>0.78819304504040755</v>
      </c>
      <c r="F28" s="191">
        <v>411.84299570831001</v>
      </c>
    </row>
    <row r="29" spans="1:6" ht="12.75" customHeight="1">
      <c r="A29" s="193" t="s">
        <v>80</v>
      </c>
      <c r="B29" s="192">
        <v>1.650457414839787</v>
      </c>
      <c r="C29" s="191">
        <v>395.14492563358067</v>
      </c>
      <c r="E29" s="192">
        <v>1.255372242435993</v>
      </c>
      <c r="F29" s="191">
        <v>395.14492563358067</v>
      </c>
    </row>
    <row r="30" spans="1:6">
      <c r="A30" s="193" t="s">
        <v>35</v>
      </c>
      <c r="B30" s="192">
        <v>1.2642667111974479</v>
      </c>
      <c r="C30" s="191">
        <v>435.9253299744471</v>
      </c>
      <c r="E30" s="192">
        <v>1.376103648808026</v>
      </c>
      <c r="F30" s="191">
        <v>435.9253299744471</v>
      </c>
    </row>
    <row r="31" spans="1:6">
      <c r="A31" s="193" t="s">
        <v>619</v>
      </c>
      <c r="B31" s="192">
        <v>1.250385994090552</v>
      </c>
      <c r="C31" s="191">
        <v>374.06528024066205</v>
      </c>
      <c r="E31" s="192">
        <v>0.8078338864405703</v>
      </c>
      <c r="F31" s="191">
        <v>374.06528024066205</v>
      </c>
    </row>
    <row r="32" spans="1:6">
      <c r="A32" s="193" t="s">
        <v>415</v>
      </c>
      <c r="B32" s="192">
        <v>1.130696135443934</v>
      </c>
      <c r="C32" s="191">
        <v>411.51555524136404</v>
      </c>
      <c r="E32" s="192">
        <v>0.97609573349254308</v>
      </c>
      <c r="F32" s="191">
        <v>411.51555524136404</v>
      </c>
    </row>
    <row r="33" spans="1:6">
      <c r="A33" s="193" t="s">
        <v>70</v>
      </c>
      <c r="B33" s="192">
        <v>1.054559196806945</v>
      </c>
      <c r="C33" s="191">
        <v>408.96463495485693</v>
      </c>
      <c r="E33" s="192">
        <v>0.92838076264788894</v>
      </c>
      <c r="F33" s="191">
        <v>408.96463495485693</v>
      </c>
    </row>
    <row r="34" spans="1:6">
      <c r="A34" s="194" t="s">
        <v>56</v>
      </c>
      <c r="B34" s="192">
        <v>1.0099664132931161</v>
      </c>
      <c r="C34" s="191">
        <v>387.68540821345277</v>
      </c>
      <c r="E34" s="192">
        <v>0.64124869281798391</v>
      </c>
      <c r="F34" s="191">
        <v>387.68540821345277</v>
      </c>
    </row>
    <row r="35" spans="1:6">
      <c r="A35" s="193" t="s">
        <v>76</v>
      </c>
      <c r="B35" s="192">
        <v>0.9870325672785405</v>
      </c>
      <c r="C35" s="191">
        <v>400.13534281099078</v>
      </c>
      <c r="E35" s="192">
        <v>0.50604360687347305</v>
      </c>
      <c r="F35" s="191">
        <v>400.13534281099078</v>
      </c>
    </row>
    <row r="36" spans="1:6">
      <c r="A36" s="194" t="s">
        <v>54</v>
      </c>
      <c r="B36" s="192">
        <v>0.96270370206340239</v>
      </c>
      <c r="C36" s="191">
        <v>423.14676968495644</v>
      </c>
      <c r="E36" s="192">
        <v>0.83495140626813169</v>
      </c>
      <c r="F36" s="191">
        <v>423.14676968495644</v>
      </c>
    </row>
    <row r="37" spans="1:6">
      <c r="A37" s="193" t="s">
        <v>29</v>
      </c>
      <c r="B37" s="192">
        <v>0.92252460300507866</v>
      </c>
      <c r="C37" s="191">
        <v>492.87800474796916</v>
      </c>
      <c r="E37" s="192">
        <v>0.83821704911804251</v>
      </c>
      <c r="F37" s="191">
        <v>492.87800474796916</v>
      </c>
    </row>
    <row r="38" spans="1:6">
      <c r="A38" s="194" t="s">
        <v>72</v>
      </c>
      <c r="B38" s="192">
        <v>0.81731617304701387</v>
      </c>
      <c r="C38" s="191">
        <v>320.8039733584618</v>
      </c>
      <c r="E38" s="192">
        <v>0.92609709287418085</v>
      </c>
      <c r="F38" s="191">
        <v>320.8039733584618</v>
      </c>
    </row>
    <row r="39" spans="1:6">
      <c r="A39" s="193" t="s">
        <v>432</v>
      </c>
      <c r="B39" s="192">
        <v>0.77040041437280415</v>
      </c>
      <c r="C39" s="191">
        <v>407.37300362730383</v>
      </c>
      <c r="E39" s="192">
        <v>7.1946626591186905E-2</v>
      </c>
      <c r="F39" s="191">
        <v>407.37300362730383</v>
      </c>
    </row>
    <row r="40" spans="1:6">
      <c r="A40" s="193" t="s">
        <v>87</v>
      </c>
      <c r="B40" s="192">
        <v>0.76528340917892468</v>
      </c>
      <c r="C40" s="191">
        <v>428.44279229751322</v>
      </c>
      <c r="E40" s="192">
        <v>0.99496830735626862</v>
      </c>
      <c r="F40" s="191">
        <v>428.44279229751322</v>
      </c>
    </row>
    <row r="41" spans="1:6">
      <c r="A41" s="194" t="s">
        <v>85</v>
      </c>
      <c r="B41" s="192">
        <v>0.74895569150535279</v>
      </c>
      <c r="C41" s="191">
        <v>409.70645170544481</v>
      </c>
      <c r="E41" s="192">
        <v>0.331899115215255</v>
      </c>
      <c r="F41" s="191">
        <v>409.70645170544481</v>
      </c>
    </row>
    <row r="42" spans="1:6">
      <c r="A42" s="194" t="s">
        <v>50</v>
      </c>
      <c r="B42" s="192">
        <v>0.71284563937320999</v>
      </c>
      <c r="C42" s="191">
        <v>520.82011430193359</v>
      </c>
      <c r="E42" s="192">
        <v>1.0181568029767889</v>
      </c>
      <c r="F42" s="191">
        <v>520.82011430193359</v>
      </c>
    </row>
    <row r="43" spans="1:6">
      <c r="A43" s="193" t="s">
        <v>6</v>
      </c>
      <c r="B43" s="192">
        <v>0.6385404281222683</v>
      </c>
      <c r="C43" s="191">
        <v>506.61853011092381</v>
      </c>
      <c r="E43" s="192">
        <v>1.0572391998995629</v>
      </c>
      <c r="F43" s="191">
        <v>506.61853011092381</v>
      </c>
    </row>
    <row r="44" spans="1:6">
      <c r="A44" s="193" t="s">
        <v>20</v>
      </c>
      <c r="B44" s="192">
        <v>0.62052382003049611</v>
      </c>
      <c r="C44" s="191">
        <v>536.95949566494244</v>
      </c>
      <c r="E44" s="192">
        <v>0.1265081659383136</v>
      </c>
      <c r="F44" s="191">
        <v>536.95949566494244</v>
      </c>
    </row>
    <row r="45" spans="1:6">
      <c r="A45" s="193" t="s">
        <v>69</v>
      </c>
      <c r="B45" s="192">
        <v>0.61527372378848666</v>
      </c>
      <c r="C45" s="191">
        <v>442.2901049581863</v>
      </c>
      <c r="E45" s="192">
        <v>0.47768783790007491</v>
      </c>
      <c r="F45" s="191">
        <v>442.2901049581863</v>
      </c>
    </row>
    <row r="46" spans="1:6">
      <c r="A46" s="194" t="s">
        <v>22</v>
      </c>
      <c r="B46" s="192">
        <v>0.5872945479848819</v>
      </c>
      <c r="C46" s="191">
        <v>475.58101606604896</v>
      </c>
      <c r="E46" s="192">
        <v>0.40402168018265128</v>
      </c>
      <c r="F46" s="191">
        <v>475.58101606604896</v>
      </c>
    </row>
    <row r="47" spans="1:6">
      <c r="A47" s="193" t="s">
        <v>53</v>
      </c>
      <c r="B47" s="192">
        <v>0.56912454922988809</v>
      </c>
      <c r="C47" s="191">
        <v>485.14635742768388</v>
      </c>
      <c r="E47" s="192">
        <v>0.33043443610774931</v>
      </c>
      <c r="F47" s="191">
        <v>485.14635742768388</v>
      </c>
    </row>
    <row r="48" spans="1:6">
      <c r="A48" s="194" t="s">
        <v>26</v>
      </c>
      <c r="B48" s="192">
        <v>0.53839960145463683</v>
      </c>
      <c r="C48" s="191">
        <v>501.54916453652777</v>
      </c>
      <c r="E48" s="192">
        <v>0.35388697261434432</v>
      </c>
      <c r="F48" s="191">
        <v>501.54916453652777</v>
      </c>
    </row>
    <row r="49" spans="1:6">
      <c r="A49" s="193" t="s">
        <v>66</v>
      </c>
      <c r="B49" s="192">
        <v>0.51641771967886119</v>
      </c>
      <c r="C49" s="191">
        <v>475.0471015216192</v>
      </c>
      <c r="E49" s="192">
        <v>0.5937723276054262</v>
      </c>
      <c r="F49" s="191">
        <v>475.0471015216192</v>
      </c>
    </row>
    <row r="50" spans="1:6">
      <c r="A50" s="193" t="s">
        <v>19</v>
      </c>
      <c r="B50" s="192">
        <v>0.42582818429584868</v>
      </c>
      <c r="C50" s="191">
        <v>487.69793778868245</v>
      </c>
      <c r="E50" s="192">
        <v>0.23339325146769579</v>
      </c>
      <c r="F50" s="191">
        <v>487.69793778868245</v>
      </c>
    </row>
    <row r="51" spans="1:6">
      <c r="A51" s="193" t="s">
        <v>24</v>
      </c>
      <c r="B51" s="192">
        <v>0.39430968446174708</v>
      </c>
      <c r="C51" s="191">
        <v>514.38245623085243</v>
      </c>
      <c r="E51" s="192">
        <v>0.64303712660576617</v>
      </c>
      <c r="F51" s="191">
        <v>514.38245623085243</v>
      </c>
    </row>
    <row r="52" spans="1:6">
      <c r="A52" s="193" t="s">
        <v>71</v>
      </c>
      <c r="B52" s="192">
        <v>0.38156845854409649</v>
      </c>
      <c r="C52" s="191">
        <v>467.25928115678653</v>
      </c>
      <c r="E52" s="192">
        <v>0.1543211502098015</v>
      </c>
      <c r="F52" s="191">
        <v>467.25928115678653</v>
      </c>
    </row>
    <row r="53" spans="1:6">
      <c r="A53" s="193" t="s">
        <v>17</v>
      </c>
      <c r="B53" s="192">
        <v>0.37696428280114502</v>
      </c>
      <c r="C53" s="191">
        <v>503.09462341348319</v>
      </c>
      <c r="E53" s="192">
        <v>0.20555047604289181</v>
      </c>
      <c r="F53" s="191">
        <v>503.09462341348319</v>
      </c>
    </row>
    <row r="54" spans="1:6">
      <c r="A54" s="193" t="s">
        <v>43</v>
      </c>
      <c r="B54" s="192">
        <v>0.3659815374848876</v>
      </c>
      <c r="C54" s="191">
        <v>365.36221777615816</v>
      </c>
      <c r="E54" s="192">
        <v>0.1371850749412071</v>
      </c>
      <c r="F54" s="191">
        <v>365.36221777615816</v>
      </c>
    </row>
    <row r="55" spans="1:6">
      <c r="A55" s="193" t="s">
        <v>25</v>
      </c>
      <c r="B55" s="192">
        <v>0.34541147002666461</v>
      </c>
      <c r="C55" s="191">
        <v>498.63026326091295</v>
      </c>
      <c r="E55" s="192">
        <v>0.43059873710940128</v>
      </c>
      <c r="F55" s="191">
        <v>498.63026326091295</v>
      </c>
    </row>
    <row r="56" spans="1:6">
      <c r="A56" s="193" t="s">
        <v>18</v>
      </c>
      <c r="B56" s="192">
        <v>0.33532731926764803</v>
      </c>
      <c r="C56" s="191">
        <v>466.64945012908203</v>
      </c>
      <c r="E56" s="192">
        <v>0.59252264954904055</v>
      </c>
      <c r="F56" s="191">
        <v>466.64945012908203</v>
      </c>
    </row>
    <row r="57" spans="1:6">
      <c r="A57" s="194" t="s">
        <v>11</v>
      </c>
      <c r="B57" s="192">
        <v>0.33375512833718463</v>
      </c>
      <c r="C57" s="191">
        <v>500.35390396471257</v>
      </c>
      <c r="E57" s="192">
        <v>0.54745583103784901</v>
      </c>
      <c r="F57" s="191">
        <v>500.35390396471257</v>
      </c>
    </row>
    <row r="58" spans="1:6">
      <c r="A58" s="194" t="s">
        <v>30</v>
      </c>
      <c r="B58" s="192">
        <v>0.32570964223144849</v>
      </c>
      <c r="C58" s="191">
        <v>489.12401538235645</v>
      </c>
      <c r="E58" s="192">
        <v>0.75174987753129408</v>
      </c>
      <c r="F58" s="191">
        <v>489.12401538235645</v>
      </c>
    </row>
    <row r="59" spans="1:6">
      <c r="A59" s="194" t="s">
        <v>33</v>
      </c>
      <c r="B59" s="192">
        <v>0.31608338744943543</v>
      </c>
      <c r="C59" s="191">
        <v>499.874227306347</v>
      </c>
      <c r="E59" s="192">
        <v>0.8358625473087683</v>
      </c>
      <c r="F59" s="191">
        <v>499.874227306347</v>
      </c>
    </row>
    <row r="60" spans="1:6">
      <c r="A60" s="194" t="s">
        <v>107</v>
      </c>
      <c r="B60" s="192">
        <v>0.29654608868088511</v>
      </c>
      <c r="C60" s="191">
        <v>422.44695107000371</v>
      </c>
      <c r="E60" s="192">
        <v>8.3649705458815796E-2</v>
      </c>
      <c r="F60" s="191">
        <v>422.44695107000371</v>
      </c>
    </row>
    <row r="61" spans="1:6">
      <c r="A61" s="194" t="s">
        <v>8</v>
      </c>
      <c r="B61" s="192">
        <v>0.29373036730782859</v>
      </c>
      <c r="C61" s="191">
        <v>502.64826783165211</v>
      </c>
      <c r="E61" s="192">
        <v>0.2008256312464973</v>
      </c>
      <c r="F61" s="191">
        <v>502.64826783165211</v>
      </c>
    </row>
    <row r="62" spans="1:6">
      <c r="A62" s="193" t="s">
        <v>28</v>
      </c>
      <c r="B62" s="192">
        <v>0.27364717058439098</v>
      </c>
      <c r="C62" s="191">
        <v>513.07457290738716</v>
      </c>
      <c r="E62" s="192">
        <v>0.1158906888544264</v>
      </c>
      <c r="F62" s="191">
        <v>513.07457290738716</v>
      </c>
    </row>
    <row r="63" spans="1:6">
      <c r="A63" s="193" t="s">
        <v>75</v>
      </c>
      <c r="B63" s="192">
        <v>0.26680896411853577</v>
      </c>
      <c r="C63" s="191">
        <v>479.76752900107454</v>
      </c>
      <c r="E63" s="192">
        <v>0.38944832525822443</v>
      </c>
      <c r="F63" s="191">
        <v>479.76752900107454</v>
      </c>
    </row>
    <row r="64" spans="1:6">
      <c r="A64" s="193" t="s">
        <v>142</v>
      </c>
      <c r="B64" s="192">
        <v>0.24359109538893309</v>
      </c>
      <c r="C64" s="191">
        <v>521.38078461693328</v>
      </c>
      <c r="E64" s="192">
        <v>-2.21047159202311E-2</v>
      </c>
      <c r="F64" s="191">
        <v>521.38078461693328</v>
      </c>
    </row>
    <row r="65" spans="1:6">
      <c r="A65" s="193" t="s">
        <v>10</v>
      </c>
      <c r="B65" s="192">
        <v>0.23506292788638991</v>
      </c>
      <c r="C65" s="191">
        <v>485.58440367601344</v>
      </c>
      <c r="E65" s="192">
        <v>0.56203326260479503</v>
      </c>
      <c r="F65" s="191">
        <v>485.58440367601344</v>
      </c>
    </row>
    <row r="66" spans="1:6">
      <c r="A66" s="194" t="s">
        <v>92</v>
      </c>
      <c r="B66" s="192">
        <v>0.22792168848483621</v>
      </c>
      <c r="C66" s="191">
        <v>548.18593974670932</v>
      </c>
      <c r="E66" s="192">
        <v>0.15748292318697621</v>
      </c>
      <c r="F66" s="191">
        <v>548.18593974670932</v>
      </c>
    </row>
    <row r="67" spans="1:6">
      <c r="A67" s="194" t="s">
        <v>413</v>
      </c>
      <c r="B67" s="192">
        <v>0.213202711219072</v>
      </c>
      <c r="C67" s="191">
        <v>383.02461572854122</v>
      </c>
      <c r="E67" s="192">
        <v>-1.7198994153789799E-2</v>
      </c>
      <c r="F67" s="191">
        <v>383.02461572854122</v>
      </c>
    </row>
    <row r="68" spans="1:6">
      <c r="A68" s="193" t="s">
        <v>16</v>
      </c>
      <c r="B68" s="192">
        <v>0.20708868425727411</v>
      </c>
      <c r="C68" s="191">
        <v>462.24459355152453</v>
      </c>
      <c r="E68" s="192">
        <v>0.16951299814031559</v>
      </c>
      <c r="F68" s="191">
        <v>462.24459355152453</v>
      </c>
    </row>
    <row r="69" spans="1:6">
      <c r="A69" s="194" t="s">
        <v>618</v>
      </c>
      <c r="B69" s="192">
        <v>0.16140431777297939</v>
      </c>
      <c r="C69" s="191">
        <v>410.80912843123133</v>
      </c>
      <c r="E69" s="192">
        <v>0.16479342933158159</v>
      </c>
      <c r="F69" s="191">
        <v>410.80912843123133</v>
      </c>
    </row>
    <row r="70" spans="1:6">
      <c r="A70" s="193" t="s">
        <v>9</v>
      </c>
      <c r="B70" s="192">
        <v>0.15006083179327159</v>
      </c>
      <c r="C70" s="191">
        <v>527.87882465770087</v>
      </c>
      <c r="E70" s="192">
        <v>0.36433981970045981</v>
      </c>
      <c r="F70" s="191">
        <v>527.87882465770087</v>
      </c>
    </row>
    <row r="71" spans="1:6">
      <c r="A71" s="193" t="s">
        <v>83</v>
      </c>
      <c r="B71" s="192">
        <v>0.13699230594789161</v>
      </c>
      <c r="C71" s="191">
        <v>427.15271958653722</v>
      </c>
      <c r="E71" s="192">
        <v>-0.1286545535591955</v>
      </c>
      <c r="F71" s="191">
        <v>427.15271958653722</v>
      </c>
    </row>
    <row r="72" spans="1:6">
      <c r="A72" s="194" t="s">
        <v>37</v>
      </c>
      <c r="B72" s="192">
        <v>0.1241247306952383</v>
      </c>
      <c r="C72" s="191">
        <v>421.99397095561665</v>
      </c>
      <c r="E72" s="192">
        <v>0.2355466507710216</v>
      </c>
      <c r="F72" s="191">
        <v>421.99397095561665</v>
      </c>
    </row>
    <row r="73" spans="1:6">
      <c r="A73" s="194" t="s">
        <v>666</v>
      </c>
      <c r="B73" s="192">
        <v>0.1210712276388746</v>
      </c>
      <c r="C73" s="191">
        <v>408.97286815054116</v>
      </c>
      <c r="E73" s="192">
        <v>0.2374671819551406</v>
      </c>
      <c r="F73" s="191">
        <v>408.97286815054116</v>
      </c>
    </row>
    <row r="74" spans="1:6">
      <c r="A74" s="194" t="s">
        <v>621</v>
      </c>
      <c r="B74" s="192">
        <v>0.11888664871694681</v>
      </c>
      <c r="C74" s="191">
        <v>376.79182827234109</v>
      </c>
      <c r="E74" s="192">
        <v>0.1582897143364225</v>
      </c>
      <c r="F74" s="191">
        <v>376.79182827234109</v>
      </c>
    </row>
    <row r="75" spans="1:6">
      <c r="A75" s="193" t="s">
        <v>23</v>
      </c>
      <c r="B75" s="192">
        <v>0.1008286115534248</v>
      </c>
      <c r="C75" s="191">
        <v>509.53307876100581</v>
      </c>
      <c r="E75" s="192">
        <v>0.36562101573202532</v>
      </c>
      <c r="F75" s="191">
        <v>509.53307876100581</v>
      </c>
    </row>
    <row r="76" spans="1:6">
      <c r="A76" s="194" t="s">
        <v>21</v>
      </c>
      <c r="B76" s="192">
        <v>8.0575186451101802E-2</v>
      </c>
      <c r="C76" s="191">
        <v>517.41688221820448</v>
      </c>
      <c r="E76" s="192">
        <v>-0.2416169077305014</v>
      </c>
      <c r="F76" s="191">
        <v>517.41688221820448</v>
      </c>
    </row>
    <row r="77" spans="1:6">
      <c r="A77" s="194" t="s">
        <v>13</v>
      </c>
      <c r="B77" s="192">
        <v>6.00301921658455E-2</v>
      </c>
      <c r="C77" s="191">
        <v>528.05784386949665</v>
      </c>
      <c r="E77" s="192">
        <v>3.5526582642750999E-2</v>
      </c>
      <c r="F77" s="191">
        <v>528.05784386949665</v>
      </c>
    </row>
    <row r="78" spans="1:6">
      <c r="A78" s="193" t="s">
        <v>31</v>
      </c>
      <c r="B78" s="192">
        <v>5.6124952744774401E-2</v>
      </c>
      <c r="C78" s="191">
        <v>495.69013306903901</v>
      </c>
      <c r="E78" s="192">
        <v>0.26192232279622057</v>
      </c>
      <c r="F78" s="191">
        <v>495.69013306903901</v>
      </c>
    </row>
    <row r="79" spans="1:6">
      <c r="A79" s="193" t="s">
        <v>15</v>
      </c>
      <c r="B79" s="192">
        <v>5.2558712159750297E-2</v>
      </c>
      <c r="C79" s="191">
        <v>509.61440823362392</v>
      </c>
      <c r="E79" s="192">
        <v>0.24974444927664219</v>
      </c>
      <c r="F79" s="191">
        <v>509.61440823362392</v>
      </c>
    </row>
    <row r="80" spans="1:6">
      <c r="A80" s="194" t="s">
        <v>90</v>
      </c>
      <c r="B80" s="192">
        <v>3.8866308923540802E-2</v>
      </c>
      <c r="C80" s="191">
        <v>521.9831785288718</v>
      </c>
      <c r="E80" s="192">
        <v>-1.0207558775178E-2</v>
      </c>
      <c r="F80" s="191">
        <v>521.9831785288718</v>
      </c>
    </row>
    <row r="81" spans="1:6">
      <c r="A81" s="193" t="s">
        <v>7</v>
      </c>
      <c r="B81" s="192">
        <v>-1.67519008036827E-2</v>
      </c>
      <c r="C81" s="191">
        <v>498.98730400560873</v>
      </c>
      <c r="E81" s="192">
        <v>-0.12089664463629569</v>
      </c>
      <c r="F81" s="191">
        <v>498.98730400560873</v>
      </c>
    </row>
    <row r="82" spans="1:6">
      <c r="A82" s="193" t="s">
        <v>665</v>
      </c>
      <c r="B82" s="192">
        <v>-5.20236552996741E-2</v>
      </c>
      <c r="C82" s="191">
        <v>374.81508780269053</v>
      </c>
      <c r="E82" s="192">
        <v>-0.5118995125420247</v>
      </c>
      <c r="F82" s="191">
        <v>374.81508780269053</v>
      </c>
    </row>
    <row r="83" spans="1:6">
      <c r="A83" s="193" t="s">
        <v>82</v>
      </c>
      <c r="B83" s="192">
        <v>-0.1183516860043526</v>
      </c>
      <c r="C83" s="191">
        <v>493.20825074324858</v>
      </c>
      <c r="E83" s="192">
        <v>3.40067928366568E-2</v>
      </c>
      <c r="F83" s="191">
        <v>493.20825074324858</v>
      </c>
    </row>
    <row r="84" spans="1:6">
      <c r="A84" s="193" t="s">
        <v>433</v>
      </c>
      <c r="B84" s="192">
        <v>-0.19456429192114061</v>
      </c>
      <c r="C84" s="191">
        <v>442.00341416567267</v>
      </c>
      <c r="E84" s="192">
        <v>0.18204545079087861</v>
      </c>
      <c r="F84" s="191">
        <v>442.00341416567267</v>
      </c>
    </row>
    <row r="85" spans="1:6">
      <c r="A85" s="194" t="s">
        <v>27</v>
      </c>
      <c r="B85" s="192">
        <v>-0.23366767483602061</v>
      </c>
      <c r="C85" s="191">
        <v>458.72276184659063</v>
      </c>
      <c r="E85" s="192">
        <v>0.37537306082729188</v>
      </c>
      <c r="F85" s="191">
        <v>458.72276184659063</v>
      </c>
    </row>
    <row r="86" spans="1:6">
      <c r="A86" s="193" t="s">
        <v>65</v>
      </c>
      <c r="B86" s="192">
        <v>-0.24964393457860409</v>
      </c>
      <c r="C86" s="191">
        <v>470.6341409860359</v>
      </c>
      <c r="E86" s="192">
        <v>-0.1002004124991553</v>
      </c>
      <c r="F86" s="191">
        <v>470.6341409860359</v>
      </c>
    </row>
    <row r="87" spans="1:6">
      <c r="A87" s="193" t="s">
        <v>12</v>
      </c>
      <c r="B87" s="192">
        <v>-0.2527219908070743</v>
      </c>
      <c r="C87" s="191">
        <v>527.10302811567897</v>
      </c>
      <c r="E87" s="192">
        <v>-0.109053525479753</v>
      </c>
      <c r="F87" s="191">
        <v>527.10302811567897</v>
      </c>
    </row>
    <row r="88" spans="1:6">
      <c r="A88" s="194" t="s">
        <v>64</v>
      </c>
      <c r="B88" s="192">
        <v>-0.28798273166356197</v>
      </c>
      <c r="C88" s="191">
        <v>472.91026117849236</v>
      </c>
      <c r="E88" s="192">
        <v>1.6088893244318302E-2</v>
      </c>
      <c r="F88" s="191">
        <v>472.91026117849236</v>
      </c>
    </row>
    <row r="89" spans="1:6">
      <c r="A89" s="194" t="s">
        <v>426</v>
      </c>
      <c r="B89" s="192">
        <v>-0.36468987042688211</v>
      </c>
      <c r="C89" s="191">
        <v>412.19544028164177</v>
      </c>
      <c r="E89" s="192">
        <v>-0.2384640465049265</v>
      </c>
      <c r="F89" s="191">
        <v>412.19544028164177</v>
      </c>
    </row>
    <row r="90" spans="1:6">
      <c r="A90" s="193" t="s">
        <v>32</v>
      </c>
      <c r="B90" s="192">
        <v>-0.39529815578261329</v>
      </c>
      <c r="C90" s="191">
        <v>502.84631841276052</v>
      </c>
      <c r="E90" s="192">
        <v>0.35774336621709318</v>
      </c>
      <c r="F90" s="191">
        <v>502.84631841276052</v>
      </c>
    </row>
    <row r="91" spans="1:6">
      <c r="A91" s="194" t="s">
        <v>91</v>
      </c>
      <c r="B91" s="192">
        <v>-0.47274129170165141</v>
      </c>
      <c r="C91" s="191">
        <v>487.4396449382017</v>
      </c>
      <c r="E91" s="192">
        <v>-6.3024369375566996E-3</v>
      </c>
      <c r="F91" s="191">
        <v>487.4396449382017</v>
      </c>
    </row>
    <row r="98" spans="1:5">
      <c r="A98" s="194" t="s">
        <v>664</v>
      </c>
    </row>
    <row r="99" spans="1:5">
      <c r="A99" s="194" t="s">
        <v>663</v>
      </c>
    </row>
    <row r="100" spans="1:5">
      <c r="A100" s="194" t="s">
        <v>662</v>
      </c>
    </row>
    <row r="101" spans="1:5">
      <c r="A101" s="193" t="s">
        <v>436</v>
      </c>
      <c r="B101" s="192">
        <v>0.15741595032600561</v>
      </c>
      <c r="E101" s="192">
        <v>-4.3672554816834002E-3</v>
      </c>
    </row>
  </sheetData>
  <mergeCells count="2">
    <mergeCell ref="B25:C25"/>
    <mergeCell ref="E25:F25"/>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3" tint="0.59999389629810485"/>
  </sheetPr>
  <dimension ref="A21:E44"/>
  <sheetViews>
    <sheetView zoomScaleNormal="100" workbookViewId="0"/>
  </sheetViews>
  <sheetFormatPr defaultRowHeight="12.75"/>
  <cols>
    <col min="1" max="16384" width="9.140625" style="384"/>
  </cols>
  <sheetData>
    <row r="21" spans="1:5">
      <c r="A21" s="386" t="s">
        <v>642</v>
      </c>
      <c r="B21" s="386" t="s">
        <v>673</v>
      </c>
      <c r="C21" s="386" t="s">
        <v>672</v>
      </c>
    </row>
    <row r="22" spans="1:5">
      <c r="A22" s="384" t="s">
        <v>521</v>
      </c>
      <c r="B22" s="384">
        <v>13.942740000000001</v>
      </c>
      <c r="C22" s="385">
        <v>5.7452499999999986</v>
      </c>
      <c r="D22" s="385"/>
      <c r="E22" s="385"/>
    </row>
    <row r="23" spans="1:5">
      <c r="A23" s="384" t="s">
        <v>535</v>
      </c>
      <c r="B23" s="384">
        <v>13.050459999999994</v>
      </c>
      <c r="C23" s="385">
        <v>4.7899999999999991</v>
      </c>
      <c r="D23" s="385"/>
      <c r="E23" s="385"/>
    </row>
    <row r="24" spans="1:5">
      <c r="A24" s="384" t="s">
        <v>519</v>
      </c>
      <c r="B24" s="384">
        <v>12.632829999999998</v>
      </c>
      <c r="C24" s="385">
        <v>6.1885100000000008</v>
      </c>
      <c r="D24" s="385"/>
      <c r="E24" s="385"/>
    </row>
    <row r="25" spans="1:5">
      <c r="A25" s="384" t="s">
        <v>532</v>
      </c>
      <c r="B25" s="384">
        <v>11.55077</v>
      </c>
      <c r="C25" s="385">
        <v>8.279910000000001</v>
      </c>
      <c r="D25" s="385"/>
      <c r="E25" s="385"/>
    </row>
    <row r="26" spans="1:5">
      <c r="A26" s="384" t="s">
        <v>516</v>
      </c>
      <c r="B26" s="384">
        <v>10.938600000000001</v>
      </c>
      <c r="C26" s="385">
        <v>7.6196100000000015</v>
      </c>
      <c r="D26" s="385"/>
      <c r="E26" s="385"/>
    </row>
    <row r="27" spans="1:5">
      <c r="A27" s="384" t="s">
        <v>563</v>
      </c>
      <c r="B27" s="384">
        <v>9.8611799999999974</v>
      </c>
      <c r="C27" s="385">
        <v>6.8145600000000002</v>
      </c>
      <c r="D27" s="385"/>
      <c r="E27" s="385"/>
    </row>
    <row r="28" spans="1:5">
      <c r="A28" s="384" t="s">
        <v>530</v>
      </c>
      <c r="B28" s="384">
        <v>8.2721000000000018</v>
      </c>
      <c r="C28" s="385">
        <v>4.6526700000000005</v>
      </c>
      <c r="D28" s="385"/>
      <c r="E28" s="385"/>
    </row>
    <row r="29" spans="1:5">
      <c r="A29" s="384" t="s">
        <v>550</v>
      </c>
      <c r="B29" s="384">
        <v>7.5775399999999991</v>
      </c>
      <c r="C29" s="385">
        <v>4.7604299999999995</v>
      </c>
      <c r="D29" s="385"/>
      <c r="E29" s="385"/>
    </row>
    <row r="30" spans="1:5">
      <c r="A30" s="384" t="s">
        <v>534</v>
      </c>
      <c r="B30" s="384">
        <v>7.4672900000000055</v>
      </c>
      <c r="C30" s="385">
        <v>3.9441800000000029</v>
      </c>
      <c r="D30" s="385"/>
      <c r="E30" s="385"/>
    </row>
    <row r="31" spans="1:5">
      <c r="A31" s="384" t="s">
        <v>566</v>
      </c>
      <c r="B31" s="384">
        <v>7.323360000000001</v>
      </c>
      <c r="C31" s="385">
        <v>3.9232399999999998</v>
      </c>
      <c r="D31" s="385"/>
      <c r="E31" s="385"/>
    </row>
    <row r="32" spans="1:5">
      <c r="A32" s="384" t="s">
        <v>562</v>
      </c>
      <c r="B32" s="384">
        <v>6.8443299999999994</v>
      </c>
      <c r="C32" s="385">
        <v>5.1521700000000052</v>
      </c>
      <c r="D32" s="385"/>
      <c r="E32" s="385"/>
    </row>
    <row r="33" spans="1:5">
      <c r="A33" s="384" t="s">
        <v>556</v>
      </c>
      <c r="B33" s="384">
        <v>6.8262599999999978</v>
      </c>
      <c r="C33" s="385">
        <v>4.8128400000000013</v>
      </c>
      <c r="D33" s="385"/>
      <c r="E33" s="385"/>
    </row>
    <row r="34" spans="1:5">
      <c r="A34" s="384" t="s">
        <v>561</v>
      </c>
      <c r="B34" s="384">
        <v>6.7639099999999956</v>
      </c>
      <c r="C34" s="385">
        <v>2.6542200000000022</v>
      </c>
      <c r="D34" s="385"/>
      <c r="E34" s="385"/>
    </row>
    <row r="35" spans="1:5">
      <c r="A35" s="384" t="s">
        <v>544</v>
      </c>
      <c r="B35" s="384">
        <v>6.6416299999999993</v>
      </c>
      <c r="C35" s="385">
        <v>3.6936700000000044</v>
      </c>
      <c r="D35" s="385"/>
      <c r="E35" s="385"/>
    </row>
    <row r="36" spans="1:5">
      <c r="A36" s="384" t="s">
        <v>564</v>
      </c>
      <c r="B36" s="384">
        <v>6.4283900000000003</v>
      </c>
      <c r="C36" s="385">
        <v>3.0491799999999998</v>
      </c>
      <c r="D36" s="385"/>
      <c r="E36" s="385"/>
    </row>
    <row r="37" spans="1:5">
      <c r="A37" s="384" t="s">
        <v>555</v>
      </c>
      <c r="B37" s="384">
        <v>5.856110000000001</v>
      </c>
      <c r="C37" s="385">
        <v>4.9799599999999984</v>
      </c>
      <c r="D37" s="385"/>
      <c r="E37" s="385"/>
    </row>
    <row r="38" spans="1:5">
      <c r="A38" s="384" t="s">
        <v>541</v>
      </c>
      <c r="B38" s="384">
        <v>5.6097600000000014</v>
      </c>
      <c r="C38" s="385">
        <v>3.8408000000000015</v>
      </c>
      <c r="D38" s="385"/>
      <c r="E38" s="385"/>
    </row>
    <row r="39" spans="1:5">
      <c r="A39" s="384" t="s">
        <v>509</v>
      </c>
      <c r="B39" s="384">
        <v>4.8006299999999982</v>
      </c>
      <c r="C39" s="385">
        <v>2.6636799999999994</v>
      </c>
      <c r="D39" s="385"/>
      <c r="E39" s="385"/>
    </row>
    <row r="40" spans="1:5">
      <c r="A40" s="384" t="s">
        <v>543</v>
      </c>
      <c r="B40" s="384">
        <v>4.6236200000000025</v>
      </c>
      <c r="C40" s="385">
        <v>4.4208599999999976</v>
      </c>
      <c r="D40" s="385"/>
      <c r="E40" s="385"/>
    </row>
    <row r="41" spans="1:5">
      <c r="A41" s="384" t="s">
        <v>565</v>
      </c>
      <c r="B41" s="384">
        <v>4.3549000000000007</v>
      </c>
      <c r="C41" s="385">
        <v>3.991419999999998</v>
      </c>
      <c r="D41" s="385"/>
      <c r="E41" s="385"/>
    </row>
    <row r="42" spans="1:5">
      <c r="A42" s="384" t="s">
        <v>523</v>
      </c>
      <c r="B42" s="384">
        <v>4.1483200000000053</v>
      </c>
      <c r="C42" s="385">
        <v>3.9526200000000031</v>
      </c>
      <c r="D42" s="385"/>
      <c r="E42" s="385"/>
    </row>
    <row r="43" spans="1:5">
      <c r="A43" s="384" t="s">
        <v>552</v>
      </c>
      <c r="B43" s="384">
        <v>4.0854700000000008</v>
      </c>
      <c r="C43" s="385">
        <v>2.7328799999999944</v>
      </c>
      <c r="D43" s="385"/>
      <c r="E43" s="385"/>
    </row>
    <row r="44" spans="1:5">
      <c r="A44" s="384" t="s">
        <v>559</v>
      </c>
      <c r="B44" s="384">
        <v>3.7999999999999972</v>
      </c>
      <c r="C44" s="385">
        <v>2</v>
      </c>
      <c r="D44" s="385"/>
      <c r="E44" s="385"/>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3" tint="0.59999389629810485"/>
  </sheetPr>
  <dimension ref="A26:L66"/>
  <sheetViews>
    <sheetView zoomScaleNormal="100" workbookViewId="0"/>
  </sheetViews>
  <sheetFormatPr defaultRowHeight="12.75"/>
  <cols>
    <col min="1" max="16384" width="9.140625" style="387"/>
  </cols>
  <sheetData>
    <row r="26" spans="1:12">
      <c r="A26" s="386" t="s">
        <v>730</v>
      </c>
      <c r="B26" s="386" t="s">
        <v>642</v>
      </c>
      <c r="C26" s="386" t="s">
        <v>679</v>
      </c>
      <c r="D26" s="386" t="s">
        <v>678</v>
      </c>
      <c r="E26" s="386" t="s">
        <v>677</v>
      </c>
      <c r="F26" s="386" t="s">
        <v>676</v>
      </c>
    </row>
    <row r="27" spans="1:12">
      <c r="A27" s="498" t="s">
        <v>675</v>
      </c>
      <c r="B27" s="387" t="s">
        <v>503</v>
      </c>
      <c r="C27" s="387">
        <v>0.6435986371551381</v>
      </c>
      <c r="D27" s="387">
        <v>0.32677167685449354</v>
      </c>
      <c r="H27" s="498"/>
      <c r="L27" s="498"/>
    </row>
    <row r="28" spans="1:12">
      <c r="A28" s="498"/>
      <c r="B28" s="387" t="s">
        <v>498</v>
      </c>
      <c r="C28" s="387">
        <v>0.63286715950981853</v>
      </c>
      <c r="D28" s="387">
        <v>0.92671403156343934</v>
      </c>
      <c r="H28" s="498"/>
      <c r="L28" s="498"/>
    </row>
    <row r="29" spans="1:12">
      <c r="A29" s="498"/>
      <c r="B29" s="387" t="s">
        <v>515</v>
      </c>
      <c r="C29" s="387">
        <v>0.54062497724196967</v>
      </c>
      <c r="D29" s="387">
        <v>0.55555553347976205</v>
      </c>
      <c r="H29" s="498"/>
      <c r="L29" s="498"/>
    </row>
    <row r="30" spans="1:12">
      <c r="A30" s="498"/>
      <c r="B30" s="387" t="s">
        <v>497</v>
      </c>
      <c r="C30" s="387">
        <v>0.53521126041665867</v>
      </c>
      <c r="D30" s="387">
        <v>0.44400783192525795</v>
      </c>
      <c r="H30" s="498"/>
      <c r="L30" s="498"/>
    </row>
    <row r="31" spans="1:12">
      <c r="A31" s="498"/>
      <c r="B31" s="387" t="s">
        <v>529</v>
      </c>
      <c r="C31" s="387">
        <v>0.4933837377967249</v>
      </c>
      <c r="D31" s="387">
        <v>0.98571428907160863</v>
      </c>
      <c r="H31" s="498"/>
      <c r="L31" s="498"/>
    </row>
    <row r="32" spans="1:12">
      <c r="A32" s="498"/>
      <c r="B32" s="387" t="s">
        <v>525</v>
      </c>
      <c r="C32" s="387">
        <v>0.47002396791607332</v>
      </c>
      <c r="D32" s="387">
        <v>0.34890109113111789</v>
      </c>
      <c r="H32" s="498"/>
      <c r="L32" s="498"/>
    </row>
    <row r="33" spans="1:12">
      <c r="A33" s="498"/>
      <c r="B33" s="387" t="s">
        <v>513</v>
      </c>
      <c r="C33" s="387">
        <v>0.40280560564117462</v>
      </c>
      <c r="D33" s="387">
        <v>0.36314361219627345</v>
      </c>
      <c r="H33" s="498"/>
      <c r="L33" s="498"/>
    </row>
    <row r="34" spans="1:12">
      <c r="A34" s="498"/>
      <c r="B34" s="387" t="s">
        <v>527</v>
      </c>
      <c r="C34" s="387">
        <v>0.39522820560177002</v>
      </c>
      <c r="D34" s="387">
        <v>0.41707318576867264</v>
      </c>
      <c r="H34" s="498"/>
      <c r="L34" s="498"/>
    </row>
    <row r="35" spans="1:12">
      <c r="A35" s="498"/>
      <c r="B35" s="387" t="s">
        <v>502</v>
      </c>
      <c r="C35" s="387">
        <v>0.38866928596322625</v>
      </c>
      <c r="D35" s="387">
        <v>0.4875346517977438</v>
      </c>
      <c r="H35" s="498"/>
      <c r="L35" s="498"/>
    </row>
    <row r="36" spans="1:12">
      <c r="A36" s="498"/>
      <c r="B36" s="387" t="s">
        <v>526</v>
      </c>
      <c r="C36" s="387">
        <v>0.28145694208795585</v>
      </c>
      <c r="D36" s="387">
        <v>0.32499999418854725</v>
      </c>
      <c r="H36" s="498"/>
      <c r="L36" s="498"/>
    </row>
    <row r="37" spans="1:12">
      <c r="A37" s="498"/>
      <c r="B37" s="387" t="s">
        <v>507</v>
      </c>
      <c r="C37" s="387">
        <v>8.2815736297792805E-2</v>
      </c>
      <c r="D37" s="387">
        <v>0.51470588145062168</v>
      </c>
      <c r="H37" s="498"/>
      <c r="L37" s="498"/>
    </row>
    <row r="38" spans="1:12">
      <c r="A38" s="498" t="s">
        <v>674</v>
      </c>
      <c r="B38" s="387" t="s">
        <v>480</v>
      </c>
      <c r="E38" s="387">
        <v>1.0193548551732126</v>
      </c>
      <c r="F38" s="387">
        <v>0.65789474509759638</v>
      </c>
      <c r="H38" s="498"/>
      <c r="L38" s="498"/>
    </row>
    <row r="39" spans="1:12">
      <c r="A39" s="498"/>
      <c r="B39" s="387" t="s">
        <v>487</v>
      </c>
      <c r="E39" s="387">
        <v>0.99096383976562596</v>
      </c>
      <c r="F39" s="387">
        <v>0.81760001107208269</v>
      </c>
      <c r="H39" s="498"/>
      <c r="L39" s="498"/>
    </row>
    <row r="40" spans="1:12">
      <c r="A40" s="498"/>
      <c r="B40" s="387" t="s">
        <v>462</v>
      </c>
      <c r="E40" s="387">
        <v>0.95945937444992069</v>
      </c>
      <c r="F40" s="387">
        <v>0.63011891317924229</v>
      </c>
      <c r="H40" s="498"/>
      <c r="L40" s="498"/>
    </row>
    <row r="41" spans="1:12">
      <c r="A41" s="498"/>
      <c r="B41" s="387" t="s">
        <v>479</v>
      </c>
      <c r="E41" s="387">
        <v>0.92962357517641703</v>
      </c>
      <c r="F41" s="387">
        <v>0.93078317819000644</v>
      </c>
      <c r="H41" s="498"/>
      <c r="L41" s="498"/>
    </row>
    <row r="42" spans="1:12">
      <c r="A42" s="498"/>
      <c r="B42" s="387" t="s">
        <v>474</v>
      </c>
      <c r="E42" s="387">
        <v>0.80760363206597152</v>
      </c>
      <c r="F42" s="387">
        <v>0.74429222123716043</v>
      </c>
      <c r="H42" s="498"/>
      <c r="L42" s="498"/>
    </row>
    <row r="43" spans="1:12">
      <c r="A43" s="498"/>
      <c r="B43" s="387" t="s">
        <v>461</v>
      </c>
      <c r="E43" s="387">
        <v>0.8004115886007056</v>
      </c>
      <c r="F43" s="387">
        <v>0.59301016951453034</v>
      </c>
      <c r="H43" s="498"/>
      <c r="L43" s="498"/>
    </row>
    <row r="44" spans="1:12">
      <c r="A44" s="498"/>
      <c r="B44" s="387" t="s">
        <v>463</v>
      </c>
      <c r="E44" s="387">
        <v>0.78229668195211588</v>
      </c>
      <c r="F44" s="387">
        <v>0.5182119006879462</v>
      </c>
      <c r="H44" s="498"/>
      <c r="L44" s="498"/>
    </row>
    <row r="45" spans="1:12">
      <c r="A45" s="498"/>
      <c r="B45" s="387" t="s">
        <v>467</v>
      </c>
      <c r="E45" s="387">
        <v>0.7516778908379006</v>
      </c>
      <c r="F45" s="387">
        <v>0.86206899032298012</v>
      </c>
      <c r="H45" s="498"/>
      <c r="L45" s="498"/>
    </row>
    <row r="46" spans="1:12">
      <c r="A46" s="498"/>
      <c r="B46" s="387" t="s">
        <v>464</v>
      </c>
      <c r="E46" s="387">
        <v>0.74512060432469063</v>
      </c>
      <c r="F46" s="387">
        <v>1.0180033241685695</v>
      </c>
      <c r="H46" s="498"/>
      <c r="L46" s="498"/>
    </row>
    <row r="47" spans="1:12">
      <c r="A47" s="498"/>
      <c r="B47" s="387" t="s">
        <v>483</v>
      </c>
      <c r="E47" s="387">
        <v>0.74082570468277775</v>
      </c>
      <c r="F47" s="387">
        <v>0.9473685042679878</v>
      </c>
      <c r="H47" s="498"/>
      <c r="L47" s="498"/>
    </row>
    <row r="48" spans="1:12">
      <c r="A48" s="498"/>
      <c r="B48" s="387" t="s">
        <v>493</v>
      </c>
      <c r="E48" s="387">
        <v>0.71444566084073968</v>
      </c>
      <c r="F48" s="387">
        <v>0.47588426480302382</v>
      </c>
      <c r="H48" s="498"/>
      <c r="L48" s="498"/>
    </row>
    <row r="49" spans="1:12">
      <c r="A49" s="498"/>
      <c r="B49" s="387" t="s">
        <v>471</v>
      </c>
      <c r="E49" s="387">
        <v>0.65286859224556038</v>
      </c>
      <c r="F49" s="387">
        <v>0.72429913078315855</v>
      </c>
      <c r="H49" s="498"/>
      <c r="L49" s="498"/>
    </row>
    <row r="50" spans="1:12">
      <c r="A50" s="498"/>
      <c r="B50" s="387" t="s">
        <v>469</v>
      </c>
      <c r="E50" s="387">
        <v>0.64737243566334501</v>
      </c>
      <c r="F50" s="387">
        <v>0.81435261378243351</v>
      </c>
      <c r="H50" s="498"/>
      <c r="L50" s="498"/>
    </row>
    <row r="51" spans="1:12">
      <c r="A51" s="498"/>
      <c r="B51" s="387" t="s">
        <v>475</v>
      </c>
      <c r="E51" s="387">
        <v>0.64626552931766612</v>
      </c>
      <c r="F51" s="387">
        <v>0.8725038504710847</v>
      </c>
      <c r="H51" s="498"/>
      <c r="L51" s="498"/>
    </row>
    <row r="52" spans="1:12">
      <c r="A52" s="498"/>
      <c r="B52" s="387" t="s">
        <v>466</v>
      </c>
      <c r="E52" s="387">
        <v>0.63342905312165088</v>
      </c>
      <c r="F52" s="387">
        <v>0.73645677940626997</v>
      </c>
      <c r="H52" s="498"/>
      <c r="L52" s="498"/>
    </row>
    <row r="53" spans="1:12">
      <c r="A53" s="498"/>
      <c r="B53" s="387" t="s">
        <v>490</v>
      </c>
      <c r="E53" s="387">
        <v>0.62222224200213461</v>
      </c>
      <c r="F53" s="387">
        <v>0.53223142089906328</v>
      </c>
      <c r="H53" s="498"/>
      <c r="L53" s="498"/>
    </row>
    <row r="54" spans="1:12">
      <c r="A54" s="498"/>
      <c r="B54" s="387" t="s">
        <v>472</v>
      </c>
      <c r="E54" s="387">
        <v>0.60921655766610572</v>
      </c>
      <c r="F54" s="387">
        <v>1.027456691913756</v>
      </c>
      <c r="H54" s="498"/>
      <c r="L54" s="498"/>
    </row>
    <row r="55" spans="1:12">
      <c r="A55" s="498"/>
      <c r="B55" s="387" t="s">
        <v>478</v>
      </c>
      <c r="E55" s="387">
        <v>0.59060404952660051</v>
      </c>
      <c r="F55" s="387">
        <v>0.49595959392910943</v>
      </c>
      <c r="H55" s="498"/>
      <c r="L55" s="498"/>
    </row>
    <row r="56" spans="1:12">
      <c r="A56" s="498"/>
      <c r="B56" s="387" t="s">
        <v>496</v>
      </c>
      <c r="E56" s="387">
        <v>0.5658536651175623</v>
      </c>
      <c r="F56" s="387">
        <v>0.46483177445700691</v>
      </c>
      <c r="H56" s="498"/>
      <c r="L56" s="498"/>
    </row>
    <row r="57" spans="1:12">
      <c r="A57" s="498"/>
      <c r="B57" s="387" t="s">
        <v>465</v>
      </c>
      <c r="E57" s="387">
        <v>0.53183959034328432</v>
      </c>
      <c r="F57" s="387">
        <v>0.4410057693547178</v>
      </c>
      <c r="H57" s="498"/>
      <c r="L57" s="498"/>
    </row>
    <row r="58" spans="1:12">
      <c r="A58" s="498"/>
      <c r="B58" s="387" t="s">
        <v>486</v>
      </c>
      <c r="E58" s="387">
        <v>0.5099800320933412</v>
      </c>
      <c r="F58" s="387">
        <v>0.56936737742384413</v>
      </c>
      <c r="H58" s="498"/>
      <c r="L58" s="498"/>
    </row>
    <row r="59" spans="1:12">
      <c r="A59" s="498"/>
      <c r="B59" s="387" t="s">
        <v>470</v>
      </c>
      <c r="E59" s="387">
        <v>0.49825054745379638</v>
      </c>
      <c r="F59" s="387">
        <v>0.77283659670674598</v>
      </c>
      <c r="H59" s="498"/>
      <c r="L59" s="498"/>
    </row>
    <row r="60" spans="1:12">
      <c r="A60" s="498"/>
      <c r="B60" s="387" t="s">
        <v>460</v>
      </c>
      <c r="E60" s="387">
        <v>0.48912099526226077</v>
      </c>
      <c r="F60" s="387">
        <v>0.71297985705908962</v>
      </c>
      <c r="H60" s="498"/>
      <c r="L60" s="498"/>
    </row>
    <row r="61" spans="1:12">
      <c r="A61" s="498"/>
      <c r="B61" s="387" t="s">
        <v>492</v>
      </c>
      <c r="E61" s="387">
        <v>0.45396536086223355</v>
      </c>
      <c r="F61" s="387">
        <v>0.25407166676257775</v>
      </c>
      <c r="H61" s="498"/>
      <c r="L61" s="498"/>
    </row>
    <row r="62" spans="1:12">
      <c r="A62" s="498"/>
      <c r="B62" s="387" t="s">
        <v>481</v>
      </c>
      <c r="E62" s="387">
        <v>0.4437499847915029</v>
      </c>
      <c r="F62" s="387">
        <v>0.57904762956614952</v>
      </c>
      <c r="H62" s="498"/>
      <c r="L62" s="498"/>
    </row>
    <row r="63" spans="1:12">
      <c r="A63" s="498"/>
      <c r="B63" s="387" t="s">
        <v>477</v>
      </c>
      <c r="E63" s="387">
        <v>0.40174963941895542</v>
      </c>
      <c r="F63" s="387">
        <v>0.70617901418055873</v>
      </c>
      <c r="H63" s="498"/>
      <c r="L63" s="498"/>
    </row>
    <row r="64" spans="1:12">
      <c r="A64" s="498"/>
      <c r="B64" s="387" t="s">
        <v>468</v>
      </c>
      <c r="E64" s="387">
        <v>0.39393940817007184</v>
      </c>
      <c r="F64" s="387">
        <v>0.52360044716281928</v>
      </c>
      <c r="H64" s="498"/>
      <c r="L64" s="498"/>
    </row>
    <row r="65" spans="1:12">
      <c r="A65" s="498"/>
      <c r="B65" s="387" t="s">
        <v>473</v>
      </c>
      <c r="E65" s="387">
        <v>0.38034683412321674</v>
      </c>
      <c r="F65" s="387">
        <v>0.59016394365285563</v>
      </c>
      <c r="H65" s="498"/>
      <c r="L65" s="498"/>
    </row>
    <row r="66" spans="1:12">
      <c r="A66" s="498"/>
      <c r="B66" s="387" t="s">
        <v>488</v>
      </c>
      <c r="E66" s="387">
        <v>0.37342493362928569</v>
      </c>
      <c r="F66" s="387">
        <v>0.29650508475726517</v>
      </c>
      <c r="H66" s="498"/>
      <c r="L66" s="498"/>
    </row>
  </sheetData>
  <mergeCells count="6">
    <mergeCell ref="A27:A37"/>
    <mergeCell ref="H27:H37"/>
    <mergeCell ref="L27:L37"/>
    <mergeCell ref="A38:A66"/>
    <mergeCell ref="H38:H66"/>
    <mergeCell ref="L38:L6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3" tint="0.59999389629810485"/>
  </sheetPr>
  <dimension ref="A23:F67"/>
  <sheetViews>
    <sheetView zoomScaleNormal="100" workbookViewId="0"/>
  </sheetViews>
  <sheetFormatPr defaultRowHeight="12.75"/>
  <cols>
    <col min="1" max="16384" width="9.140625" style="387"/>
  </cols>
  <sheetData>
    <row r="23" spans="1:6">
      <c r="A23" s="386" t="s">
        <v>730</v>
      </c>
      <c r="B23" s="386" t="s">
        <v>642</v>
      </c>
      <c r="C23" s="386" t="s">
        <v>679</v>
      </c>
      <c r="D23" s="386" t="s">
        <v>678</v>
      </c>
      <c r="E23" s="386" t="s">
        <v>677</v>
      </c>
      <c r="F23" s="386" t="s">
        <v>676</v>
      </c>
    </row>
    <row r="24" spans="1:6">
      <c r="A24" s="498" t="s">
        <v>675</v>
      </c>
      <c r="B24" s="387" t="s">
        <v>503</v>
      </c>
      <c r="C24" s="387">
        <v>0.9630997</v>
      </c>
      <c r="D24" s="387">
        <v>0.96266050000000003</v>
      </c>
    </row>
    <row r="25" spans="1:6">
      <c r="A25" s="498"/>
      <c r="B25" s="387" t="s">
        <v>513</v>
      </c>
      <c r="C25" s="387">
        <v>0.96010300000000004</v>
      </c>
      <c r="D25" s="387">
        <v>0.97432759999999996</v>
      </c>
    </row>
    <row r="26" spans="1:6">
      <c r="A26" s="498"/>
      <c r="B26" s="387" t="s">
        <v>528</v>
      </c>
      <c r="C26" s="387">
        <v>0.95201040000000003</v>
      </c>
      <c r="D26" s="387">
        <v>0.91823200000000005</v>
      </c>
    </row>
    <row r="27" spans="1:6">
      <c r="A27" s="498"/>
      <c r="B27" s="387" t="s">
        <v>529</v>
      </c>
      <c r="C27" s="387">
        <v>0.94202889999999995</v>
      </c>
      <c r="D27" s="387">
        <v>0.97580639999999996</v>
      </c>
    </row>
    <row r="28" spans="1:6">
      <c r="A28" s="498"/>
      <c r="B28" s="387" t="s">
        <v>515</v>
      </c>
      <c r="C28" s="387">
        <v>0.78352940000000004</v>
      </c>
      <c r="D28" s="387">
        <v>0.89437429999999996</v>
      </c>
    </row>
    <row r="29" spans="1:6">
      <c r="A29" s="498"/>
      <c r="B29" s="387" t="s">
        <v>507</v>
      </c>
      <c r="C29" s="387">
        <v>0.77419349999999998</v>
      </c>
      <c r="D29" s="387">
        <v>0.88141400000000003</v>
      </c>
    </row>
    <row r="30" spans="1:6">
      <c r="A30" s="498"/>
      <c r="B30" s="387" t="s">
        <v>502</v>
      </c>
      <c r="C30" s="387">
        <v>0.75582819999999995</v>
      </c>
      <c r="D30" s="387">
        <v>0.92679900000000004</v>
      </c>
    </row>
    <row r="31" spans="1:6">
      <c r="A31" s="498"/>
      <c r="B31" s="387" t="s">
        <v>526</v>
      </c>
      <c r="C31" s="387">
        <v>0.73840669999999997</v>
      </c>
      <c r="D31" s="387">
        <v>0.82317810000000002</v>
      </c>
    </row>
    <row r="32" spans="1:6">
      <c r="A32" s="498"/>
      <c r="B32" s="387" t="s">
        <v>497</v>
      </c>
      <c r="C32" s="387">
        <v>0.71760389999999996</v>
      </c>
      <c r="D32" s="387">
        <v>0.90505550000000001</v>
      </c>
    </row>
    <row r="33" spans="1:6">
      <c r="A33" s="498"/>
      <c r="B33" s="387" t="s">
        <v>525</v>
      </c>
      <c r="C33" s="387">
        <v>0.68973479999999998</v>
      </c>
      <c r="D33" s="387">
        <v>0.8216019</v>
      </c>
    </row>
    <row r="34" spans="1:6">
      <c r="A34" s="498"/>
      <c r="B34" s="387" t="s">
        <v>498</v>
      </c>
      <c r="C34" s="387">
        <v>0.65129689999999996</v>
      </c>
      <c r="D34" s="387">
        <v>0.809589</v>
      </c>
    </row>
    <row r="35" spans="1:6">
      <c r="A35" s="498"/>
      <c r="B35" s="387" t="s">
        <v>527</v>
      </c>
      <c r="C35" s="387">
        <v>0.52362699999999995</v>
      </c>
      <c r="D35" s="387">
        <v>0.58816420000000003</v>
      </c>
    </row>
    <row r="36" spans="1:6">
      <c r="A36" s="498" t="s">
        <v>674</v>
      </c>
      <c r="B36" s="387" t="s">
        <v>462</v>
      </c>
      <c r="E36" s="387">
        <v>0.9426987</v>
      </c>
      <c r="F36" s="387">
        <v>0.76618229999999998</v>
      </c>
    </row>
    <row r="37" spans="1:6">
      <c r="A37" s="498"/>
      <c r="B37" s="387" t="s">
        <v>494</v>
      </c>
      <c r="E37" s="387">
        <v>0.89392130000000003</v>
      </c>
      <c r="F37" s="387">
        <v>0.93107470000000003</v>
      </c>
    </row>
    <row r="38" spans="1:6">
      <c r="A38" s="498"/>
      <c r="B38" s="387" t="s">
        <v>467</v>
      </c>
      <c r="E38" s="387">
        <v>0.86159169999999996</v>
      </c>
      <c r="F38" s="387">
        <v>0.88242140000000002</v>
      </c>
    </row>
    <row r="39" spans="1:6">
      <c r="A39" s="498"/>
      <c r="B39" s="387" t="s">
        <v>496</v>
      </c>
      <c r="E39" s="387">
        <v>0.85696969999999995</v>
      </c>
      <c r="F39" s="387">
        <v>0.9485924</v>
      </c>
    </row>
    <row r="40" spans="1:6">
      <c r="A40" s="498"/>
      <c r="B40" s="387" t="s">
        <v>472</v>
      </c>
      <c r="E40" s="387">
        <v>0.74440050000000002</v>
      </c>
      <c r="F40" s="387">
        <v>0.921875</v>
      </c>
    </row>
    <row r="41" spans="1:6">
      <c r="A41" s="498"/>
      <c r="B41" s="387" t="s">
        <v>489</v>
      </c>
      <c r="E41" s="387">
        <v>0.74115039999999999</v>
      </c>
      <c r="F41" s="387">
        <v>0.86961319999999998</v>
      </c>
    </row>
    <row r="42" spans="1:6">
      <c r="A42" s="498"/>
      <c r="B42" s="387" t="s">
        <v>460</v>
      </c>
      <c r="E42" s="387">
        <v>0.72388059999999999</v>
      </c>
      <c r="F42" s="387">
        <v>0.80023370000000005</v>
      </c>
    </row>
    <row r="43" spans="1:6">
      <c r="A43" s="498"/>
      <c r="B43" s="387" t="s">
        <v>466</v>
      </c>
      <c r="E43" s="387">
        <v>0.715221</v>
      </c>
      <c r="F43" s="387">
        <v>0.85481850000000004</v>
      </c>
    </row>
    <row r="44" spans="1:6">
      <c r="A44" s="498"/>
      <c r="B44" s="387" t="s">
        <v>474</v>
      </c>
      <c r="E44" s="387">
        <v>0.70226129999999998</v>
      </c>
      <c r="F44" s="387">
        <v>0.74153080000000005</v>
      </c>
    </row>
    <row r="45" spans="1:6">
      <c r="A45" s="498"/>
      <c r="B45" s="387" t="s">
        <v>464</v>
      </c>
      <c r="E45" s="387">
        <v>0.6948529</v>
      </c>
      <c r="F45" s="387">
        <v>0.71610660000000004</v>
      </c>
    </row>
    <row r="46" spans="1:6">
      <c r="A46" s="498"/>
      <c r="B46" s="387" t="s">
        <v>481</v>
      </c>
      <c r="E46" s="387">
        <v>0.68907560000000001</v>
      </c>
      <c r="F46" s="387">
        <v>0.68429010000000001</v>
      </c>
    </row>
    <row r="47" spans="1:6">
      <c r="A47" s="498"/>
      <c r="B47" s="387" t="s">
        <v>493</v>
      </c>
      <c r="E47" s="387">
        <v>0.63612559999999996</v>
      </c>
      <c r="F47" s="387">
        <v>0.74630540000000001</v>
      </c>
    </row>
    <row r="48" spans="1:6">
      <c r="A48" s="498"/>
      <c r="B48" s="387" t="s">
        <v>488</v>
      </c>
      <c r="E48" s="387">
        <v>0.63420430000000005</v>
      </c>
      <c r="F48" s="387">
        <v>0.73982740000000002</v>
      </c>
    </row>
    <row r="49" spans="1:6">
      <c r="A49" s="498"/>
      <c r="B49" s="387" t="s">
        <v>470</v>
      </c>
      <c r="E49" s="387">
        <v>0.62810949999999999</v>
      </c>
      <c r="F49" s="387">
        <v>0.61842109999999995</v>
      </c>
    </row>
    <row r="50" spans="1:6">
      <c r="A50" s="498"/>
      <c r="B50" s="387" t="s">
        <v>475</v>
      </c>
      <c r="E50" s="387">
        <v>0.61465400000000003</v>
      </c>
      <c r="F50" s="387">
        <v>0.7204161</v>
      </c>
    </row>
    <row r="51" spans="1:6">
      <c r="A51" s="498"/>
      <c r="B51" s="387" t="s">
        <v>479</v>
      </c>
      <c r="E51" s="387">
        <v>0.59326429999999997</v>
      </c>
      <c r="F51" s="387">
        <v>0.84231809999999996</v>
      </c>
    </row>
    <row r="52" spans="1:6">
      <c r="A52" s="498"/>
      <c r="B52" s="387" t="s">
        <v>483</v>
      </c>
      <c r="E52" s="387">
        <v>0.57665259999999996</v>
      </c>
      <c r="F52" s="387">
        <v>0.71843250000000003</v>
      </c>
    </row>
    <row r="53" spans="1:6">
      <c r="A53" s="498"/>
      <c r="B53" s="387" t="s">
        <v>490</v>
      </c>
      <c r="E53" s="387">
        <v>0.56916429999999996</v>
      </c>
      <c r="F53" s="387">
        <v>0.71480580000000005</v>
      </c>
    </row>
    <row r="54" spans="1:6">
      <c r="A54" s="498"/>
      <c r="B54" s="387" t="s">
        <v>463</v>
      </c>
      <c r="E54" s="387">
        <v>0.55188680000000001</v>
      </c>
      <c r="F54" s="387">
        <v>0.69467780000000001</v>
      </c>
    </row>
    <row r="55" spans="1:6">
      <c r="A55" s="498"/>
      <c r="B55" s="387" t="s">
        <v>487</v>
      </c>
      <c r="E55" s="387">
        <v>0.54886000000000001</v>
      </c>
      <c r="F55" s="387">
        <v>0.73731340000000001</v>
      </c>
    </row>
    <row r="56" spans="1:6">
      <c r="A56" s="498"/>
      <c r="B56" s="387" t="s">
        <v>486</v>
      </c>
      <c r="E56" s="387">
        <v>0.54510309999999995</v>
      </c>
      <c r="F56" s="387">
        <v>0.41160950000000002</v>
      </c>
    </row>
    <row r="57" spans="1:6">
      <c r="A57" s="498"/>
      <c r="B57" s="387" t="s">
        <v>461</v>
      </c>
      <c r="E57" s="387">
        <v>0.53324289999999996</v>
      </c>
      <c r="F57" s="387">
        <v>0.66538949999999997</v>
      </c>
    </row>
    <row r="58" spans="1:6">
      <c r="A58" s="498"/>
      <c r="B58" s="387" t="s">
        <v>485</v>
      </c>
      <c r="E58" s="387">
        <v>0.53039519999999996</v>
      </c>
      <c r="F58" s="387">
        <v>0.49242419999999998</v>
      </c>
    </row>
    <row r="59" spans="1:6">
      <c r="A59" s="498"/>
      <c r="B59" s="387" t="s">
        <v>473</v>
      </c>
      <c r="E59" s="387">
        <v>0.5</v>
      </c>
      <c r="F59" s="387">
        <v>0.57125599999999999</v>
      </c>
    </row>
    <row r="60" spans="1:6">
      <c r="A60" s="498"/>
      <c r="B60" s="387" t="s">
        <v>492</v>
      </c>
      <c r="E60" s="387">
        <v>0.47619050000000002</v>
      </c>
      <c r="F60" s="387">
        <v>0.86146679999999998</v>
      </c>
    </row>
    <row r="61" spans="1:6">
      <c r="A61" s="498"/>
      <c r="B61" s="387" t="s">
        <v>477</v>
      </c>
      <c r="E61" s="387">
        <v>0.4407008</v>
      </c>
      <c r="F61" s="387">
        <v>0.63059160000000003</v>
      </c>
    </row>
    <row r="62" spans="1:6">
      <c r="A62" s="498"/>
      <c r="B62" s="387" t="s">
        <v>478</v>
      </c>
      <c r="E62" s="387">
        <v>0.42204720000000001</v>
      </c>
      <c r="F62" s="387">
        <v>0.4860681</v>
      </c>
    </row>
    <row r="63" spans="1:6">
      <c r="A63" s="498"/>
      <c r="B63" s="387" t="s">
        <v>471</v>
      </c>
      <c r="E63" s="387">
        <v>0.4195489</v>
      </c>
      <c r="F63" s="387">
        <v>0.51718980000000003</v>
      </c>
    </row>
    <row r="64" spans="1:6">
      <c r="A64" s="498"/>
      <c r="B64" s="387" t="s">
        <v>480</v>
      </c>
      <c r="E64" s="387">
        <v>0.34070800000000001</v>
      </c>
      <c r="F64" s="387">
        <v>0.37480799999999997</v>
      </c>
    </row>
    <row r="65" spans="1:6">
      <c r="A65" s="498"/>
      <c r="B65" s="387" t="s">
        <v>484</v>
      </c>
      <c r="E65" s="387">
        <v>0.3383948</v>
      </c>
      <c r="F65" s="387">
        <v>0.39215680000000003</v>
      </c>
    </row>
    <row r="66" spans="1:6">
      <c r="A66" s="498"/>
      <c r="B66" s="387" t="s">
        <v>469</v>
      </c>
      <c r="E66" s="387">
        <v>0.33809519999999998</v>
      </c>
      <c r="F66" s="387">
        <v>0.61898209999999998</v>
      </c>
    </row>
    <row r="67" spans="1:6">
      <c r="A67" s="498"/>
      <c r="B67" s="387" t="s">
        <v>468</v>
      </c>
      <c r="E67" s="387">
        <v>0.30070920000000001</v>
      </c>
      <c r="F67" s="387">
        <v>0.19337750000000001</v>
      </c>
    </row>
  </sheetData>
  <mergeCells count="2">
    <mergeCell ref="A24:A35"/>
    <mergeCell ref="A36:A6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3" tint="0.59999389629810485"/>
  </sheetPr>
  <dimension ref="A22:D34"/>
  <sheetViews>
    <sheetView workbookViewId="0"/>
  </sheetViews>
  <sheetFormatPr defaultRowHeight="12.75"/>
  <cols>
    <col min="1" max="16384" width="9.140625" style="388"/>
  </cols>
  <sheetData>
    <row r="22" spans="1:4">
      <c r="A22" s="382" t="s">
        <v>614</v>
      </c>
      <c r="B22" s="382" t="s">
        <v>573</v>
      </c>
      <c r="C22" s="382" t="s">
        <v>568</v>
      </c>
      <c r="D22" s="382" t="s">
        <v>567</v>
      </c>
    </row>
    <row r="23" spans="1:4">
      <c r="A23" s="388">
        <v>2003</v>
      </c>
      <c r="B23" s="388">
        <v>20.646170000000001</v>
      </c>
      <c r="C23" s="388">
        <v>33.642510000000001</v>
      </c>
      <c r="D23" s="388">
        <v>45.872729999999997</v>
      </c>
    </row>
    <row r="24" spans="1:4">
      <c r="A24" s="388">
        <v>2004</v>
      </c>
      <c r="B24" s="388">
        <v>21.118320000000001</v>
      </c>
      <c r="C24" s="388">
        <v>33.620710000000003</v>
      </c>
      <c r="D24" s="388">
        <v>45.458550000000002</v>
      </c>
    </row>
    <row r="25" spans="1:4">
      <c r="A25" s="388">
        <v>2005</v>
      </c>
      <c r="B25" s="388">
        <v>21.373889999999999</v>
      </c>
      <c r="C25" s="388">
        <v>33.590170000000001</v>
      </c>
      <c r="D25" s="388">
        <v>45.261020000000002</v>
      </c>
    </row>
    <row r="26" spans="1:4">
      <c r="A26" s="388">
        <v>2006</v>
      </c>
      <c r="B26" s="388">
        <v>21.133209999999998</v>
      </c>
      <c r="C26" s="388">
        <v>32.387180000000001</v>
      </c>
      <c r="D26" s="388">
        <v>44.534950000000002</v>
      </c>
    </row>
    <row r="27" spans="1:4">
      <c r="A27" s="388">
        <v>2007</v>
      </c>
      <c r="B27" s="388">
        <v>21.068909999999999</v>
      </c>
      <c r="C27" s="388">
        <v>32.347830000000002</v>
      </c>
      <c r="D27" s="388">
        <v>44.71808</v>
      </c>
    </row>
    <row r="28" spans="1:4">
      <c r="A28" s="388">
        <v>2008</v>
      </c>
      <c r="B28" s="388">
        <v>20.776599999999998</v>
      </c>
      <c r="C28" s="388">
        <v>31.816659999999999</v>
      </c>
      <c r="D28" s="388">
        <v>43.510420000000003</v>
      </c>
    </row>
    <row r="29" spans="1:4">
      <c r="A29" s="388">
        <v>2009</v>
      </c>
      <c r="B29" s="388">
        <v>20.091760000000001</v>
      </c>
      <c r="C29" s="388">
        <v>30.83727</v>
      </c>
      <c r="D29" s="388">
        <v>42.07376</v>
      </c>
    </row>
    <row r="30" spans="1:4">
      <c r="A30" s="388">
        <v>2010</v>
      </c>
      <c r="B30" s="388">
        <v>20.067450000000001</v>
      </c>
      <c r="C30" s="388">
        <v>30.63251</v>
      </c>
      <c r="D30" s="388">
        <v>40.721490000000003</v>
      </c>
    </row>
    <row r="31" spans="1:4">
      <c r="A31" s="388">
        <v>2011</v>
      </c>
      <c r="B31" s="388">
        <v>19.833269999999999</v>
      </c>
      <c r="C31" s="388">
        <v>30.661909999999999</v>
      </c>
      <c r="D31" s="388">
        <v>39.868139999999997</v>
      </c>
    </row>
    <row r="32" spans="1:4">
      <c r="A32" s="388">
        <v>2012</v>
      </c>
      <c r="B32" s="388">
        <v>20.161059999999999</v>
      </c>
      <c r="C32" s="388">
        <v>30.526250000000001</v>
      </c>
      <c r="D32" s="388">
        <v>39.838529999999999</v>
      </c>
    </row>
    <row r="33" spans="1:4">
      <c r="A33" s="388">
        <v>2013</v>
      </c>
      <c r="B33" s="388">
        <v>20.234909999999999</v>
      </c>
      <c r="C33" s="388">
        <v>30.1493</v>
      </c>
      <c r="D33" s="388">
        <v>38.885800000000003</v>
      </c>
    </row>
    <row r="34" spans="1:4">
      <c r="A34" s="388">
        <v>2014</v>
      </c>
      <c r="B34" s="388">
        <v>20.36843</v>
      </c>
      <c r="C34" s="388">
        <v>30.222100000000001</v>
      </c>
      <c r="D34" s="388">
        <v>38.72186</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3" tint="0.59999389629810485"/>
  </sheetPr>
  <dimension ref="A27:G237"/>
  <sheetViews>
    <sheetView zoomScaleNormal="100" workbookViewId="0"/>
  </sheetViews>
  <sheetFormatPr defaultRowHeight="12.75"/>
  <cols>
    <col min="1" max="2" width="9.140625" style="191"/>
    <col min="3" max="3" width="17.42578125" style="191" customWidth="1"/>
    <col min="4" max="4" width="17" style="191" customWidth="1"/>
    <col min="5" max="5" width="2.5703125" style="191" customWidth="1"/>
    <col min="6" max="7" width="14.28515625" style="191" customWidth="1"/>
    <col min="8" max="16384" width="9.140625" style="191"/>
  </cols>
  <sheetData>
    <row r="27" spans="1:7">
      <c r="A27" s="497" t="s">
        <v>671</v>
      </c>
      <c r="B27" s="497"/>
      <c r="C27" s="497"/>
      <c r="D27" s="497"/>
      <c r="F27" s="497" t="s">
        <v>670</v>
      </c>
      <c r="G27" s="497"/>
    </row>
    <row r="28" spans="1:7" ht="25.5">
      <c r="A28" s="390" t="s">
        <v>1100</v>
      </c>
      <c r="B28" s="390" t="s">
        <v>614</v>
      </c>
      <c r="C28" s="391" t="s">
        <v>1099</v>
      </c>
      <c r="D28" s="391" t="s">
        <v>1101</v>
      </c>
      <c r="F28" s="389" t="s">
        <v>575</v>
      </c>
      <c r="G28" s="389" t="s">
        <v>1101</v>
      </c>
    </row>
    <row r="29" spans="1:7">
      <c r="A29" s="191">
        <v>916</v>
      </c>
      <c r="B29" s="191">
        <v>1995</v>
      </c>
      <c r="C29" s="191">
        <v>0.91044780000000003</v>
      </c>
      <c r="D29" s="191">
        <v>64.919510000000002</v>
      </c>
      <c r="F29" s="191" t="s">
        <v>445</v>
      </c>
      <c r="G29" s="191">
        <v>1.7597941548</v>
      </c>
    </row>
    <row r="30" spans="1:7">
      <c r="A30" s="191">
        <v>218</v>
      </c>
      <c r="B30" s="191">
        <v>1995</v>
      </c>
      <c r="C30" s="191">
        <v>0.38500000000000001</v>
      </c>
      <c r="D30" s="191">
        <v>57.863289999999999</v>
      </c>
      <c r="F30" s="191" t="s">
        <v>58</v>
      </c>
      <c r="G30" s="191">
        <v>1.5854886431999999</v>
      </c>
    </row>
    <row r="31" spans="1:7">
      <c r="A31" s="191">
        <v>662</v>
      </c>
      <c r="B31" s="191">
        <v>1995</v>
      </c>
      <c r="C31" s="191">
        <v>0.3827893</v>
      </c>
      <c r="D31" s="191">
        <v>49.560659999999999</v>
      </c>
      <c r="F31" s="191" t="s">
        <v>452</v>
      </c>
      <c r="G31" s="191">
        <v>1.3122908501999999</v>
      </c>
    </row>
    <row r="32" spans="1:7">
      <c r="A32" s="191">
        <v>746</v>
      </c>
      <c r="B32" s="191">
        <v>1995</v>
      </c>
      <c r="C32" s="191">
        <v>0.64232489999999998</v>
      </c>
      <c r="D32" s="191">
        <v>43.783320000000003</v>
      </c>
      <c r="F32" s="191" t="s">
        <v>449</v>
      </c>
      <c r="G32" s="191">
        <v>0.97021333199999993</v>
      </c>
    </row>
    <row r="33" spans="1:7">
      <c r="A33" s="191">
        <v>233</v>
      </c>
      <c r="B33" s="191">
        <v>1995</v>
      </c>
      <c r="C33" s="191">
        <v>0.74455210000000005</v>
      </c>
      <c r="D33" s="191">
        <v>69.426929999999999</v>
      </c>
      <c r="F33" s="191" t="s">
        <v>680</v>
      </c>
      <c r="G33" s="191">
        <v>0.35447990159999998</v>
      </c>
    </row>
    <row r="34" spans="1:7">
      <c r="A34" s="191">
        <v>698</v>
      </c>
      <c r="B34" s="191">
        <v>1995</v>
      </c>
      <c r="C34" s="191">
        <v>0.80981590000000003</v>
      </c>
      <c r="D34" s="191">
        <v>50.238999999999997</v>
      </c>
    </row>
    <row r="35" spans="1:7">
      <c r="A35" s="191">
        <v>626</v>
      </c>
      <c r="B35" s="191">
        <v>1995</v>
      </c>
      <c r="C35" s="191">
        <v>0.53039519999999996</v>
      </c>
      <c r="D35" s="191">
        <v>46.846240000000002</v>
      </c>
    </row>
    <row r="36" spans="1:7">
      <c r="A36" s="191">
        <v>469</v>
      </c>
      <c r="B36" s="191">
        <v>1995</v>
      </c>
      <c r="C36" s="191">
        <v>0.61302679999999998</v>
      </c>
      <c r="D36" s="191">
        <v>66.760679999999994</v>
      </c>
    </row>
    <row r="37" spans="1:7">
      <c r="A37" s="191">
        <v>678</v>
      </c>
      <c r="B37" s="191">
        <v>1995</v>
      </c>
      <c r="C37" s="191">
        <v>0.28639999999999999</v>
      </c>
      <c r="D37" s="191">
        <v>47.654980000000002</v>
      </c>
    </row>
    <row r="38" spans="1:7">
      <c r="A38" s="191">
        <v>258</v>
      </c>
      <c r="B38" s="191">
        <v>1995</v>
      </c>
      <c r="C38" s="191">
        <v>0.40308090000000002</v>
      </c>
      <c r="D38" s="191">
        <v>64.962980000000002</v>
      </c>
    </row>
    <row r="39" spans="1:7">
      <c r="A39" s="191">
        <v>558</v>
      </c>
      <c r="B39" s="191">
        <v>2000</v>
      </c>
      <c r="C39" s="191">
        <v>0.43884889999999999</v>
      </c>
      <c r="D39" s="191">
        <v>62.326630000000002</v>
      </c>
    </row>
    <row r="40" spans="1:7">
      <c r="A40" s="191">
        <v>662</v>
      </c>
      <c r="B40" s="191">
        <v>2000</v>
      </c>
      <c r="C40" s="191">
        <v>0.4407008</v>
      </c>
      <c r="D40" s="191">
        <v>46.699390000000001</v>
      </c>
    </row>
    <row r="41" spans="1:7">
      <c r="A41" s="191">
        <v>738</v>
      </c>
      <c r="B41" s="191">
        <v>2000</v>
      </c>
      <c r="C41" s="191">
        <v>0.64194980000000001</v>
      </c>
      <c r="D41" s="191">
        <v>50.465339999999998</v>
      </c>
    </row>
    <row r="42" spans="1:7">
      <c r="A42" s="191">
        <v>258</v>
      </c>
      <c r="B42" s="191">
        <v>2000</v>
      </c>
      <c r="C42" s="191">
        <v>0.45654990000000001</v>
      </c>
      <c r="D42" s="191">
        <v>67.742710000000002</v>
      </c>
    </row>
    <row r="43" spans="1:7">
      <c r="A43" s="191">
        <v>916</v>
      </c>
      <c r="B43" s="191">
        <v>2000</v>
      </c>
      <c r="C43" s="191">
        <v>0.95201040000000003</v>
      </c>
      <c r="D43" s="191">
        <v>65.517070000000004</v>
      </c>
    </row>
    <row r="44" spans="1:7">
      <c r="A44" s="191">
        <v>746</v>
      </c>
      <c r="B44" s="191">
        <v>2000</v>
      </c>
      <c r="C44" s="191">
        <v>0.9426987</v>
      </c>
      <c r="D44" s="191">
        <v>46.419980000000002</v>
      </c>
    </row>
    <row r="45" spans="1:7">
      <c r="A45" s="191">
        <v>263</v>
      </c>
      <c r="B45" s="191">
        <v>2000</v>
      </c>
      <c r="C45" s="191">
        <v>0.54886000000000001</v>
      </c>
      <c r="D45" s="191">
        <v>57.676049999999996</v>
      </c>
    </row>
    <row r="46" spans="1:7">
      <c r="A46" s="191">
        <v>536</v>
      </c>
      <c r="B46" s="191">
        <v>2000</v>
      </c>
      <c r="C46" s="191">
        <v>0.68639050000000001</v>
      </c>
      <c r="D46" s="191">
        <v>66.246880000000004</v>
      </c>
    </row>
    <row r="47" spans="1:7">
      <c r="A47" s="191">
        <v>243</v>
      </c>
      <c r="B47" s="191">
        <v>2000</v>
      </c>
      <c r="C47" s="191">
        <v>0.91042129999999999</v>
      </c>
      <c r="D47" s="191">
        <v>70.63373</v>
      </c>
    </row>
    <row r="48" spans="1:7">
      <c r="A48" s="191">
        <v>566</v>
      </c>
      <c r="B48" s="191">
        <v>2000</v>
      </c>
      <c r="C48" s="191">
        <v>0.68789009999999995</v>
      </c>
      <c r="D48" s="191">
        <v>66.682119999999998</v>
      </c>
    </row>
    <row r="49" spans="1:4">
      <c r="A49" s="191">
        <v>513</v>
      </c>
      <c r="B49" s="191">
        <v>2000</v>
      </c>
      <c r="C49" s="191">
        <v>0.60364150000000005</v>
      </c>
      <c r="D49" s="191">
        <v>65.347980000000007</v>
      </c>
    </row>
    <row r="50" spans="1:4">
      <c r="A50" s="191">
        <v>218</v>
      </c>
      <c r="B50" s="191">
        <v>2000</v>
      </c>
      <c r="C50" s="191">
        <v>0.46770030000000001</v>
      </c>
      <c r="D50" s="191">
        <v>60.690049999999999</v>
      </c>
    </row>
    <row r="51" spans="1:4">
      <c r="A51" s="191">
        <v>754</v>
      </c>
      <c r="B51" s="191">
        <v>2000</v>
      </c>
      <c r="C51" s="191">
        <v>0.72375</v>
      </c>
      <c r="D51" s="191">
        <v>43.456679999999999</v>
      </c>
    </row>
    <row r="52" spans="1:4">
      <c r="A52" s="191">
        <v>714</v>
      </c>
      <c r="B52" s="191">
        <v>2000</v>
      </c>
      <c r="C52" s="191">
        <v>0.715221</v>
      </c>
      <c r="D52" s="191">
        <v>48.192369999999997</v>
      </c>
    </row>
    <row r="53" spans="1:4">
      <c r="A53" s="191">
        <v>293</v>
      </c>
      <c r="B53" s="191">
        <v>2000</v>
      </c>
      <c r="C53" s="191">
        <v>0.66449499999999995</v>
      </c>
      <c r="D53" s="191">
        <v>70.507440000000003</v>
      </c>
    </row>
    <row r="54" spans="1:4">
      <c r="A54" s="191">
        <v>652</v>
      </c>
      <c r="B54" s="191">
        <v>2000</v>
      </c>
      <c r="C54" s="191">
        <v>0.55431750000000002</v>
      </c>
      <c r="D54" s="191">
        <v>56.987099999999998</v>
      </c>
    </row>
    <row r="55" spans="1:4">
      <c r="A55" s="191">
        <v>534</v>
      </c>
      <c r="B55" s="191">
        <v>2000</v>
      </c>
      <c r="C55" s="191">
        <v>0.52362699999999995</v>
      </c>
      <c r="D55" s="191">
        <v>62.630629999999996</v>
      </c>
    </row>
    <row r="56" spans="1:4">
      <c r="A56" s="191">
        <v>632</v>
      </c>
      <c r="B56" s="191">
        <v>2000</v>
      </c>
      <c r="C56" s="191">
        <v>0.57665259999999996</v>
      </c>
      <c r="D56" s="191">
        <v>59.438899999999997</v>
      </c>
    </row>
    <row r="57" spans="1:4">
      <c r="A57" s="191">
        <v>698</v>
      </c>
      <c r="B57" s="191">
        <v>2000</v>
      </c>
      <c r="C57" s="191">
        <v>0.86159169999999996</v>
      </c>
      <c r="D57" s="191">
        <v>41.689439999999998</v>
      </c>
    </row>
    <row r="58" spans="1:4">
      <c r="A58" s="191">
        <v>927</v>
      </c>
      <c r="B58" s="191">
        <v>2000</v>
      </c>
      <c r="C58" s="191">
        <v>0.89392130000000003</v>
      </c>
      <c r="D58" s="191">
        <v>66.940780000000004</v>
      </c>
    </row>
    <row r="59" spans="1:4">
      <c r="A59" s="191">
        <v>638</v>
      </c>
      <c r="B59" s="191">
        <v>2000</v>
      </c>
      <c r="C59" s="191">
        <v>0.54558609999999996</v>
      </c>
      <c r="D59" s="191">
        <v>55.18824</v>
      </c>
    </row>
    <row r="60" spans="1:4">
      <c r="A60" s="191">
        <v>199</v>
      </c>
      <c r="B60" s="191">
        <v>2000</v>
      </c>
      <c r="C60" s="191">
        <v>0.83292080000000002</v>
      </c>
      <c r="D60" s="191">
        <v>55.836880000000001</v>
      </c>
    </row>
    <row r="61" spans="1:4">
      <c r="A61" s="191">
        <v>644</v>
      </c>
      <c r="B61" s="191">
        <v>2000</v>
      </c>
      <c r="C61" s="191">
        <v>0.34070800000000001</v>
      </c>
      <c r="D61" s="191">
        <v>51.930340000000001</v>
      </c>
    </row>
    <row r="62" spans="1:4">
      <c r="A62" s="191">
        <v>728</v>
      </c>
      <c r="B62" s="191">
        <v>2000</v>
      </c>
      <c r="C62" s="191">
        <v>0.71760389999999996</v>
      </c>
      <c r="D62" s="191">
        <v>55.120710000000003</v>
      </c>
    </row>
    <row r="63" spans="1:4">
      <c r="A63" s="191">
        <v>439</v>
      </c>
      <c r="B63" s="191">
        <v>2000</v>
      </c>
      <c r="C63" s="191">
        <v>0.93962259999999997</v>
      </c>
      <c r="D63" s="191">
        <v>71.779759999999996</v>
      </c>
    </row>
    <row r="64" spans="1:4">
      <c r="A64" s="191">
        <v>688</v>
      </c>
      <c r="B64" s="191">
        <v>2000</v>
      </c>
      <c r="C64" s="191">
        <v>0.36309530000000001</v>
      </c>
      <c r="D64" s="191">
        <v>48.686610000000002</v>
      </c>
    </row>
    <row r="65" spans="1:4">
      <c r="A65" s="191">
        <v>674</v>
      </c>
      <c r="B65" s="191">
        <v>2000</v>
      </c>
      <c r="C65" s="191">
        <v>0.42370570000000002</v>
      </c>
      <c r="D65" s="191">
        <v>58.472799999999999</v>
      </c>
    </row>
    <row r="66" spans="1:4">
      <c r="A66" s="191">
        <v>469</v>
      </c>
      <c r="B66" s="191">
        <v>2000</v>
      </c>
      <c r="C66" s="191">
        <v>0.75582819999999995</v>
      </c>
      <c r="D66" s="191">
        <v>68.590760000000003</v>
      </c>
    </row>
    <row r="67" spans="1:4">
      <c r="A67" s="191">
        <v>742</v>
      </c>
      <c r="B67" s="191">
        <v>2000</v>
      </c>
      <c r="C67" s="191">
        <v>0.55188680000000001</v>
      </c>
      <c r="D67" s="191">
        <v>53.468679999999999</v>
      </c>
    </row>
    <row r="68" spans="1:4">
      <c r="A68" s="191">
        <v>223</v>
      </c>
      <c r="B68" s="191">
        <v>2000</v>
      </c>
      <c r="C68" s="191">
        <v>0.77195119999999995</v>
      </c>
      <c r="D68" s="191">
        <v>70.041979999999995</v>
      </c>
    </row>
    <row r="69" spans="1:4">
      <c r="A69" s="191">
        <v>278</v>
      </c>
      <c r="B69" s="191">
        <v>2000</v>
      </c>
      <c r="C69" s="191">
        <v>0.72409489999999999</v>
      </c>
      <c r="D69" s="191">
        <v>69.658069999999995</v>
      </c>
    </row>
    <row r="70" spans="1:4">
      <c r="A70" s="191">
        <v>917</v>
      </c>
      <c r="B70" s="191">
        <v>2000</v>
      </c>
      <c r="C70" s="191">
        <v>0.85696969999999995</v>
      </c>
      <c r="D70" s="191">
        <v>68.558539999999994</v>
      </c>
    </row>
    <row r="71" spans="1:4">
      <c r="A71" s="191">
        <v>233</v>
      </c>
      <c r="B71" s="191">
        <v>2000</v>
      </c>
      <c r="C71" s="191">
        <v>0.78352940000000004</v>
      </c>
      <c r="D71" s="191">
        <v>70.988709999999998</v>
      </c>
    </row>
    <row r="72" spans="1:4">
      <c r="A72" s="191">
        <v>622</v>
      </c>
      <c r="B72" s="191">
        <v>2000</v>
      </c>
      <c r="C72" s="191">
        <v>0.46185850000000001</v>
      </c>
      <c r="D72" s="191">
        <v>51.935879999999997</v>
      </c>
    </row>
    <row r="73" spans="1:4">
      <c r="A73" s="191">
        <v>664</v>
      </c>
      <c r="B73" s="191">
        <v>2000</v>
      </c>
      <c r="C73" s="191">
        <v>0.65844639999999999</v>
      </c>
      <c r="D73" s="191">
        <v>50.785170000000001</v>
      </c>
    </row>
    <row r="74" spans="1:4">
      <c r="A74" s="191">
        <v>628</v>
      </c>
      <c r="B74" s="191">
        <v>2000</v>
      </c>
      <c r="C74" s="191">
        <v>0.32359080000000001</v>
      </c>
      <c r="D74" s="191">
        <v>47.578069999999997</v>
      </c>
    </row>
    <row r="75" spans="1:4">
      <c r="A75" s="191">
        <v>911</v>
      </c>
      <c r="B75" s="191">
        <v>2000</v>
      </c>
      <c r="C75" s="191">
        <v>0.94202889999999995</v>
      </c>
      <c r="D75" s="191">
        <v>71.276589999999999</v>
      </c>
    </row>
    <row r="76" spans="1:4">
      <c r="A76" s="191">
        <v>676</v>
      </c>
      <c r="B76" s="191">
        <v>2000</v>
      </c>
      <c r="C76" s="191">
        <v>0.73537240000000004</v>
      </c>
      <c r="D76" s="191">
        <v>44.079929999999997</v>
      </c>
    </row>
    <row r="77" spans="1:4">
      <c r="A77" s="191">
        <v>646</v>
      </c>
      <c r="B77" s="191">
        <v>2000</v>
      </c>
      <c r="C77" s="191">
        <v>0.65129689999999996</v>
      </c>
      <c r="D77" s="191">
        <v>59.339489999999998</v>
      </c>
    </row>
    <row r="78" spans="1:4">
      <c r="A78" s="191">
        <v>522</v>
      </c>
      <c r="B78" s="191">
        <v>2000</v>
      </c>
      <c r="C78" s="191">
        <v>0.47619050000000002</v>
      </c>
      <c r="D78" s="191">
        <v>58.350879999999997</v>
      </c>
    </row>
    <row r="79" spans="1:4">
      <c r="A79" s="191">
        <v>656</v>
      </c>
      <c r="B79" s="191">
        <v>2000</v>
      </c>
      <c r="C79" s="191">
        <v>0.42204720000000001</v>
      </c>
      <c r="D79" s="191">
        <v>51.242899999999999</v>
      </c>
    </row>
    <row r="80" spans="1:4">
      <c r="A80" s="191">
        <v>582</v>
      </c>
      <c r="B80" s="191">
        <v>2000</v>
      </c>
      <c r="C80" s="191">
        <v>0.69696970000000003</v>
      </c>
      <c r="D80" s="191">
        <v>73.148589999999999</v>
      </c>
    </row>
    <row r="81" spans="1:4">
      <c r="A81" s="191">
        <v>692</v>
      </c>
      <c r="B81" s="191">
        <v>2000</v>
      </c>
      <c r="C81" s="191">
        <v>0.33809519999999998</v>
      </c>
      <c r="D81" s="191">
        <v>50.697949999999999</v>
      </c>
    </row>
    <row r="82" spans="1:4">
      <c r="A82" s="191">
        <v>218</v>
      </c>
      <c r="B82" s="191">
        <v>2005</v>
      </c>
      <c r="C82" s="191">
        <v>0.63420430000000005</v>
      </c>
      <c r="D82" s="191">
        <v>63.53978</v>
      </c>
    </row>
    <row r="83" spans="1:4">
      <c r="A83" s="191">
        <v>948</v>
      </c>
      <c r="B83" s="191">
        <v>2005</v>
      </c>
      <c r="C83" s="191">
        <v>0.95095689999999999</v>
      </c>
      <c r="D83" s="191">
        <v>65.166929999999994</v>
      </c>
    </row>
    <row r="84" spans="1:4">
      <c r="A84" s="191">
        <v>622</v>
      </c>
      <c r="B84" s="191">
        <v>2005</v>
      </c>
      <c r="C84" s="191">
        <v>0.54510309999999995</v>
      </c>
      <c r="D84" s="191">
        <v>51.889049999999997</v>
      </c>
    </row>
    <row r="85" spans="1:4">
      <c r="A85" s="191">
        <v>638</v>
      </c>
      <c r="B85" s="191">
        <v>2005</v>
      </c>
      <c r="C85" s="191">
        <v>0.68907560000000001</v>
      </c>
      <c r="D85" s="191">
        <v>57.065980000000003</v>
      </c>
    </row>
    <row r="86" spans="1:4">
      <c r="A86" s="191">
        <v>644</v>
      </c>
      <c r="B86" s="191">
        <v>2005</v>
      </c>
      <c r="C86" s="191">
        <v>0.35146440000000001</v>
      </c>
      <c r="D86" s="191">
        <v>56.236559999999997</v>
      </c>
    </row>
    <row r="87" spans="1:4">
      <c r="A87" s="191">
        <v>738</v>
      </c>
      <c r="B87" s="191">
        <v>2005</v>
      </c>
      <c r="C87" s="191">
        <v>0.6948529</v>
      </c>
      <c r="D87" s="191">
        <v>55.604779999999998</v>
      </c>
    </row>
    <row r="88" spans="1:4">
      <c r="A88" s="191">
        <v>698</v>
      </c>
      <c r="B88" s="191">
        <v>2005</v>
      </c>
      <c r="C88" s="191">
        <v>0.70979899999999996</v>
      </c>
      <c r="D88" s="191">
        <v>41.759610000000002</v>
      </c>
    </row>
    <row r="89" spans="1:4">
      <c r="A89" s="191">
        <v>558</v>
      </c>
      <c r="B89" s="191">
        <v>2005</v>
      </c>
      <c r="C89" s="191">
        <v>0.56916429999999996</v>
      </c>
      <c r="D89" s="191">
        <v>65.494290000000007</v>
      </c>
    </row>
    <row r="90" spans="1:4">
      <c r="A90" s="191">
        <v>942</v>
      </c>
      <c r="B90" s="191">
        <v>2005</v>
      </c>
      <c r="C90" s="191">
        <v>0.92149760000000003</v>
      </c>
      <c r="D90" s="191">
        <v>72.834149999999994</v>
      </c>
    </row>
    <row r="91" spans="1:4">
      <c r="A91" s="191">
        <v>714</v>
      </c>
      <c r="B91" s="191">
        <v>2005</v>
      </c>
      <c r="C91" s="191">
        <v>0.74650070000000002</v>
      </c>
      <c r="D91" s="191">
        <v>54.751609999999999</v>
      </c>
    </row>
    <row r="92" spans="1:4">
      <c r="A92" s="191">
        <v>666</v>
      </c>
      <c r="B92" s="191">
        <v>2005</v>
      </c>
      <c r="C92" s="191">
        <v>0.70226129999999998</v>
      </c>
      <c r="D92" s="191">
        <v>43.657730000000001</v>
      </c>
    </row>
    <row r="93" spans="1:4">
      <c r="A93" s="191">
        <v>522</v>
      </c>
      <c r="B93" s="191">
        <v>2005</v>
      </c>
      <c r="C93" s="191">
        <v>0.69352709999999995</v>
      </c>
      <c r="D93" s="191">
        <v>62.967709999999997</v>
      </c>
    </row>
    <row r="94" spans="1:4">
      <c r="A94" s="191">
        <v>278</v>
      </c>
      <c r="B94" s="191">
        <v>2005</v>
      </c>
      <c r="C94" s="191">
        <v>0.76994220000000002</v>
      </c>
      <c r="D94" s="191">
        <v>71.838099999999997</v>
      </c>
    </row>
    <row r="95" spans="1:4">
      <c r="A95" s="191">
        <v>917</v>
      </c>
      <c r="B95" s="191">
        <v>2005</v>
      </c>
      <c r="C95" s="191">
        <v>0.88931789999999999</v>
      </c>
      <c r="D95" s="191">
        <v>67.956100000000006</v>
      </c>
    </row>
    <row r="96" spans="1:4">
      <c r="A96" s="191">
        <v>686</v>
      </c>
      <c r="B96" s="191">
        <v>2005</v>
      </c>
      <c r="C96" s="191">
        <v>0.70581260000000001</v>
      </c>
      <c r="D96" s="191">
        <v>70.439830000000001</v>
      </c>
    </row>
    <row r="97" spans="1:4">
      <c r="A97" s="191">
        <v>439</v>
      </c>
      <c r="B97" s="191">
        <v>2005</v>
      </c>
      <c r="C97" s="191">
        <v>0.9630997</v>
      </c>
      <c r="D97" s="191">
        <v>72.638900000000007</v>
      </c>
    </row>
    <row r="98" spans="1:4">
      <c r="A98" s="191">
        <v>664</v>
      </c>
      <c r="B98" s="191">
        <v>2005</v>
      </c>
      <c r="C98" s="191">
        <v>0.61465400000000003</v>
      </c>
      <c r="D98" s="191">
        <v>53.519829999999999</v>
      </c>
    </row>
    <row r="99" spans="1:4">
      <c r="A99" s="191">
        <v>628</v>
      </c>
      <c r="B99" s="191">
        <v>2005</v>
      </c>
      <c r="C99" s="191">
        <v>0.3383948</v>
      </c>
      <c r="D99" s="191">
        <v>47.9739</v>
      </c>
    </row>
    <row r="100" spans="1:4">
      <c r="A100" s="191">
        <v>243</v>
      </c>
      <c r="B100" s="191">
        <v>2005</v>
      </c>
      <c r="C100" s="191">
        <v>0.96010300000000004</v>
      </c>
      <c r="D100" s="191">
        <v>71.700389999999999</v>
      </c>
    </row>
    <row r="101" spans="1:4">
      <c r="A101" s="191">
        <v>656</v>
      </c>
      <c r="B101" s="191">
        <v>2005</v>
      </c>
      <c r="C101" s="191">
        <v>0.55329159999999999</v>
      </c>
      <c r="D101" s="191">
        <v>52.58661</v>
      </c>
    </row>
    <row r="102" spans="1:4">
      <c r="A102" s="191">
        <v>911</v>
      </c>
      <c r="B102" s="191">
        <v>2005</v>
      </c>
      <c r="C102" s="191">
        <v>0.87001139999999999</v>
      </c>
      <c r="D102" s="191">
        <v>73.287390000000002</v>
      </c>
    </row>
    <row r="103" spans="1:4">
      <c r="A103" s="191">
        <v>678</v>
      </c>
      <c r="B103" s="191">
        <v>2005</v>
      </c>
      <c r="C103" s="191">
        <v>0.4195489</v>
      </c>
      <c r="D103" s="191">
        <v>52.579709999999999</v>
      </c>
    </row>
    <row r="104" spans="1:4">
      <c r="A104" s="191">
        <v>754</v>
      </c>
      <c r="B104" s="191">
        <v>2005</v>
      </c>
      <c r="C104" s="191">
        <v>0.72388059999999999</v>
      </c>
      <c r="D104" s="191">
        <v>49.429389999999998</v>
      </c>
    </row>
    <row r="105" spans="1:4">
      <c r="A105" s="191">
        <v>674</v>
      </c>
      <c r="B105" s="191">
        <v>2005</v>
      </c>
      <c r="C105" s="191">
        <v>0.5</v>
      </c>
      <c r="D105" s="191">
        <v>61.187289999999997</v>
      </c>
    </row>
    <row r="106" spans="1:4">
      <c r="A106" s="191">
        <v>513</v>
      </c>
      <c r="B106" s="191">
        <v>2005</v>
      </c>
      <c r="C106" s="191">
        <v>0.63612559999999996</v>
      </c>
      <c r="D106" s="191">
        <v>67.971850000000003</v>
      </c>
    </row>
    <row r="107" spans="1:4">
      <c r="A107" s="191">
        <v>923</v>
      </c>
      <c r="B107" s="191">
        <v>2005</v>
      </c>
      <c r="C107" s="191">
        <v>0.81818179999999996</v>
      </c>
      <c r="D107" s="191">
        <v>66.097219999999993</v>
      </c>
    </row>
    <row r="108" spans="1:4">
      <c r="A108" s="191">
        <v>943</v>
      </c>
      <c r="B108" s="191">
        <v>2005</v>
      </c>
      <c r="C108" s="191">
        <v>0.96658409999999995</v>
      </c>
      <c r="D108" s="191">
        <v>73.584289999999996</v>
      </c>
    </row>
    <row r="109" spans="1:4">
      <c r="A109" s="191">
        <v>233</v>
      </c>
      <c r="B109" s="191">
        <v>2005</v>
      </c>
      <c r="C109" s="191">
        <v>0.87730059999999999</v>
      </c>
      <c r="D109" s="191">
        <v>72.263930000000002</v>
      </c>
    </row>
    <row r="110" spans="1:4">
      <c r="A110" s="191">
        <v>694</v>
      </c>
      <c r="B110" s="191">
        <v>2005</v>
      </c>
      <c r="C110" s="191">
        <v>0.30070920000000001</v>
      </c>
      <c r="D110" s="191">
        <v>48.666490000000003</v>
      </c>
    </row>
    <row r="111" spans="1:4">
      <c r="A111" s="191">
        <v>469</v>
      </c>
      <c r="B111" s="191">
        <v>2005</v>
      </c>
      <c r="C111" s="191">
        <v>0.82424240000000004</v>
      </c>
      <c r="D111" s="191">
        <v>69.429680000000005</v>
      </c>
    </row>
    <row r="112" spans="1:4">
      <c r="A112" s="191">
        <v>676</v>
      </c>
      <c r="B112" s="191">
        <v>2005</v>
      </c>
      <c r="C112" s="191">
        <v>0.74440050000000002</v>
      </c>
      <c r="D112" s="191">
        <v>48.275930000000002</v>
      </c>
    </row>
    <row r="113" spans="1:4">
      <c r="A113" s="191">
        <v>536</v>
      </c>
      <c r="B113" s="191">
        <v>2005</v>
      </c>
      <c r="C113" s="191">
        <v>0.73840669999999997</v>
      </c>
      <c r="D113" s="191">
        <v>67.168559999999999</v>
      </c>
    </row>
    <row r="114" spans="1:4">
      <c r="A114" s="191">
        <v>722</v>
      </c>
      <c r="B114" s="191">
        <v>2005</v>
      </c>
      <c r="C114" s="191">
        <v>0.62410330000000003</v>
      </c>
      <c r="D114" s="191">
        <v>60.361930000000001</v>
      </c>
    </row>
    <row r="115" spans="1:4">
      <c r="A115" s="191">
        <v>293</v>
      </c>
      <c r="B115" s="191">
        <v>2005</v>
      </c>
      <c r="C115" s="191">
        <v>0.786304</v>
      </c>
      <c r="D115" s="191">
        <v>72.458510000000004</v>
      </c>
    </row>
    <row r="116" spans="1:4">
      <c r="A116" s="191">
        <v>688</v>
      </c>
      <c r="B116" s="191">
        <v>2005</v>
      </c>
      <c r="C116" s="191">
        <v>0.62810949999999999</v>
      </c>
      <c r="D116" s="191">
        <v>50.64161</v>
      </c>
    </row>
    <row r="117" spans="1:4">
      <c r="A117" s="191">
        <v>748</v>
      </c>
      <c r="B117" s="191">
        <v>2005</v>
      </c>
      <c r="C117" s="191">
        <v>0.53324289999999996</v>
      </c>
      <c r="D117" s="191">
        <v>53.581319999999998</v>
      </c>
    </row>
    <row r="118" spans="1:4">
      <c r="A118" s="191">
        <v>724</v>
      </c>
      <c r="B118" s="191">
        <v>2005</v>
      </c>
      <c r="C118" s="191">
        <v>0.82476939999999999</v>
      </c>
      <c r="D118" s="191">
        <v>43.603070000000002</v>
      </c>
    </row>
    <row r="119" spans="1:4">
      <c r="A119" s="191">
        <v>634</v>
      </c>
      <c r="B119" s="191">
        <v>2005</v>
      </c>
      <c r="C119" s="191">
        <v>0.72426939999999995</v>
      </c>
      <c r="D119" s="191">
        <v>53.561540000000001</v>
      </c>
    </row>
    <row r="120" spans="1:4">
      <c r="A120" s="191">
        <v>268</v>
      </c>
      <c r="B120" s="191">
        <v>2005</v>
      </c>
      <c r="C120" s="191">
        <v>0.80071170000000003</v>
      </c>
      <c r="D120" s="191">
        <v>71.482169999999996</v>
      </c>
    </row>
    <row r="121" spans="1:4">
      <c r="A121" s="191">
        <v>582</v>
      </c>
      <c r="B121" s="191">
        <v>2005</v>
      </c>
      <c r="C121" s="191">
        <v>0.74115039999999999</v>
      </c>
      <c r="D121" s="191">
        <v>74.138120000000001</v>
      </c>
    </row>
    <row r="122" spans="1:4">
      <c r="A122" s="191">
        <v>566</v>
      </c>
      <c r="B122" s="191">
        <v>2005</v>
      </c>
      <c r="C122" s="191">
        <v>0.68973479999999998</v>
      </c>
      <c r="D122" s="191">
        <v>67.266490000000005</v>
      </c>
    </row>
    <row r="123" spans="1:4">
      <c r="A123" s="191">
        <v>962</v>
      </c>
      <c r="B123" s="191">
        <v>2005</v>
      </c>
      <c r="C123" s="191">
        <v>0.84702909999999998</v>
      </c>
      <c r="D123" s="191">
        <v>74.088899999999995</v>
      </c>
    </row>
    <row r="124" spans="1:4">
      <c r="A124" s="191">
        <v>652</v>
      </c>
      <c r="B124" s="191">
        <v>2005</v>
      </c>
      <c r="C124" s="191">
        <v>0.59326429999999997</v>
      </c>
      <c r="D124" s="191">
        <v>58.701050000000002</v>
      </c>
    </row>
    <row r="125" spans="1:4">
      <c r="A125" s="191">
        <v>534</v>
      </c>
      <c r="B125" s="191">
        <v>2005</v>
      </c>
      <c r="C125" s="191">
        <v>0.58816420000000003</v>
      </c>
      <c r="D125" s="191">
        <v>64.523880000000005</v>
      </c>
    </row>
    <row r="126" spans="1:4">
      <c r="A126" s="191">
        <v>921</v>
      </c>
      <c r="B126" s="191">
        <v>2005</v>
      </c>
      <c r="C126" s="191">
        <v>0.95121960000000005</v>
      </c>
      <c r="D126" s="191">
        <v>67.678070000000005</v>
      </c>
    </row>
    <row r="127" spans="1:4">
      <c r="A127" s="191">
        <v>263</v>
      </c>
      <c r="B127" s="191">
        <v>2005</v>
      </c>
      <c r="C127" s="191">
        <v>0.59340660000000001</v>
      </c>
      <c r="D127" s="191">
        <v>59.178460000000001</v>
      </c>
    </row>
    <row r="128" spans="1:4">
      <c r="A128" s="191">
        <v>233</v>
      </c>
      <c r="B128" s="191">
        <v>2010</v>
      </c>
      <c r="C128" s="191">
        <v>0.89437429999999996</v>
      </c>
      <c r="D128" s="191">
        <v>73.277850000000001</v>
      </c>
    </row>
    <row r="129" spans="1:4">
      <c r="A129" s="191">
        <v>925</v>
      </c>
      <c r="B129" s="191">
        <v>2010</v>
      </c>
      <c r="C129" s="191">
        <v>1.0326219999999999</v>
      </c>
      <c r="D129" s="191">
        <v>65.021240000000006</v>
      </c>
    </row>
    <row r="130" spans="1:4">
      <c r="A130" s="191">
        <v>662</v>
      </c>
      <c r="B130" s="191">
        <v>2010</v>
      </c>
      <c r="C130" s="191">
        <v>0.55136540000000001</v>
      </c>
      <c r="D130" s="191">
        <v>50.15146</v>
      </c>
    </row>
    <row r="131" spans="1:4">
      <c r="A131" s="191">
        <v>618</v>
      </c>
      <c r="B131" s="191">
        <v>2010</v>
      </c>
      <c r="C131" s="191">
        <v>0.86301369999999999</v>
      </c>
      <c r="D131" s="191">
        <v>54.8292</v>
      </c>
    </row>
    <row r="132" spans="1:4">
      <c r="A132" s="191">
        <v>694</v>
      </c>
      <c r="B132" s="191">
        <v>2010</v>
      </c>
      <c r="C132" s="191">
        <v>0.2416353</v>
      </c>
      <c r="D132" s="191">
        <v>51.329509999999999</v>
      </c>
    </row>
    <row r="133" spans="1:4">
      <c r="A133" s="191">
        <v>732</v>
      </c>
      <c r="B133" s="191">
        <v>2010</v>
      </c>
      <c r="C133" s="191">
        <v>0.49777779999999999</v>
      </c>
      <c r="D133" s="191">
        <v>62.042589999999997</v>
      </c>
    </row>
    <row r="134" spans="1:4">
      <c r="A134" s="191">
        <v>754</v>
      </c>
      <c r="B134" s="191">
        <v>2010</v>
      </c>
      <c r="C134" s="191">
        <v>0.82860670000000003</v>
      </c>
      <c r="D134" s="191">
        <v>56.383850000000002</v>
      </c>
    </row>
    <row r="135" spans="1:4">
      <c r="A135" s="191">
        <v>738</v>
      </c>
      <c r="B135" s="191">
        <v>2010</v>
      </c>
      <c r="C135" s="191">
        <v>0.71610660000000004</v>
      </c>
      <c r="D135" s="191">
        <v>61.625610000000002</v>
      </c>
    </row>
    <row r="136" spans="1:4">
      <c r="A136" s="191">
        <v>734</v>
      </c>
      <c r="B136" s="191">
        <v>2010</v>
      </c>
      <c r="C136" s="191">
        <v>0.86401890000000003</v>
      </c>
      <c r="D136" s="191">
        <v>48.345759999999999</v>
      </c>
    </row>
    <row r="137" spans="1:4">
      <c r="A137" s="191">
        <v>963</v>
      </c>
      <c r="B137" s="191">
        <v>2010</v>
      </c>
      <c r="C137" s="191">
        <v>0.99374220000000002</v>
      </c>
      <c r="D137" s="191">
        <v>75.807680000000005</v>
      </c>
    </row>
    <row r="138" spans="1:4">
      <c r="A138" s="191">
        <v>339</v>
      </c>
      <c r="B138" s="191">
        <v>2010</v>
      </c>
      <c r="C138" s="191">
        <v>0.8150134</v>
      </c>
      <c r="D138" s="191">
        <v>69.782049999999998</v>
      </c>
    </row>
    <row r="139" spans="1:4">
      <c r="A139" s="191">
        <v>722</v>
      </c>
      <c r="B139" s="191">
        <v>2010</v>
      </c>
      <c r="C139" s="191">
        <v>0.62348179999999997</v>
      </c>
      <c r="D139" s="191">
        <v>64.014439999999993</v>
      </c>
    </row>
    <row r="140" spans="1:4">
      <c r="A140" s="191">
        <v>911</v>
      </c>
      <c r="B140" s="191">
        <v>2010</v>
      </c>
      <c r="C140" s="191">
        <v>0.97580639999999996</v>
      </c>
      <c r="D140" s="191">
        <v>74.226339999999993</v>
      </c>
    </row>
    <row r="141" spans="1:4">
      <c r="A141" s="191">
        <v>912</v>
      </c>
      <c r="B141" s="191">
        <v>2010</v>
      </c>
      <c r="C141" s="191">
        <v>0.76727780000000001</v>
      </c>
      <c r="D141" s="191">
        <v>70.451319999999996</v>
      </c>
    </row>
    <row r="142" spans="1:4">
      <c r="A142" s="191">
        <v>622</v>
      </c>
      <c r="B142" s="191">
        <v>2010</v>
      </c>
      <c r="C142" s="191">
        <v>0.67136150000000006</v>
      </c>
      <c r="D142" s="191">
        <v>53.694830000000003</v>
      </c>
    </row>
    <row r="143" spans="1:4">
      <c r="A143" s="191">
        <v>513</v>
      </c>
      <c r="B143" s="191">
        <v>2010</v>
      </c>
      <c r="C143" s="191">
        <v>0.74968400000000002</v>
      </c>
      <c r="D143" s="191">
        <v>70.080290000000005</v>
      </c>
    </row>
    <row r="144" spans="1:4">
      <c r="A144" s="191">
        <v>714</v>
      </c>
      <c r="B144" s="191">
        <v>2010</v>
      </c>
      <c r="C144" s="191">
        <v>0.85481850000000004</v>
      </c>
      <c r="D144" s="191">
        <v>61.401780000000002</v>
      </c>
    </row>
    <row r="145" spans="1:4">
      <c r="A145" s="191">
        <v>243</v>
      </c>
      <c r="B145" s="191">
        <v>2010</v>
      </c>
      <c r="C145" s="191">
        <v>0.92180099999999998</v>
      </c>
      <c r="D145" s="191">
        <v>72.749799999999993</v>
      </c>
    </row>
    <row r="146" spans="1:4">
      <c r="A146" s="191">
        <v>692</v>
      </c>
      <c r="B146" s="191">
        <v>2010</v>
      </c>
      <c r="C146" s="191">
        <v>0.53611560000000003</v>
      </c>
      <c r="D146" s="191">
        <v>58.259</v>
      </c>
    </row>
    <row r="147" spans="1:4">
      <c r="A147" s="191">
        <v>636</v>
      </c>
      <c r="B147" s="191">
        <v>2010</v>
      </c>
      <c r="C147" s="191">
        <v>0.69858189999999998</v>
      </c>
      <c r="D147" s="191">
        <v>56.896149999999999</v>
      </c>
    </row>
    <row r="148" spans="1:4">
      <c r="A148" s="191">
        <v>218</v>
      </c>
      <c r="B148" s="191">
        <v>2010</v>
      </c>
      <c r="C148" s="191">
        <v>0.73982740000000002</v>
      </c>
      <c r="D148" s="191">
        <v>66.407759999999996</v>
      </c>
    </row>
    <row r="149" spans="1:4">
      <c r="A149" s="191">
        <v>748</v>
      </c>
      <c r="B149" s="191">
        <v>2010</v>
      </c>
      <c r="C149" s="191">
        <v>0.69723380000000001</v>
      </c>
      <c r="D149" s="191">
        <v>57.051389999999998</v>
      </c>
    </row>
    <row r="150" spans="1:4">
      <c r="A150" s="191">
        <v>626</v>
      </c>
      <c r="B150" s="191">
        <v>2010</v>
      </c>
      <c r="C150" s="191">
        <v>0.49295600000000001</v>
      </c>
      <c r="D150" s="191">
        <v>47.625320000000002</v>
      </c>
    </row>
    <row r="151" spans="1:4">
      <c r="A151" s="191">
        <v>522</v>
      </c>
      <c r="B151" s="191">
        <v>2010</v>
      </c>
      <c r="C151" s="191">
        <v>0.82295479999999999</v>
      </c>
      <c r="D151" s="191">
        <v>66.385660000000001</v>
      </c>
    </row>
    <row r="152" spans="1:4">
      <c r="A152" s="191">
        <v>582</v>
      </c>
      <c r="B152" s="191">
        <v>2010</v>
      </c>
      <c r="C152" s="191">
        <v>0.85300670000000001</v>
      </c>
      <c r="D152" s="191">
        <v>74.990369999999999</v>
      </c>
    </row>
    <row r="153" spans="1:4">
      <c r="A153" s="191">
        <v>564</v>
      </c>
      <c r="B153" s="191">
        <v>2010</v>
      </c>
      <c r="C153" s="191">
        <v>0.49466660000000001</v>
      </c>
      <c r="D153" s="191">
        <v>65.162559999999999</v>
      </c>
    </row>
    <row r="154" spans="1:4">
      <c r="A154" s="191">
        <v>463</v>
      </c>
      <c r="B154" s="191">
        <v>2010</v>
      </c>
      <c r="C154" s="191">
        <v>0.81145579999999995</v>
      </c>
      <c r="D154" s="191">
        <v>72.30744</v>
      </c>
    </row>
    <row r="155" spans="1:4">
      <c r="A155" s="191">
        <v>664</v>
      </c>
      <c r="B155" s="191">
        <v>2010</v>
      </c>
      <c r="C155" s="191">
        <v>0.7204161</v>
      </c>
      <c r="D155" s="191">
        <v>58.718609999999998</v>
      </c>
    </row>
    <row r="156" spans="1:4">
      <c r="A156" s="191">
        <v>474</v>
      </c>
      <c r="B156" s="191">
        <v>2010</v>
      </c>
      <c r="C156" s="191">
        <v>0.48448049999999998</v>
      </c>
      <c r="D156" s="191">
        <v>62.768729999999998</v>
      </c>
    </row>
    <row r="157" spans="1:4">
      <c r="A157" s="191">
        <v>558</v>
      </c>
      <c r="B157" s="191">
        <v>2010</v>
      </c>
      <c r="C157" s="191">
        <v>0.61755879999999996</v>
      </c>
      <c r="D157" s="191">
        <v>67.971490000000003</v>
      </c>
    </row>
    <row r="158" spans="1:4">
      <c r="A158" s="191">
        <v>746</v>
      </c>
      <c r="B158" s="191">
        <v>2010</v>
      </c>
      <c r="C158" s="191">
        <v>0.74125870000000005</v>
      </c>
      <c r="D158" s="191">
        <v>55.836660000000002</v>
      </c>
    </row>
    <row r="159" spans="1:4">
      <c r="A159" s="191">
        <v>556</v>
      </c>
      <c r="B159" s="191">
        <v>2010</v>
      </c>
      <c r="C159" s="191">
        <v>1.071059</v>
      </c>
      <c r="D159" s="191">
        <v>76.200490000000002</v>
      </c>
    </row>
    <row r="160" spans="1:4">
      <c r="A160" s="191">
        <v>537</v>
      </c>
      <c r="B160" s="191">
        <v>2010</v>
      </c>
      <c r="C160" s="191">
        <v>0.66201120000000002</v>
      </c>
      <c r="D160" s="191">
        <v>67.308390000000003</v>
      </c>
    </row>
    <row r="161" spans="1:4">
      <c r="A161" s="191">
        <v>654</v>
      </c>
      <c r="B161" s="191">
        <v>2010</v>
      </c>
      <c r="C161" s="191">
        <v>0.60168299999999997</v>
      </c>
      <c r="D161" s="191">
        <v>53.814369999999997</v>
      </c>
    </row>
    <row r="162" spans="1:4">
      <c r="A162" s="191">
        <v>716</v>
      </c>
      <c r="B162" s="191">
        <v>2010</v>
      </c>
      <c r="C162" s="191">
        <v>0.92085430000000001</v>
      </c>
      <c r="D162" s="191">
        <v>65.854680000000002</v>
      </c>
    </row>
    <row r="163" spans="1:4">
      <c r="A163" s="191">
        <v>336</v>
      </c>
      <c r="B163" s="191">
        <v>2010</v>
      </c>
      <c r="C163" s="191">
        <v>0.87490699999999999</v>
      </c>
      <c r="D163" s="191">
        <v>66.04271</v>
      </c>
    </row>
    <row r="164" spans="1:4">
      <c r="A164" s="191">
        <v>916</v>
      </c>
      <c r="B164" s="191">
        <v>2010</v>
      </c>
      <c r="C164" s="191">
        <v>0.91823200000000005</v>
      </c>
      <c r="D164" s="191">
        <v>68.295370000000005</v>
      </c>
    </row>
    <row r="165" spans="1:4">
      <c r="A165" s="191">
        <v>439</v>
      </c>
      <c r="B165" s="191">
        <v>2010</v>
      </c>
      <c r="C165" s="191">
        <v>0.93853430000000004</v>
      </c>
      <c r="D165" s="191">
        <v>73.435829999999996</v>
      </c>
    </row>
    <row r="166" spans="1:4">
      <c r="A166" s="191">
        <v>666</v>
      </c>
      <c r="B166" s="191">
        <v>2010</v>
      </c>
      <c r="C166" s="191">
        <v>0.74153080000000005</v>
      </c>
      <c r="D166" s="191">
        <v>47.483409999999999</v>
      </c>
    </row>
    <row r="167" spans="1:4">
      <c r="A167" s="191">
        <v>927</v>
      </c>
      <c r="B167" s="191">
        <v>2010</v>
      </c>
      <c r="C167" s="191">
        <v>0.93107470000000003</v>
      </c>
      <c r="D167" s="191">
        <v>67.861289999999997</v>
      </c>
    </row>
    <row r="168" spans="1:4">
      <c r="A168" s="191">
        <v>682</v>
      </c>
      <c r="B168" s="191">
        <v>2010</v>
      </c>
      <c r="C168" s="191">
        <v>0.52307700000000001</v>
      </c>
      <c r="D168" s="191">
        <v>62.006169999999997</v>
      </c>
    </row>
    <row r="169" spans="1:4">
      <c r="A169" s="191">
        <v>638</v>
      </c>
      <c r="B169" s="191">
        <v>2010</v>
      </c>
      <c r="C169" s="191">
        <v>0.61218839999999997</v>
      </c>
      <c r="D169" s="191">
        <v>58.729709999999997</v>
      </c>
    </row>
    <row r="170" spans="1:4">
      <c r="A170" s="191">
        <v>674</v>
      </c>
      <c r="B170" s="191">
        <v>2010</v>
      </c>
      <c r="C170" s="191">
        <v>0.57125599999999999</v>
      </c>
      <c r="D170" s="191">
        <v>63.361730000000001</v>
      </c>
    </row>
    <row r="171" spans="1:4">
      <c r="A171" s="191">
        <v>728</v>
      </c>
      <c r="B171" s="191">
        <v>2010</v>
      </c>
      <c r="C171" s="191">
        <v>0.71771430000000003</v>
      </c>
      <c r="D171" s="191">
        <v>62.480289999999997</v>
      </c>
    </row>
    <row r="172" spans="1:4">
      <c r="A172" s="191">
        <v>652</v>
      </c>
      <c r="B172" s="191">
        <v>2010</v>
      </c>
      <c r="C172" s="191">
        <v>0.66709019999999997</v>
      </c>
      <c r="D172" s="191">
        <v>60.60998</v>
      </c>
    </row>
    <row r="173" spans="1:4">
      <c r="A173" s="191">
        <v>536</v>
      </c>
      <c r="B173" s="191">
        <v>2010</v>
      </c>
      <c r="C173" s="191">
        <v>0.76435410000000004</v>
      </c>
      <c r="D173" s="191">
        <v>68.147199999999998</v>
      </c>
    </row>
    <row r="174" spans="1:4">
      <c r="A174" s="191">
        <v>566</v>
      </c>
      <c r="B174" s="191">
        <v>2010</v>
      </c>
      <c r="C174" s="191">
        <v>0.72127140000000001</v>
      </c>
      <c r="D174" s="191">
        <v>67.783320000000003</v>
      </c>
    </row>
    <row r="175" spans="1:4">
      <c r="A175" s="191">
        <v>469</v>
      </c>
      <c r="B175" s="191">
        <v>2010</v>
      </c>
      <c r="C175" s="191">
        <v>0.84254810000000002</v>
      </c>
      <c r="D175" s="191">
        <v>70.340289999999996</v>
      </c>
    </row>
    <row r="176" spans="1:4">
      <c r="A176" s="191">
        <v>668</v>
      </c>
      <c r="B176" s="191">
        <v>2010</v>
      </c>
      <c r="C176" s="191">
        <v>0.53342809999999996</v>
      </c>
      <c r="D176" s="191">
        <v>59.441290000000002</v>
      </c>
    </row>
    <row r="177" spans="1:4">
      <c r="A177" s="191">
        <v>678</v>
      </c>
      <c r="B177" s="191">
        <v>2010</v>
      </c>
      <c r="C177" s="191">
        <v>0.59878419999999999</v>
      </c>
      <c r="D177" s="191">
        <v>56.1798</v>
      </c>
    </row>
    <row r="178" spans="1:4">
      <c r="A178" s="191">
        <v>293</v>
      </c>
      <c r="B178" s="191">
        <v>2010</v>
      </c>
      <c r="C178" s="191">
        <v>0.81825479999999995</v>
      </c>
      <c r="D178" s="191">
        <v>73.639799999999994</v>
      </c>
    </row>
    <row r="179" spans="1:4">
      <c r="A179" s="191">
        <v>676</v>
      </c>
      <c r="B179" s="191">
        <v>2010</v>
      </c>
      <c r="C179" s="191">
        <v>0.86790129999999999</v>
      </c>
      <c r="D179" s="191">
        <v>56.836239999999997</v>
      </c>
    </row>
    <row r="180" spans="1:4">
      <c r="A180" s="191">
        <v>724</v>
      </c>
      <c r="B180" s="191">
        <v>2010</v>
      </c>
      <c r="C180" s="191">
        <v>0.74991070000000004</v>
      </c>
      <c r="D180" s="191">
        <v>48.228949999999998</v>
      </c>
    </row>
    <row r="181" spans="1:4">
      <c r="A181" s="191">
        <v>742</v>
      </c>
      <c r="B181" s="191">
        <v>2010</v>
      </c>
      <c r="C181" s="191">
        <v>0.61304570000000003</v>
      </c>
      <c r="D181" s="191">
        <v>57.281559999999999</v>
      </c>
    </row>
    <row r="182" spans="1:4">
      <c r="A182" s="191">
        <v>698</v>
      </c>
      <c r="B182" s="191">
        <v>2010</v>
      </c>
      <c r="C182" s="191">
        <v>0.86915889999999996</v>
      </c>
      <c r="D182" s="191">
        <v>49.574660000000002</v>
      </c>
    </row>
    <row r="183" spans="1:4">
      <c r="A183" s="191">
        <v>628</v>
      </c>
      <c r="B183" s="191">
        <v>2010</v>
      </c>
      <c r="C183" s="191">
        <v>0.39215680000000003</v>
      </c>
      <c r="D183" s="191">
        <v>49.862070000000003</v>
      </c>
    </row>
    <row r="184" spans="1:4">
      <c r="A184" s="191">
        <v>948</v>
      </c>
      <c r="B184" s="191">
        <v>2010</v>
      </c>
      <c r="C184" s="191">
        <v>0.92729309999999998</v>
      </c>
      <c r="D184" s="191">
        <v>67.603830000000002</v>
      </c>
    </row>
    <row r="185" spans="1:4">
      <c r="A185" s="191">
        <v>914</v>
      </c>
      <c r="B185" s="191">
        <v>2010</v>
      </c>
      <c r="C185" s="191">
        <v>0.95687639999999996</v>
      </c>
      <c r="D185" s="191">
        <v>77.036950000000004</v>
      </c>
    </row>
    <row r="186" spans="1:4">
      <c r="A186" s="191">
        <v>668</v>
      </c>
      <c r="B186" s="191">
        <v>2015</v>
      </c>
      <c r="C186" s="191">
        <v>0.75581390000000004</v>
      </c>
      <c r="D186" s="191">
        <v>61.16095</v>
      </c>
    </row>
    <row r="187" spans="1:4">
      <c r="A187" s="191">
        <v>644</v>
      </c>
      <c r="B187" s="191">
        <v>2015</v>
      </c>
      <c r="C187" s="191">
        <v>0.37480799999999997</v>
      </c>
      <c r="D187" s="191">
        <v>64.578050000000005</v>
      </c>
    </row>
    <row r="188" spans="1:4">
      <c r="A188" s="191">
        <v>923</v>
      </c>
      <c r="B188" s="191">
        <v>2015</v>
      </c>
      <c r="C188" s="191">
        <v>0.96143630000000002</v>
      </c>
      <c r="D188" s="191">
        <v>69.768439999999998</v>
      </c>
    </row>
    <row r="189" spans="1:4">
      <c r="A189" s="191">
        <v>293</v>
      </c>
      <c r="B189" s="191">
        <v>2015</v>
      </c>
      <c r="C189" s="191">
        <v>0.85408430000000002</v>
      </c>
      <c r="D189" s="191">
        <v>74.780730000000005</v>
      </c>
    </row>
    <row r="190" spans="1:4">
      <c r="A190" s="191">
        <v>268</v>
      </c>
      <c r="B190" s="191">
        <v>2015</v>
      </c>
      <c r="C190" s="191">
        <v>0.90950750000000002</v>
      </c>
      <c r="D190" s="191">
        <v>73.333119999999994</v>
      </c>
    </row>
    <row r="191" spans="1:4">
      <c r="A191" s="191">
        <v>722</v>
      </c>
      <c r="B191" s="191">
        <v>2015</v>
      </c>
      <c r="C191" s="191">
        <v>0.72155480000000005</v>
      </c>
      <c r="D191" s="191">
        <v>66.804410000000004</v>
      </c>
    </row>
    <row r="192" spans="1:4">
      <c r="A192" s="191">
        <v>656</v>
      </c>
      <c r="B192" s="191">
        <v>2015</v>
      </c>
      <c r="C192" s="191">
        <v>0.4860681</v>
      </c>
      <c r="D192" s="191">
        <v>59.193440000000002</v>
      </c>
    </row>
    <row r="193" spans="1:4">
      <c r="A193" s="191">
        <v>582</v>
      </c>
      <c r="B193" s="191">
        <v>2015</v>
      </c>
      <c r="C193" s="191">
        <v>0.86961319999999998</v>
      </c>
      <c r="D193" s="191">
        <v>75.777730000000005</v>
      </c>
    </row>
    <row r="194" spans="1:4">
      <c r="A194" s="191">
        <v>433</v>
      </c>
      <c r="B194" s="191">
        <v>2015</v>
      </c>
      <c r="C194" s="191">
        <v>0.81188110000000002</v>
      </c>
      <c r="D194" s="191">
        <v>69.590270000000004</v>
      </c>
    </row>
    <row r="195" spans="1:4">
      <c r="A195" s="191">
        <v>926</v>
      </c>
      <c r="B195" s="191">
        <v>2015</v>
      </c>
      <c r="C195" s="191">
        <v>0.95865920000000004</v>
      </c>
      <c r="D195" s="191">
        <v>71.189509999999999</v>
      </c>
    </row>
    <row r="196" spans="1:4">
      <c r="A196" s="191">
        <v>544</v>
      </c>
      <c r="B196" s="191">
        <v>2015</v>
      </c>
      <c r="C196" s="191">
        <v>0.52913200000000005</v>
      </c>
      <c r="D196" s="191">
        <v>66.539879999999997</v>
      </c>
    </row>
    <row r="197" spans="1:4">
      <c r="A197" s="191">
        <v>638</v>
      </c>
      <c r="B197" s="191">
        <v>2015</v>
      </c>
      <c r="C197" s="191">
        <v>0.68429010000000001</v>
      </c>
      <c r="D197" s="191">
        <v>59.720709999999997</v>
      </c>
    </row>
    <row r="198" spans="1:4">
      <c r="A198" s="191">
        <v>283</v>
      </c>
      <c r="B198" s="191">
        <v>2015</v>
      </c>
      <c r="C198" s="191">
        <v>0.77727279999999999</v>
      </c>
      <c r="D198" s="191">
        <v>77.767290000000003</v>
      </c>
    </row>
    <row r="199" spans="1:4">
      <c r="A199" s="191">
        <v>339</v>
      </c>
      <c r="B199" s="191">
        <v>2015</v>
      </c>
      <c r="C199" s="191">
        <v>0.83599089999999998</v>
      </c>
      <c r="D199" s="191">
        <v>70.192369999999997</v>
      </c>
    </row>
    <row r="200" spans="1:4">
      <c r="A200" s="191">
        <v>243</v>
      </c>
      <c r="B200" s="191">
        <v>2015</v>
      </c>
      <c r="C200" s="191">
        <v>0.97432759999999996</v>
      </c>
      <c r="D200" s="191">
        <v>73.676680000000005</v>
      </c>
    </row>
    <row r="201" spans="1:4">
      <c r="A201" s="191">
        <v>558</v>
      </c>
      <c r="B201" s="191">
        <v>2015</v>
      </c>
      <c r="C201" s="191">
        <v>0.6796662</v>
      </c>
      <c r="D201" s="191">
        <v>69.973339999999993</v>
      </c>
    </row>
    <row r="202" spans="1:4">
      <c r="A202" s="191">
        <v>754</v>
      </c>
      <c r="B202" s="191">
        <v>2015</v>
      </c>
      <c r="C202" s="191">
        <v>0.80023370000000005</v>
      </c>
      <c r="D202" s="191">
        <v>60.785679999999999</v>
      </c>
    </row>
    <row r="203" spans="1:4">
      <c r="A203" s="191">
        <v>678</v>
      </c>
      <c r="B203" s="191">
        <v>2015</v>
      </c>
      <c r="C203" s="191">
        <v>0.51718980000000003</v>
      </c>
      <c r="D203" s="191">
        <v>58.45722</v>
      </c>
    </row>
    <row r="204" spans="1:4">
      <c r="A204" s="191">
        <v>688</v>
      </c>
      <c r="B204" s="191">
        <v>2015</v>
      </c>
      <c r="C204" s="191">
        <v>0.61842109999999995</v>
      </c>
      <c r="D204" s="191">
        <v>55.37124</v>
      </c>
    </row>
    <row r="205" spans="1:4">
      <c r="A205" s="191">
        <v>648</v>
      </c>
      <c r="B205" s="191">
        <v>2015</v>
      </c>
      <c r="C205" s="191">
        <v>0.87227860000000002</v>
      </c>
      <c r="D205" s="191">
        <v>60.467680000000001</v>
      </c>
    </row>
    <row r="206" spans="1:4">
      <c r="A206" s="191">
        <v>263</v>
      </c>
      <c r="B206" s="191">
        <v>2015</v>
      </c>
      <c r="C206" s="191">
        <v>0.73731340000000001</v>
      </c>
      <c r="D206" s="191">
        <v>63.07376</v>
      </c>
    </row>
    <row r="207" spans="1:4">
      <c r="A207" s="191">
        <v>474</v>
      </c>
      <c r="B207" s="191">
        <v>2015</v>
      </c>
      <c r="C207" s="191">
        <v>0.47943259999999999</v>
      </c>
      <c r="D207" s="191">
        <v>64.031390000000002</v>
      </c>
    </row>
    <row r="208" spans="1:4">
      <c r="A208" s="191">
        <v>439</v>
      </c>
      <c r="B208" s="191">
        <v>2015</v>
      </c>
      <c r="C208" s="191">
        <v>0.96266050000000003</v>
      </c>
      <c r="D208" s="191">
        <v>74.203339999999997</v>
      </c>
    </row>
    <row r="209" spans="1:4">
      <c r="A209" s="191">
        <v>564</v>
      </c>
      <c r="B209" s="191">
        <v>2015</v>
      </c>
      <c r="C209" s="191">
        <v>0.55233290000000002</v>
      </c>
      <c r="D209" s="191">
        <v>66.376980000000003</v>
      </c>
    </row>
    <row r="210" spans="1:4">
      <c r="A210" s="191">
        <v>682</v>
      </c>
      <c r="B210" s="191">
        <v>2015</v>
      </c>
      <c r="C210" s="191">
        <v>0.55403349999999996</v>
      </c>
      <c r="D210" s="191">
        <v>63.202829999999999</v>
      </c>
    </row>
    <row r="211" spans="1:4">
      <c r="A211" s="191">
        <v>652</v>
      </c>
      <c r="B211" s="191">
        <v>2015</v>
      </c>
      <c r="C211" s="191">
        <v>0.80790289999999998</v>
      </c>
      <c r="D211" s="191">
        <v>61.491729999999997</v>
      </c>
    </row>
    <row r="212" spans="1:4">
      <c r="A212" s="191">
        <v>522</v>
      </c>
      <c r="B212" s="191">
        <v>2015</v>
      </c>
      <c r="C212" s="191">
        <v>0.86146679999999998</v>
      </c>
      <c r="D212" s="191">
        <v>68.656149999999997</v>
      </c>
    </row>
    <row r="213" spans="1:4">
      <c r="A213" s="191">
        <v>962</v>
      </c>
      <c r="B213" s="191">
        <v>2015</v>
      </c>
      <c r="C213" s="191">
        <v>1.036408</v>
      </c>
      <c r="D213" s="191">
        <v>75.495339999999999</v>
      </c>
    </row>
    <row r="214" spans="1:4">
      <c r="A214" s="191">
        <v>917</v>
      </c>
      <c r="B214" s="191">
        <v>2015</v>
      </c>
      <c r="C214" s="191">
        <v>0.93555529999999998</v>
      </c>
      <c r="D214" s="191">
        <v>70.651219999999995</v>
      </c>
    </row>
    <row r="215" spans="1:4">
      <c r="A215" s="191">
        <v>694</v>
      </c>
      <c r="B215" s="191">
        <v>2015</v>
      </c>
      <c r="C215" s="191">
        <v>0.25100139999999999</v>
      </c>
      <c r="D215" s="191">
        <v>53.048879999999997</v>
      </c>
    </row>
    <row r="216" spans="1:4">
      <c r="A216" s="191">
        <v>728</v>
      </c>
      <c r="B216" s="191">
        <v>2015</v>
      </c>
      <c r="C216" s="191">
        <v>0.90505550000000001</v>
      </c>
      <c r="D216" s="191">
        <v>64.915440000000004</v>
      </c>
    </row>
    <row r="217" spans="1:4">
      <c r="A217" s="191">
        <v>943</v>
      </c>
      <c r="B217" s="191">
        <v>2015</v>
      </c>
      <c r="C217" s="191">
        <v>0.87175990000000003</v>
      </c>
      <c r="D217" s="191">
        <v>76.337710000000001</v>
      </c>
    </row>
    <row r="218" spans="1:4">
      <c r="A218" s="191">
        <v>632</v>
      </c>
      <c r="B218" s="191">
        <v>2015</v>
      </c>
      <c r="C218" s="191">
        <v>0.71843250000000003</v>
      </c>
      <c r="D218" s="191">
        <v>63.554020000000001</v>
      </c>
    </row>
    <row r="219" spans="1:4">
      <c r="A219" s="191">
        <v>742</v>
      </c>
      <c r="B219" s="191">
        <v>2015</v>
      </c>
      <c r="C219" s="191">
        <v>0.69467780000000001</v>
      </c>
      <c r="D219" s="191">
        <v>60.120759999999997</v>
      </c>
    </row>
    <row r="220" spans="1:4">
      <c r="A220" s="191">
        <v>676</v>
      </c>
      <c r="B220" s="191">
        <v>2015</v>
      </c>
      <c r="C220" s="191">
        <v>0.921875</v>
      </c>
      <c r="D220" s="191">
        <v>63.796849999999999</v>
      </c>
    </row>
    <row r="221" spans="1:4">
      <c r="A221" s="191">
        <v>469</v>
      </c>
      <c r="B221" s="191">
        <v>2015</v>
      </c>
      <c r="C221" s="191">
        <v>0.92679900000000004</v>
      </c>
      <c r="D221" s="191">
        <v>71.316950000000006</v>
      </c>
    </row>
    <row r="222" spans="1:4">
      <c r="A222" s="191">
        <v>746</v>
      </c>
      <c r="B222" s="191">
        <v>2015</v>
      </c>
      <c r="C222" s="191">
        <v>0.76618229999999998</v>
      </c>
      <c r="D222" s="191">
        <v>59.179070000000003</v>
      </c>
    </row>
    <row r="223" spans="1:4">
      <c r="A223" s="191">
        <v>692</v>
      </c>
      <c r="B223" s="191">
        <v>2015</v>
      </c>
      <c r="C223" s="191">
        <v>0.61898209999999998</v>
      </c>
      <c r="D223" s="191">
        <v>61.96902</v>
      </c>
    </row>
    <row r="224" spans="1:4">
      <c r="A224" s="191">
        <v>963</v>
      </c>
      <c r="B224" s="191">
        <v>2015</v>
      </c>
      <c r="C224" s="191">
        <v>0.96091950000000004</v>
      </c>
      <c r="D224" s="191">
        <v>76.588589999999996</v>
      </c>
    </row>
    <row r="225" spans="1:4">
      <c r="A225" s="191">
        <v>646</v>
      </c>
      <c r="B225" s="191">
        <v>2015</v>
      </c>
      <c r="C225" s="191">
        <v>0.809589</v>
      </c>
      <c r="D225" s="191">
        <v>64.890339999999995</v>
      </c>
    </row>
    <row r="226" spans="1:4">
      <c r="A226" s="191">
        <v>698</v>
      </c>
      <c r="B226" s="191">
        <v>2015</v>
      </c>
      <c r="C226" s="191">
        <v>0.88242140000000002</v>
      </c>
      <c r="D226" s="191">
        <v>59.161070000000002</v>
      </c>
    </row>
    <row r="227" spans="1:4">
      <c r="A227" s="191">
        <v>622</v>
      </c>
      <c r="B227" s="191">
        <v>2015</v>
      </c>
      <c r="C227" s="191">
        <v>0.41160950000000002</v>
      </c>
      <c r="D227" s="191">
        <v>55.93439</v>
      </c>
    </row>
    <row r="228" spans="1:4">
      <c r="A228" s="191">
        <v>536</v>
      </c>
      <c r="B228" s="191">
        <v>2015</v>
      </c>
      <c r="C228" s="191">
        <v>0.82317810000000002</v>
      </c>
      <c r="D228" s="191">
        <v>69.071680000000001</v>
      </c>
    </row>
    <row r="229" spans="1:4">
      <c r="A229" s="191">
        <v>634</v>
      </c>
      <c r="B229" s="191">
        <v>2015</v>
      </c>
      <c r="C229" s="191">
        <v>0.77272730000000001</v>
      </c>
      <c r="D229" s="191">
        <v>62.867660000000001</v>
      </c>
    </row>
    <row r="230" spans="1:4">
      <c r="A230" s="191">
        <v>744</v>
      </c>
      <c r="B230" s="191">
        <v>2015</v>
      </c>
      <c r="C230" s="191">
        <v>0.9150623</v>
      </c>
      <c r="D230" s="191">
        <v>74.975980000000007</v>
      </c>
    </row>
    <row r="231" spans="1:4">
      <c r="A231" s="191">
        <v>662</v>
      </c>
      <c r="B231" s="191">
        <v>2015</v>
      </c>
      <c r="C231" s="191">
        <v>0.63059160000000003</v>
      </c>
      <c r="D231" s="191">
        <v>51.919759999999997</v>
      </c>
    </row>
    <row r="232" spans="1:4">
      <c r="A232" s="191">
        <v>636</v>
      </c>
      <c r="B232" s="191">
        <v>2015</v>
      </c>
      <c r="C232" s="191">
        <v>0.69241580000000003</v>
      </c>
      <c r="D232" s="191">
        <v>59.023899999999998</v>
      </c>
    </row>
    <row r="233" spans="1:4">
      <c r="A233" s="191">
        <v>513</v>
      </c>
      <c r="B233" s="191">
        <v>2015</v>
      </c>
      <c r="C233" s="191">
        <v>0.74630540000000001</v>
      </c>
      <c r="D233" s="191">
        <v>72.001199999999997</v>
      </c>
    </row>
    <row r="234" spans="1:4">
      <c r="A234" s="191">
        <v>921</v>
      </c>
      <c r="B234" s="191">
        <v>2015</v>
      </c>
      <c r="C234" s="191">
        <v>1.0325960000000001</v>
      </c>
      <c r="D234" s="191">
        <v>71.626440000000002</v>
      </c>
    </row>
    <row r="235" spans="1:4">
      <c r="A235" s="191">
        <v>566</v>
      </c>
      <c r="B235" s="191">
        <v>2015</v>
      </c>
      <c r="C235" s="191">
        <v>0.8216019</v>
      </c>
      <c r="D235" s="191">
        <v>68.406760000000006</v>
      </c>
    </row>
    <row r="236" spans="1:4">
      <c r="A236" s="191">
        <v>724</v>
      </c>
      <c r="B236" s="191">
        <v>2015</v>
      </c>
      <c r="C236" s="191">
        <v>0.87534250000000002</v>
      </c>
      <c r="D236" s="191">
        <v>51.308169999999997</v>
      </c>
    </row>
    <row r="237" spans="1:4">
      <c r="A237" s="191">
        <v>238</v>
      </c>
      <c r="B237" s="191">
        <v>2015</v>
      </c>
      <c r="C237" s="191">
        <v>0.95749439999999997</v>
      </c>
      <c r="D237" s="191">
        <v>79.586460000000002</v>
      </c>
    </row>
  </sheetData>
  <mergeCells count="2">
    <mergeCell ref="A27:D27"/>
    <mergeCell ref="F27:G2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tint="0.59999389629810485"/>
  </sheetPr>
  <dimension ref="A27:C728"/>
  <sheetViews>
    <sheetView showGridLines="0" workbookViewId="0"/>
  </sheetViews>
  <sheetFormatPr defaultRowHeight="12.75"/>
  <cols>
    <col min="1" max="1" width="31.42578125" style="392" customWidth="1"/>
    <col min="2" max="3" width="8.5703125" style="392" customWidth="1"/>
    <col min="4" max="4" width="9.140625" style="393"/>
    <col min="5" max="5" width="10.42578125" style="393" customWidth="1"/>
    <col min="6" max="6" width="10" style="393" customWidth="1"/>
    <col min="7" max="16384" width="9.140625" style="393"/>
  </cols>
  <sheetData>
    <row r="27" spans="1:3">
      <c r="A27" s="396" t="s">
        <v>1102</v>
      </c>
      <c r="B27" s="396">
        <v>2015</v>
      </c>
      <c r="C27" s="396">
        <v>2035</v>
      </c>
    </row>
    <row r="28" spans="1:3">
      <c r="A28" s="394">
        <v>0</v>
      </c>
      <c r="B28" s="395">
        <v>0</v>
      </c>
      <c r="C28" s="395">
        <v>0</v>
      </c>
    </row>
    <row r="29" spans="1:3">
      <c r="A29" s="394">
        <v>20</v>
      </c>
      <c r="B29" s="395">
        <v>1.2827064153231949E-2</v>
      </c>
      <c r="C29" s="395">
        <v>8.3125191056555216E-3</v>
      </c>
    </row>
    <row r="30" spans="1:3">
      <c r="A30" s="394">
        <v>40</v>
      </c>
      <c r="B30" s="395">
        <v>3.8690818174930794E-2</v>
      </c>
      <c r="C30" s="395">
        <v>1.2120229795789236E-2</v>
      </c>
    </row>
    <row r="31" spans="1:3">
      <c r="A31" s="394">
        <v>60</v>
      </c>
      <c r="B31" s="395">
        <v>6.392094279673112E-2</v>
      </c>
      <c r="C31" s="395">
        <v>1.4902444957007327E-2</v>
      </c>
    </row>
    <row r="32" spans="1:3">
      <c r="A32" s="394">
        <v>80</v>
      </c>
      <c r="B32" s="395">
        <v>8.1562262006467573E-2</v>
      </c>
      <c r="C32" s="395">
        <v>2.4358866969899549E-2</v>
      </c>
    </row>
    <row r="33" spans="1:3">
      <c r="A33" s="394">
        <v>100</v>
      </c>
      <c r="B33" s="395">
        <v>0.11905265147814655</v>
      </c>
      <c r="C33" s="395">
        <v>3.1109466398331533E-2</v>
      </c>
    </row>
    <row r="34" spans="1:3">
      <c r="A34" s="394">
        <v>120</v>
      </c>
      <c r="B34" s="395">
        <v>0.13720306742845462</v>
      </c>
      <c r="C34" s="395">
        <v>3.8887668932582067E-2</v>
      </c>
    </row>
    <row r="35" spans="1:3">
      <c r="A35" s="394">
        <v>140</v>
      </c>
      <c r="B35" s="395">
        <v>0.17160733863458894</v>
      </c>
      <c r="C35" s="395">
        <v>6.0395349247247709E-2</v>
      </c>
    </row>
    <row r="36" spans="1:3">
      <c r="A36" s="394">
        <v>160</v>
      </c>
      <c r="B36" s="395">
        <v>0.19448920981179552</v>
      </c>
      <c r="C36" s="395">
        <v>6.1355750112942538E-2</v>
      </c>
    </row>
    <row r="37" spans="1:3">
      <c r="A37" s="394">
        <v>180</v>
      </c>
      <c r="B37" s="395">
        <v>0.24185325642177344</v>
      </c>
      <c r="C37" s="395">
        <v>7.7840412207232965E-2</v>
      </c>
    </row>
    <row r="38" spans="1:3">
      <c r="A38" s="394">
        <v>200</v>
      </c>
      <c r="B38" s="395">
        <v>0.28417392901426641</v>
      </c>
      <c r="C38" s="395">
        <v>8.6547397636913367E-2</v>
      </c>
    </row>
    <row r="39" spans="1:3">
      <c r="A39" s="394">
        <v>220</v>
      </c>
      <c r="B39" s="395">
        <v>0.26898474142940321</v>
      </c>
      <c r="C39" s="395">
        <v>0.1018881013629029</v>
      </c>
    </row>
    <row r="40" spans="1:3">
      <c r="A40" s="394">
        <v>240</v>
      </c>
      <c r="B40" s="395">
        <v>0.29064504822965076</v>
      </c>
      <c r="C40" s="395">
        <v>0.10719146027602569</v>
      </c>
    </row>
    <row r="41" spans="1:3">
      <c r="A41" s="394">
        <v>260</v>
      </c>
      <c r="B41" s="395">
        <v>0.32820482881320356</v>
      </c>
      <c r="C41" s="395">
        <v>0.11469182542051885</v>
      </c>
    </row>
    <row r="42" spans="1:3">
      <c r="A42" s="394">
        <v>280</v>
      </c>
      <c r="B42" s="395">
        <v>0.32816360310648696</v>
      </c>
      <c r="C42" s="395">
        <v>0.11476802255536181</v>
      </c>
    </row>
    <row r="43" spans="1:3">
      <c r="A43" s="394">
        <v>300</v>
      </c>
      <c r="B43" s="395">
        <v>0.37272774960043831</v>
      </c>
      <c r="C43" s="395">
        <v>0.13238212925864407</v>
      </c>
    </row>
    <row r="44" spans="1:3">
      <c r="A44" s="394">
        <v>320</v>
      </c>
      <c r="B44" s="395">
        <v>0.38434676397880951</v>
      </c>
      <c r="C44" s="395">
        <v>0.13719683278492104</v>
      </c>
    </row>
    <row r="45" spans="1:3">
      <c r="A45" s="394">
        <v>340</v>
      </c>
      <c r="B45" s="395">
        <v>0.38704880429516725</v>
      </c>
      <c r="C45" s="395">
        <v>0.13809161743081569</v>
      </c>
    </row>
    <row r="46" spans="1:3">
      <c r="A46" s="394">
        <v>360</v>
      </c>
      <c r="B46" s="395">
        <v>0.40888286501783877</v>
      </c>
      <c r="C46" s="395">
        <v>0.1587482640252286</v>
      </c>
    </row>
    <row r="47" spans="1:3">
      <c r="A47" s="394">
        <v>380</v>
      </c>
      <c r="B47" s="395">
        <v>0.42040586145953873</v>
      </c>
      <c r="C47" s="395">
        <v>0.16241613337064148</v>
      </c>
    </row>
    <row r="48" spans="1:3">
      <c r="A48" s="394">
        <v>400</v>
      </c>
      <c r="B48" s="395">
        <v>0.42364345472410814</v>
      </c>
      <c r="C48" s="395">
        <v>0.16235509135858228</v>
      </c>
    </row>
    <row r="49" spans="1:3">
      <c r="A49" s="394">
        <v>420</v>
      </c>
      <c r="B49" s="395">
        <v>0.46344298274923207</v>
      </c>
      <c r="C49" s="395">
        <v>0.17304368057031427</v>
      </c>
    </row>
    <row r="50" spans="1:3">
      <c r="A50" s="394">
        <v>440</v>
      </c>
      <c r="B50" s="395">
        <v>0.45091369515823637</v>
      </c>
      <c r="C50" s="395">
        <v>0.17992042427674076</v>
      </c>
    </row>
    <row r="51" spans="1:3">
      <c r="A51" s="394">
        <v>460</v>
      </c>
      <c r="B51" s="395">
        <v>0.52401221331673087</v>
      </c>
      <c r="C51" s="395">
        <v>0.18643350607425627</v>
      </c>
    </row>
    <row r="52" spans="1:3">
      <c r="A52" s="394">
        <v>480</v>
      </c>
      <c r="B52" s="395">
        <v>0.48245467785548263</v>
      </c>
      <c r="C52" s="395">
        <v>0.20368499565936782</v>
      </c>
    </row>
    <row r="53" spans="1:3">
      <c r="A53" s="394">
        <v>500</v>
      </c>
      <c r="B53" s="395">
        <v>0.50174477980022913</v>
      </c>
      <c r="C53" s="395">
        <v>0.19733198063763896</v>
      </c>
    </row>
    <row r="54" spans="1:3">
      <c r="A54" s="394">
        <v>520</v>
      </c>
      <c r="B54" s="395">
        <v>0.52126259815820775</v>
      </c>
      <c r="C54" s="395">
        <v>0.20533638215526342</v>
      </c>
    </row>
    <row r="55" spans="1:3">
      <c r="A55" s="394">
        <v>540</v>
      </c>
      <c r="B55" s="395">
        <v>0.49494052166711022</v>
      </c>
      <c r="C55" s="395">
        <v>0.2038281491414933</v>
      </c>
    </row>
    <row r="56" spans="1:3">
      <c r="A56" s="394">
        <v>560</v>
      </c>
      <c r="B56" s="395">
        <v>0.5548976837586922</v>
      </c>
      <c r="C56" s="395">
        <v>0.21180937338074504</v>
      </c>
    </row>
    <row r="57" spans="1:3">
      <c r="A57" s="394">
        <v>580</v>
      </c>
      <c r="B57" s="395">
        <v>0.54126926055036251</v>
      </c>
      <c r="C57" s="395">
        <v>0.20369380002539372</v>
      </c>
    </row>
    <row r="58" spans="1:3">
      <c r="A58" s="394">
        <v>600</v>
      </c>
      <c r="B58" s="395">
        <v>0.5458669511618427</v>
      </c>
      <c r="C58" s="395">
        <v>0.20015766215308656</v>
      </c>
    </row>
    <row r="59" spans="1:3">
      <c r="A59" s="394">
        <v>620</v>
      </c>
      <c r="B59" s="395">
        <v>0.53706372386756873</v>
      </c>
      <c r="C59" s="395">
        <v>0.21920707624206262</v>
      </c>
    </row>
    <row r="60" spans="1:3">
      <c r="A60" s="394">
        <v>640</v>
      </c>
      <c r="B60" s="395">
        <v>0.54938413982495338</v>
      </c>
      <c r="C60" s="395">
        <v>0.21040825704016708</v>
      </c>
    </row>
    <row r="61" spans="1:3">
      <c r="A61" s="394">
        <v>660</v>
      </c>
      <c r="B61" s="395">
        <v>0.55337382626417808</v>
      </c>
      <c r="C61" s="395">
        <v>0.22559152309561031</v>
      </c>
    </row>
    <row r="62" spans="1:3">
      <c r="A62" s="394">
        <v>680</v>
      </c>
      <c r="B62" s="395">
        <v>0.5861232187590053</v>
      </c>
      <c r="C62" s="395">
        <v>0.21730881931748297</v>
      </c>
    </row>
    <row r="63" spans="1:3">
      <c r="A63" s="394">
        <v>700</v>
      </c>
      <c r="B63" s="395">
        <v>0.56000370784857889</v>
      </c>
      <c r="C63" s="395">
        <v>0.27725938242549519</v>
      </c>
    </row>
    <row r="64" spans="1:3">
      <c r="A64" s="394">
        <v>720</v>
      </c>
      <c r="B64" s="395">
        <v>0.58221214384879949</v>
      </c>
      <c r="C64" s="395">
        <v>0.22296595007580644</v>
      </c>
    </row>
    <row r="65" spans="1:3">
      <c r="A65" s="394">
        <v>740</v>
      </c>
      <c r="B65" s="395">
        <v>0.52696359328581432</v>
      </c>
      <c r="C65" s="395">
        <v>0.23126937274247314</v>
      </c>
    </row>
    <row r="66" spans="1:3">
      <c r="A66" s="394">
        <v>760</v>
      </c>
      <c r="B66" s="395">
        <v>0.5606176805461025</v>
      </c>
      <c r="C66" s="395">
        <v>0.23443795238815932</v>
      </c>
    </row>
    <row r="67" spans="1:3">
      <c r="A67" s="394">
        <v>780</v>
      </c>
      <c r="B67" s="395">
        <v>0.58180428932280859</v>
      </c>
      <c r="C67" s="395">
        <v>0.24604787565381045</v>
      </c>
    </row>
    <row r="68" spans="1:3">
      <c r="A68" s="394">
        <v>800</v>
      </c>
      <c r="B68" s="395">
        <v>0.57472368261960394</v>
      </c>
      <c r="C68" s="395">
        <v>0.24987454326367725</v>
      </c>
    </row>
    <row r="69" spans="1:3">
      <c r="A69" s="394">
        <v>820</v>
      </c>
      <c r="B69" s="395">
        <v>0.54107890493628363</v>
      </c>
      <c r="C69" s="395">
        <v>0.23747332130147911</v>
      </c>
    </row>
    <row r="70" spans="1:3">
      <c r="A70" s="394">
        <v>840</v>
      </c>
      <c r="B70" s="395">
        <v>0.58301387118776715</v>
      </c>
      <c r="C70" s="395">
        <v>0.23889210192889196</v>
      </c>
    </row>
    <row r="71" spans="1:3">
      <c r="A71" s="394">
        <v>860</v>
      </c>
      <c r="B71" s="395">
        <v>0.55071261226465762</v>
      </c>
      <c r="C71" s="395">
        <v>0.24856228495046154</v>
      </c>
    </row>
    <row r="72" spans="1:3">
      <c r="A72" s="394">
        <v>880</v>
      </c>
      <c r="B72" s="395">
        <v>0.52994828418245443</v>
      </c>
      <c r="C72" s="395">
        <v>0.25263328342390623</v>
      </c>
    </row>
    <row r="73" spans="1:3">
      <c r="A73" s="394">
        <v>900</v>
      </c>
      <c r="B73" s="395">
        <v>0.56521829598250295</v>
      </c>
      <c r="C73" s="395">
        <v>0.24971491985985886</v>
      </c>
    </row>
    <row r="74" spans="1:3">
      <c r="A74" s="394">
        <v>920</v>
      </c>
      <c r="B74" s="395">
        <v>0.55195141930965486</v>
      </c>
      <c r="C74" s="395">
        <v>0.25618265570078841</v>
      </c>
    </row>
    <row r="75" spans="1:3">
      <c r="A75" s="394">
        <v>940</v>
      </c>
      <c r="B75" s="395">
        <v>0.54109556898146927</v>
      </c>
      <c r="C75" s="395">
        <v>0.23797064382268748</v>
      </c>
    </row>
    <row r="76" spans="1:3">
      <c r="A76" s="394">
        <v>960</v>
      </c>
      <c r="B76" s="395">
        <v>0.49623843643920701</v>
      </c>
      <c r="C76" s="395">
        <v>0.24504877572081246</v>
      </c>
    </row>
    <row r="77" spans="1:3">
      <c r="A77" s="394">
        <v>980</v>
      </c>
      <c r="B77" s="395">
        <v>0.48007717146563733</v>
      </c>
      <c r="C77" s="395">
        <v>0.25234506938071344</v>
      </c>
    </row>
    <row r="78" spans="1:3">
      <c r="A78" s="394">
        <v>1000</v>
      </c>
      <c r="B78" s="395">
        <v>0.5654384849614652</v>
      </c>
      <c r="C78" s="395">
        <v>0.26040889656728661</v>
      </c>
    </row>
    <row r="79" spans="1:3">
      <c r="A79" s="394">
        <v>1020</v>
      </c>
      <c r="B79" s="395">
        <v>0.54309729412504315</v>
      </c>
      <c r="C79" s="395">
        <v>0.2633934830798369</v>
      </c>
    </row>
    <row r="80" spans="1:3">
      <c r="A80" s="394">
        <v>1040</v>
      </c>
      <c r="B80" s="395">
        <v>0.54809540804168133</v>
      </c>
      <c r="C80" s="395">
        <v>0.26458666329514147</v>
      </c>
    </row>
    <row r="81" spans="1:3">
      <c r="A81" s="394">
        <v>1060</v>
      </c>
      <c r="B81" s="395">
        <v>0.57812088544887186</v>
      </c>
      <c r="C81" s="395">
        <v>0.276425791038309</v>
      </c>
    </row>
    <row r="82" spans="1:3">
      <c r="A82" s="394">
        <v>1080</v>
      </c>
      <c r="B82" s="395">
        <v>0.49723726556685821</v>
      </c>
      <c r="C82" s="395">
        <v>0.26099684117816307</v>
      </c>
    </row>
    <row r="83" spans="1:3">
      <c r="A83" s="394">
        <v>1100</v>
      </c>
      <c r="B83" s="395">
        <v>0.49007011575654319</v>
      </c>
      <c r="C83" s="395">
        <v>0.27126744673951642</v>
      </c>
    </row>
    <row r="84" spans="1:3">
      <c r="A84" s="394">
        <v>1120</v>
      </c>
      <c r="B84" s="395">
        <v>0.51585406166795322</v>
      </c>
      <c r="C84" s="395">
        <v>0.25719824752230058</v>
      </c>
    </row>
    <row r="85" spans="1:3">
      <c r="A85" s="394">
        <v>1140</v>
      </c>
      <c r="B85" s="395">
        <v>0.54159558418711273</v>
      </c>
      <c r="C85" s="395">
        <v>0.25478326652986533</v>
      </c>
    </row>
    <row r="86" spans="1:3">
      <c r="A86" s="394">
        <v>1160</v>
      </c>
      <c r="B86" s="395">
        <v>0.51542174036508581</v>
      </c>
      <c r="C86" s="395">
        <v>0.26165794252013075</v>
      </c>
    </row>
    <row r="87" spans="1:3">
      <c r="A87" s="394">
        <v>1180</v>
      </c>
      <c r="B87" s="395">
        <v>0.49791442181617346</v>
      </c>
      <c r="C87" s="395">
        <v>0.27704344944007953</v>
      </c>
    </row>
    <row r="88" spans="1:3">
      <c r="A88" s="394">
        <v>1200</v>
      </c>
      <c r="B88" s="395">
        <v>0.46530614598477932</v>
      </c>
      <c r="C88" s="395">
        <v>0.25486370209332537</v>
      </c>
    </row>
    <row r="89" spans="1:3">
      <c r="A89" s="394">
        <v>1220</v>
      </c>
      <c r="B89" s="395">
        <v>0.5037421389919623</v>
      </c>
      <c r="C89" s="395">
        <v>0.27382096052873239</v>
      </c>
    </row>
    <row r="90" spans="1:3">
      <c r="A90" s="394">
        <v>1240</v>
      </c>
      <c r="B90" s="395">
        <v>0.49714436646598636</v>
      </c>
      <c r="C90" s="395">
        <v>0.26543053515015186</v>
      </c>
    </row>
    <row r="91" spans="1:3">
      <c r="A91" s="394">
        <v>1260</v>
      </c>
      <c r="B91" s="395">
        <v>0.47978912257645495</v>
      </c>
      <c r="C91" s="395">
        <v>0.26022086528779648</v>
      </c>
    </row>
    <row r="92" spans="1:3">
      <c r="A92" s="394">
        <v>1280</v>
      </c>
      <c r="B92" s="395">
        <v>0.46648940692229912</v>
      </c>
      <c r="C92" s="395">
        <v>0.26552039084172535</v>
      </c>
    </row>
    <row r="93" spans="1:3">
      <c r="A93" s="394">
        <v>1300</v>
      </c>
      <c r="B93" s="395">
        <v>0.46265200620633801</v>
      </c>
      <c r="C93" s="395">
        <v>0.26817263302972599</v>
      </c>
    </row>
    <row r="94" spans="1:3">
      <c r="A94" s="394">
        <v>1320</v>
      </c>
      <c r="B94" s="395">
        <v>0.45449893841454087</v>
      </c>
      <c r="C94" s="395">
        <v>0.31042243341788645</v>
      </c>
    </row>
    <row r="95" spans="1:3">
      <c r="A95" s="394">
        <v>1340</v>
      </c>
      <c r="B95" s="395">
        <v>0.48232452157590922</v>
      </c>
      <c r="C95" s="395">
        <v>0.27364955617088366</v>
      </c>
    </row>
    <row r="96" spans="1:3">
      <c r="A96" s="394">
        <v>1360</v>
      </c>
      <c r="B96" s="395">
        <v>0.42439046557543508</v>
      </c>
      <c r="C96" s="395">
        <v>0.27094344398267456</v>
      </c>
    </row>
    <row r="97" spans="1:3">
      <c r="A97" s="394">
        <v>1380</v>
      </c>
      <c r="B97" s="395">
        <v>0.44008816237694032</v>
      </c>
      <c r="C97" s="395">
        <v>0.26758767988278376</v>
      </c>
    </row>
    <row r="98" spans="1:3">
      <c r="A98" s="394">
        <v>1400</v>
      </c>
      <c r="B98" s="395">
        <v>0.46447693540306823</v>
      </c>
      <c r="C98" s="395">
        <v>0.27312769498773698</v>
      </c>
    </row>
    <row r="99" spans="1:3">
      <c r="A99" s="394">
        <v>1420</v>
      </c>
      <c r="B99" s="395">
        <v>0.45275991668275012</v>
      </c>
      <c r="C99" s="395">
        <v>0.27993853493094922</v>
      </c>
    </row>
    <row r="100" spans="1:3">
      <c r="A100" s="394">
        <v>1440</v>
      </c>
      <c r="B100" s="395">
        <v>0.42004365280763517</v>
      </c>
      <c r="C100" s="395">
        <v>0.26915505832701458</v>
      </c>
    </row>
    <row r="101" spans="1:3">
      <c r="A101" s="394">
        <v>1460</v>
      </c>
      <c r="B101" s="395">
        <v>0.44532432988609905</v>
      </c>
      <c r="C101" s="395">
        <v>0.26794504168943017</v>
      </c>
    </row>
    <row r="102" spans="1:3">
      <c r="A102" s="394">
        <v>1480</v>
      </c>
      <c r="B102" s="395">
        <v>0.4428488174646501</v>
      </c>
      <c r="C102" s="395">
        <v>0.27651079571462667</v>
      </c>
    </row>
    <row r="103" spans="1:3">
      <c r="A103" s="394">
        <v>1500</v>
      </c>
      <c r="B103" s="395">
        <v>0.43641481981790964</v>
      </c>
      <c r="C103" s="395">
        <v>0.25645139366781927</v>
      </c>
    </row>
    <row r="104" spans="1:3">
      <c r="A104" s="394">
        <v>1520</v>
      </c>
      <c r="B104" s="395">
        <v>0.43941580074432962</v>
      </c>
      <c r="C104" s="395">
        <v>0.26310801494582897</v>
      </c>
    </row>
    <row r="105" spans="1:3">
      <c r="A105" s="394">
        <v>1540</v>
      </c>
      <c r="B105" s="395">
        <v>0.38168939108010475</v>
      </c>
      <c r="C105" s="395">
        <v>0.27993087481349321</v>
      </c>
    </row>
    <row r="106" spans="1:3">
      <c r="A106" s="394">
        <v>1560</v>
      </c>
      <c r="B106" s="395">
        <v>0.43343398948306511</v>
      </c>
      <c r="C106" s="395">
        <v>0.26132070506413041</v>
      </c>
    </row>
    <row r="107" spans="1:3">
      <c r="A107" s="394">
        <v>1580</v>
      </c>
      <c r="B107" s="395">
        <v>0.40849939280625291</v>
      </c>
      <c r="C107" s="395">
        <v>0.27580140102069561</v>
      </c>
    </row>
    <row r="108" spans="1:3">
      <c r="A108" s="394">
        <v>1600</v>
      </c>
      <c r="B108" s="395">
        <v>0.40588909646097282</v>
      </c>
      <c r="C108" s="395">
        <v>0.29305005499371356</v>
      </c>
    </row>
    <row r="109" spans="1:3">
      <c r="A109" s="394">
        <v>1620</v>
      </c>
      <c r="B109" s="395">
        <v>0.38279229103248091</v>
      </c>
      <c r="C109" s="395">
        <v>0.27043482981164102</v>
      </c>
    </row>
    <row r="110" spans="1:3">
      <c r="A110" s="394">
        <v>1640</v>
      </c>
      <c r="B110" s="395">
        <v>0.36505177508193315</v>
      </c>
      <c r="C110" s="395">
        <v>0.26243253756651569</v>
      </c>
    </row>
    <row r="111" spans="1:3">
      <c r="A111" s="394">
        <v>1660</v>
      </c>
      <c r="B111" s="395">
        <v>0.40473424702348232</v>
      </c>
      <c r="C111" s="395">
        <v>0.27054249438953765</v>
      </c>
    </row>
    <row r="112" spans="1:3">
      <c r="A112" s="394">
        <v>1680</v>
      </c>
      <c r="B112" s="395">
        <v>0.4028393966659517</v>
      </c>
      <c r="C112" s="395">
        <v>0.27678899627179215</v>
      </c>
    </row>
    <row r="113" spans="1:3">
      <c r="A113" s="394">
        <v>1700</v>
      </c>
      <c r="B113" s="395">
        <v>0.35994471700293612</v>
      </c>
      <c r="C113" s="395">
        <v>0.25723518498795678</v>
      </c>
    </row>
    <row r="114" spans="1:3">
      <c r="A114" s="394">
        <v>1720</v>
      </c>
      <c r="B114" s="395">
        <v>0.39012457080702884</v>
      </c>
      <c r="C114" s="395">
        <v>0.2817907429980443</v>
      </c>
    </row>
    <row r="115" spans="1:3">
      <c r="A115" s="394">
        <v>1740</v>
      </c>
      <c r="B115" s="395">
        <v>0.37510764784637501</v>
      </c>
      <c r="C115" s="395">
        <v>0.27879226104256255</v>
      </c>
    </row>
    <row r="116" spans="1:3">
      <c r="A116" s="394">
        <v>1760</v>
      </c>
      <c r="B116" s="395">
        <v>0.37485125344751052</v>
      </c>
      <c r="C116" s="395">
        <v>0.27971150582569015</v>
      </c>
    </row>
    <row r="117" spans="1:3">
      <c r="A117" s="394">
        <v>1780</v>
      </c>
      <c r="B117" s="395">
        <v>0.39641044756662003</v>
      </c>
      <c r="C117" s="395">
        <v>0.26593420061238759</v>
      </c>
    </row>
    <row r="118" spans="1:3">
      <c r="A118" s="394">
        <v>1800</v>
      </c>
      <c r="B118" s="395">
        <v>0.36549615794853857</v>
      </c>
      <c r="C118" s="395">
        <v>0.27577854427831466</v>
      </c>
    </row>
    <row r="119" spans="1:3">
      <c r="A119" s="394">
        <v>1820</v>
      </c>
      <c r="B119" s="395">
        <v>0.34419306906147884</v>
      </c>
      <c r="C119" s="395">
        <v>0.26429730446405769</v>
      </c>
    </row>
    <row r="120" spans="1:3">
      <c r="A120" s="394">
        <v>1840</v>
      </c>
      <c r="B120" s="395">
        <v>0.33297027832831566</v>
      </c>
      <c r="C120" s="395">
        <v>0.26485214304865373</v>
      </c>
    </row>
    <row r="121" spans="1:3">
      <c r="A121" s="394">
        <v>1860</v>
      </c>
      <c r="B121" s="395">
        <v>0.34221099822663242</v>
      </c>
      <c r="C121" s="395">
        <v>0.25694342608855519</v>
      </c>
    </row>
    <row r="122" spans="1:3">
      <c r="A122" s="394">
        <v>1880</v>
      </c>
      <c r="B122" s="395">
        <v>0.34593435717725235</v>
      </c>
      <c r="C122" s="395">
        <v>0.24934618649652782</v>
      </c>
    </row>
    <row r="123" spans="1:3">
      <c r="A123" s="394">
        <v>1900</v>
      </c>
      <c r="B123" s="395">
        <v>0.30924482206766823</v>
      </c>
      <c r="C123" s="395">
        <v>0.2546293629864394</v>
      </c>
    </row>
    <row r="124" spans="1:3">
      <c r="A124" s="394">
        <v>1920</v>
      </c>
      <c r="B124" s="395">
        <v>0.31339223830390139</v>
      </c>
      <c r="C124" s="395">
        <v>0.25846697232776505</v>
      </c>
    </row>
    <row r="125" spans="1:3">
      <c r="A125" s="394">
        <v>1940</v>
      </c>
      <c r="B125" s="395">
        <v>0.32367336058460872</v>
      </c>
      <c r="C125" s="395">
        <v>0.24836247287581353</v>
      </c>
    </row>
    <row r="126" spans="1:3">
      <c r="A126" s="394">
        <v>1960</v>
      </c>
      <c r="B126" s="395">
        <v>0.30466597371671472</v>
      </c>
      <c r="C126" s="395">
        <v>0.27056345873830118</v>
      </c>
    </row>
    <row r="127" spans="1:3">
      <c r="A127" s="394">
        <v>1980</v>
      </c>
      <c r="B127" s="395">
        <v>0.32912699943958884</v>
      </c>
      <c r="C127" s="395">
        <v>0.2645459458143169</v>
      </c>
    </row>
    <row r="128" spans="1:3">
      <c r="A128" s="394">
        <v>2000</v>
      </c>
      <c r="B128" s="395">
        <v>0.32459253368417695</v>
      </c>
      <c r="C128" s="395">
        <v>0.25261715543876856</v>
      </c>
    </row>
    <row r="129" spans="1:3">
      <c r="A129" s="394">
        <v>2020</v>
      </c>
      <c r="B129" s="395">
        <v>0.26502743459443828</v>
      </c>
      <c r="C129" s="395">
        <v>0.25135680812569922</v>
      </c>
    </row>
    <row r="130" spans="1:3">
      <c r="A130" s="394">
        <v>2040</v>
      </c>
      <c r="B130" s="395">
        <v>0.27766442718042528</v>
      </c>
      <c r="C130" s="395">
        <v>0.24784509349045553</v>
      </c>
    </row>
    <row r="131" spans="1:3">
      <c r="A131" s="394">
        <v>2060</v>
      </c>
      <c r="B131" s="395">
        <v>0.30379005804663067</v>
      </c>
      <c r="C131" s="395">
        <v>0.26504563283911486</v>
      </c>
    </row>
    <row r="132" spans="1:3">
      <c r="A132" s="394">
        <v>2080</v>
      </c>
      <c r="B132" s="395">
        <v>0.29254335972223061</v>
      </c>
      <c r="C132" s="395">
        <v>0.24457942791524931</v>
      </c>
    </row>
    <row r="133" spans="1:3">
      <c r="A133" s="394">
        <v>2100</v>
      </c>
      <c r="B133" s="395">
        <v>0.26848240877208951</v>
      </c>
      <c r="C133" s="395">
        <v>0.24414522988490717</v>
      </c>
    </row>
    <row r="134" spans="1:3">
      <c r="A134" s="394">
        <v>2120</v>
      </c>
      <c r="B134" s="395">
        <v>0.27732485330797718</v>
      </c>
      <c r="C134" s="395">
        <v>0.24468177237065417</v>
      </c>
    </row>
    <row r="135" spans="1:3">
      <c r="A135" s="394">
        <v>2140</v>
      </c>
      <c r="B135" s="395">
        <v>0.30383330232930295</v>
      </c>
      <c r="C135" s="395">
        <v>0.24503387102182092</v>
      </c>
    </row>
    <row r="136" spans="1:3">
      <c r="A136" s="394">
        <v>2160</v>
      </c>
      <c r="B136" s="395">
        <v>0.28892436621393836</v>
      </c>
      <c r="C136" s="395">
        <v>0.24477875434303789</v>
      </c>
    </row>
    <row r="137" spans="1:3">
      <c r="A137" s="394">
        <v>2180</v>
      </c>
      <c r="B137" s="395">
        <v>0.28616160064947388</v>
      </c>
      <c r="C137" s="395">
        <v>0.2532626098797191</v>
      </c>
    </row>
    <row r="138" spans="1:3">
      <c r="A138" s="394">
        <v>2200</v>
      </c>
      <c r="B138" s="395">
        <v>0.26304370987958675</v>
      </c>
      <c r="C138" s="395">
        <v>0.25885432264399549</v>
      </c>
    </row>
    <row r="139" spans="1:3">
      <c r="A139" s="394">
        <v>2220</v>
      </c>
      <c r="B139" s="395">
        <v>0.27085672240674241</v>
      </c>
      <c r="C139" s="395">
        <v>0.24885864377940467</v>
      </c>
    </row>
    <row r="140" spans="1:3">
      <c r="A140" s="394">
        <v>2240</v>
      </c>
      <c r="B140" s="395">
        <v>0.29235927457211269</v>
      </c>
      <c r="C140" s="395">
        <v>0.23961028888273181</v>
      </c>
    </row>
    <row r="141" spans="1:3">
      <c r="A141" s="394">
        <v>2260</v>
      </c>
      <c r="B141" s="395">
        <v>0.2513740894942888</v>
      </c>
      <c r="C141" s="395">
        <v>0.23194917860599626</v>
      </c>
    </row>
    <row r="142" spans="1:3">
      <c r="A142" s="394">
        <v>2280</v>
      </c>
      <c r="B142" s="395">
        <v>0.26682656223789386</v>
      </c>
      <c r="C142" s="395">
        <v>0.25093099185653012</v>
      </c>
    </row>
    <row r="143" spans="1:3">
      <c r="A143" s="394">
        <v>2300</v>
      </c>
      <c r="B143" s="395">
        <v>0.26543694467463763</v>
      </c>
      <c r="C143" s="395">
        <v>0.23941868986051015</v>
      </c>
    </row>
    <row r="144" spans="1:3">
      <c r="A144" s="394">
        <v>2320</v>
      </c>
      <c r="B144" s="395">
        <v>0.25190110347892919</v>
      </c>
      <c r="C144" s="395">
        <v>0.24281409302570461</v>
      </c>
    </row>
    <row r="145" spans="1:3">
      <c r="A145" s="394">
        <v>2340</v>
      </c>
      <c r="B145" s="395">
        <v>0.26797991690010925</v>
      </c>
      <c r="C145" s="395">
        <v>0.25293595468014074</v>
      </c>
    </row>
    <row r="146" spans="1:3">
      <c r="A146" s="394">
        <v>2360</v>
      </c>
      <c r="B146" s="395">
        <v>0.23299635529483048</v>
      </c>
      <c r="C146" s="395">
        <v>0.2459703825676674</v>
      </c>
    </row>
    <row r="147" spans="1:3">
      <c r="A147" s="394">
        <v>2380</v>
      </c>
      <c r="B147" s="395">
        <v>0.25274832908827344</v>
      </c>
      <c r="C147" s="395">
        <v>0.22894964020890282</v>
      </c>
    </row>
    <row r="148" spans="1:3">
      <c r="A148" s="394">
        <v>2400</v>
      </c>
      <c r="B148" s="395">
        <v>0.23499193358730025</v>
      </c>
      <c r="C148" s="395">
        <v>0.2411653384806729</v>
      </c>
    </row>
    <row r="149" spans="1:3">
      <c r="A149" s="394">
        <v>2420</v>
      </c>
      <c r="B149" s="395">
        <v>0.25590608895727018</v>
      </c>
      <c r="C149" s="395">
        <v>0.22141025452670268</v>
      </c>
    </row>
    <row r="150" spans="1:3">
      <c r="A150" s="394">
        <v>2440</v>
      </c>
      <c r="B150" s="395">
        <v>0.26270508917994101</v>
      </c>
      <c r="C150" s="395">
        <v>0.21544001619728406</v>
      </c>
    </row>
    <row r="151" spans="1:3">
      <c r="A151" s="394">
        <v>2460</v>
      </c>
      <c r="B151" s="395">
        <v>0.23265675337068858</v>
      </c>
      <c r="C151" s="395">
        <v>0.21224141111897013</v>
      </c>
    </row>
    <row r="152" spans="1:3">
      <c r="A152" s="394">
        <v>2480</v>
      </c>
      <c r="B152" s="395">
        <v>0.26679140399004986</v>
      </c>
      <c r="C152" s="395">
        <v>0.21399079274241187</v>
      </c>
    </row>
    <row r="153" spans="1:3">
      <c r="A153" s="394">
        <v>2500</v>
      </c>
      <c r="B153" s="395">
        <v>0.23632355120141835</v>
      </c>
      <c r="C153" s="395">
        <v>0.22708184638252574</v>
      </c>
    </row>
    <row r="154" spans="1:3">
      <c r="A154" s="394">
        <v>2520</v>
      </c>
      <c r="B154" s="395">
        <v>0.24000342752475673</v>
      </c>
      <c r="C154" s="395">
        <v>0.26415425365304063</v>
      </c>
    </row>
    <row r="155" spans="1:3">
      <c r="A155" s="394">
        <v>2540</v>
      </c>
      <c r="B155" s="395">
        <v>0.22666772436146973</v>
      </c>
      <c r="C155" s="395">
        <v>0.22598069359518669</v>
      </c>
    </row>
    <row r="156" spans="1:3">
      <c r="A156" s="394">
        <v>2560</v>
      </c>
      <c r="B156" s="395">
        <v>0.25947972983614925</v>
      </c>
      <c r="C156" s="395">
        <v>0.23343272900602743</v>
      </c>
    </row>
    <row r="157" spans="1:3">
      <c r="A157" s="394">
        <v>2580</v>
      </c>
      <c r="B157" s="395">
        <v>0.23528324875634954</v>
      </c>
      <c r="C157" s="395">
        <v>0.24331989990713151</v>
      </c>
    </row>
    <row r="158" spans="1:3">
      <c r="A158" s="394">
        <v>2600</v>
      </c>
      <c r="B158" s="395">
        <v>0.23537764158047866</v>
      </c>
      <c r="C158" s="395">
        <v>0.22243039768748918</v>
      </c>
    </row>
    <row r="159" spans="1:3">
      <c r="A159" s="394">
        <v>2620</v>
      </c>
      <c r="B159" s="395">
        <v>0.22730646431797488</v>
      </c>
      <c r="C159" s="395">
        <v>0.21839469375399598</v>
      </c>
    </row>
    <row r="160" spans="1:3">
      <c r="A160" s="394">
        <v>2640</v>
      </c>
      <c r="B160" s="395">
        <v>0.2399084798997427</v>
      </c>
      <c r="C160" s="395">
        <v>0.24224390631273937</v>
      </c>
    </row>
    <row r="161" spans="1:3">
      <c r="A161" s="394">
        <v>2660</v>
      </c>
      <c r="B161" s="395">
        <v>0.20997061350635016</v>
      </c>
      <c r="C161" s="395">
        <v>0.22847871842438131</v>
      </c>
    </row>
    <row r="162" spans="1:3">
      <c r="A162" s="394">
        <v>2680</v>
      </c>
      <c r="B162" s="395">
        <v>0.22506557535558108</v>
      </c>
      <c r="C162" s="395">
        <v>0.23348154550799768</v>
      </c>
    </row>
    <row r="163" spans="1:3">
      <c r="A163" s="394">
        <v>2700</v>
      </c>
      <c r="B163" s="395">
        <v>0.21217143734537264</v>
      </c>
      <c r="C163" s="395">
        <v>0.21823272340834257</v>
      </c>
    </row>
    <row r="164" spans="1:3">
      <c r="A164" s="394">
        <v>2720</v>
      </c>
      <c r="B164" s="395">
        <v>0.20004978016523739</v>
      </c>
      <c r="C164" s="395">
        <v>0.2290653303816724</v>
      </c>
    </row>
    <row r="165" spans="1:3">
      <c r="A165" s="394">
        <v>2740</v>
      </c>
      <c r="B165" s="395">
        <v>0.2058334674451113</v>
      </c>
      <c r="C165" s="395">
        <v>0.20685345493087842</v>
      </c>
    </row>
    <row r="166" spans="1:3">
      <c r="A166" s="394">
        <v>2760</v>
      </c>
      <c r="B166" s="395">
        <v>0.1913090051527043</v>
      </c>
      <c r="C166" s="395">
        <v>0.21409767713832573</v>
      </c>
    </row>
    <row r="167" spans="1:3">
      <c r="A167" s="394">
        <v>2780</v>
      </c>
      <c r="B167" s="395">
        <v>0.19861673571980287</v>
      </c>
      <c r="C167" s="395">
        <v>0.20549826262452778</v>
      </c>
    </row>
    <row r="168" spans="1:3">
      <c r="A168" s="394">
        <v>2800</v>
      </c>
      <c r="B168" s="395">
        <v>0.20890251477086239</v>
      </c>
      <c r="C168" s="395">
        <v>0.18388354711602242</v>
      </c>
    </row>
    <row r="169" spans="1:3">
      <c r="A169" s="394">
        <v>2820</v>
      </c>
      <c r="B169" s="395">
        <v>0.18610033598549883</v>
      </c>
      <c r="C169" s="395">
        <v>0.19124039281248131</v>
      </c>
    </row>
    <row r="170" spans="1:3">
      <c r="A170" s="394">
        <v>2840</v>
      </c>
      <c r="B170" s="395">
        <v>0.18431443845241191</v>
      </c>
      <c r="C170" s="395">
        <v>0.20493904016517614</v>
      </c>
    </row>
    <row r="171" spans="1:3">
      <c r="A171" s="394">
        <v>2860</v>
      </c>
      <c r="B171" s="395">
        <v>0.17278490989773082</v>
      </c>
      <c r="C171" s="395">
        <v>0.19433064648688339</v>
      </c>
    </row>
    <row r="172" spans="1:3">
      <c r="A172" s="394">
        <v>2880</v>
      </c>
      <c r="B172" s="395">
        <v>0.21121622848621649</v>
      </c>
      <c r="C172" s="395">
        <v>0.2175762341848464</v>
      </c>
    </row>
    <row r="173" spans="1:3">
      <c r="A173" s="394">
        <v>2900</v>
      </c>
      <c r="B173" s="395">
        <v>0.21710149104797358</v>
      </c>
      <c r="C173" s="395">
        <v>0.19353087506572444</v>
      </c>
    </row>
    <row r="174" spans="1:3">
      <c r="A174" s="394">
        <v>2920</v>
      </c>
      <c r="B174" s="395">
        <v>0.18683548241290632</v>
      </c>
      <c r="C174" s="395">
        <v>0.19629938229173924</v>
      </c>
    </row>
    <row r="175" spans="1:3">
      <c r="A175" s="394">
        <v>2940</v>
      </c>
      <c r="B175" s="395">
        <v>0.17482612136106046</v>
      </c>
      <c r="C175" s="395">
        <v>0.21626490402366289</v>
      </c>
    </row>
    <row r="176" spans="1:3">
      <c r="A176" s="394">
        <v>2960</v>
      </c>
      <c r="B176" s="395">
        <v>0.20610623443134107</v>
      </c>
      <c r="C176" s="395">
        <v>0.2052586169498509</v>
      </c>
    </row>
    <row r="177" spans="1:3">
      <c r="A177" s="394">
        <v>2980</v>
      </c>
      <c r="B177" s="395">
        <v>0.2005840864141315</v>
      </c>
      <c r="C177" s="395">
        <v>0.19227493374938009</v>
      </c>
    </row>
    <row r="178" spans="1:3">
      <c r="A178" s="394">
        <v>3000</v>
      </c>
      <c r="B178" s="395">
        <v>0.17580595549264635</v>
      </c>
      <c r="C178" s="395">
        <v>0.21035845052798963</v>
      </c>
    </row>
    <row r="179" spans="1:3">
      <c r="A179" s="394">
        <v>3020</v>
      </c>
      <c r="B179" s="395">
        <v>0.19957967981842298</v>
      </c>
      <c r="C179" s="395">
        <v>0.19991360447940229</v>
      </c>
    </row>
    <row r="180" spans="1:3">
      <c r="A180" s="394">
        <v>3040</v>
      </c>
      <c r="B180" s="395">
        <v>0.20568702656034585</v>
      </c>
      <c r="C180" s="395">
        <v>0.20140305606764594</v>
      </c>
    </row>
    <row r="181" spans="1:3">
      <c r="A181" s="394">
        <v>3060</v>
      </c>
      <c r="B181" s="395">
        <v>0.19033539927501072</v>
      </c>
      <c r="C181" s="395">
        <v>0.19542694135075553</v>
      </c>
    </row>
    <row r="182" spans="1:3">
      <c r="A182" s="394">
        <v>3080</v>
      </c>
      <c r="B182" s="395">
        <v>0.15377716749719234</v>
      </c>
      <c r="C182" s="395">
        <v>0.21014193701437861</v>
      </c>
    </row>
    <row r="183" spans="1:3">
      <c r="A183" s="394">
        <v>3100</v>
      </c>
      <c r="B183" s="395">
        <v>0.1961467430726051</v>
      </c>
      <c r="C183" s="395">
        <v>0.19123968806391176</v>
      </c>
    </row>
    <row r="184" spans="1:3">
      <c r="A184" s="394">
        <v>3120</v>
      </c>
      <c r="B184" s="395">
        <v>0.18519889135764453</v>
      </c>
      <c r="C184" s="395">
        <v>0.1777318821741744</v>
      </c>
    </row>
    <row r="185" spans="1:3">
      <c r="A185" s="394">
        <v>3140</v>
      </c>
      <c r="B185" s="395">
        <v>0.15869010449201276</v>
      </c>
      <c r="C185" s="395">
        <v>0.18828511261992686</v>
      </c>
    </row>
    <row r="186" spans="1:3">
      <c r="A186" s="394">
        <v>3160</v>
      </c>
      <c r="B186" s="395">
        <v>0.16316337631148758</v>
      </c>
      <c r="C186" s="395">
        <v>0.2089194782195766</v>
      </c>
    </row>
    <row r="187" spans="1:3">
      <c r="A187" s="394">
        <v>3180</v>
      </c>
      <c r="B187" s="395">
        <v>0.16544491354032334</v>
      </c>
      <c r="C187" s="395">
        <v>0.1938328908254206</v>
      </c>
    </row>
    <row r="188" spans="1:3">
      <c r="A188" s="394">
        <v>3200</v>
      </c>
      <c r="B188" s="395">
        <v>0.16398704844164422</v>
      </c>
      <c r="C188" s="395">
        <v>0.19002061498088318</v>
      </c>
    </row>
    <row r="189" spans="1:3">
      <c r="A189" s="394">
        <v>3220</v>
      </c>
      <c r="B189" s="395">
        <v>0.18203729283613609</v>
      </c>
      <c r="C189" s="395">
        <v>0.1884664204991488</v>
      </c>
    </row>
    <row r="190" spans="1:3">
      <c r="A190" s="394">
        <v>3240</v>
      </c>
      <c r="B190" s="395">
        <v>0.16597176646333431</v>
      </c>
      <c r="C190" s="395">
        <v>0.20091437006616861</v>
      </c>
    </row>
    <row r="191" spans="1:3">
      <c r="A191" s="394">
        <v>3260</v>
      </c>
      <c r="B191" s="395">
        <v>0.16323174277458774</v>
      </c>
      <c r="C191" s="395">
        <v>0.19590950784679387</v>
      </c>
    </row>
    <row r="192" spans="1:3">
      <c r="A192" s="394">
        <v>3280</v>
      </c>
      <c r="B192" s="395">
        <v>0.16954417508591646</v>
      </c>
      <c r="C192" s="395">
        <v>0.19323804735628142</v>
      </c>
    </row>
    <row r="193" spans="1:3">
      <c r="A193" s="394">
        <v>3300</v>
      </c>
      <c r="B193" s="395">
        <v>0.17835530502904964</v>
      </c>
      <c r="C193" s="395">
        <v>0.17638776949315288</v>
      </c>
    </row>
    <row r="194" spans="1:3">
      <c r="A194" s="394">
        <v>3320</v>
      </c>
      <c r="B194" s="395">
        <v>0.15971521428042237</v>
      </c>
      <c r="C194" s="395">
        <v>0.20081500960013765</v>
      </c>
    </row>
    <row r="195" spans="1:3">
      <c r="A195" s="394">
        <v>3340</v>
      </c>
      <c r="B195" s="395">
        <v>0.17324627819383287</v>
      </c>
      <c r="C195" s="395">
        <v>0.1849001946423606</v>
      </c>
    </row>
    <row r="196" spans="1:3">
      <c r="A196" s="394">
        <v>3360</v>
      </c>
      <c r="B196" s="395">
        <v>0.15523169299609774</v>
      </c>
      <c r="C196" s="395">
        <v>0.19306609326585875</v>
      </c>
    </row>
    <row r="197" spans="1:3">
      <c r="A197" s="394">
        <v>3380</v>
      </c>
      <c r="B197" s="395">
        <v>0.17098624775463828</v>
      </c>
      <c r="C197" s="395">
        <v>0.18078601040895781</v>
      </c>
    </row>
    <row r="198" spans="1:3">
      <c r="A198" s="394">
        <v>3400</v>
      </c>
      <c r="B198" s="395">
        <v>0.15724374137748212</v>
      </c>
      <c r="C198" s="395">
        <v>0.19193667406435841</v>
      </c>
    </row>
    <row r="199" spans="1:3">
      <c r="A199" s="394">
        <v>3420</v>
      </c>
      <c r="B199" s="395">
        <v>0.13883042757816796</v>
      </c>
      <c r="C199" s="395">
        <v>0.18940347788933901</v>
      </c>
    </row>
    <row r="200" spans="1:3">
      <c r="A200" s="394">
        <v>3440</v>
      </c>
      <c r="B200" s="395">
        <v>0.15204715755282663</v>
      </c>
      <c r="C200" s="395">
        <v>0.18585421086461709</v>
      </c>
    </row>
    <row r="201" spans="1:3">
      <c r="A201" s="394">
        <v>3460</v>
      </c>
      <c r="B201" s="395">
        <v>0.15186922593945323</v>
      </c>
      <c r="C201" s="395">
        <v>0.15752444324340617</v>
      </c>
    </row>
    <row r="202" spans="1:3">
      <c r="A202" s="394">
        <v>3480</v>
      </c>
      <c r="B202" s="395">
        <v>0.16073441248541689</v>
      </c>
      <c r="C202" s="395">
        <v>0.16432014896237973</v>
      </c>
    </row>
    <row r="203" spans="1:3">
      <c r="A203" s="394">
        <v>3500</v>
      </c>
      <c r="B203" s="395">
        <v>0.14353263471639552</v>
      </c>
      <c r="C203" s="395">
        <v>0.18546951419126098</v>
      </c>
    </row>
    <row r="204" spans="1:3">
      <c r="A204" s="394">
        <v>3520</v>
      </c>
      <c r="B204" s="395">
        <v>0.14544889505464664</v>
      </c>
      <c r="C204" s="395">
        <v>0.17868655056197408</v>
      </c>
    </row>
    <row r="205" spans="1:3">
      <c r="A205" s="394">
        <v>3540</v>
      </c>
      <c r="B205" s="395">
        <v>0.1532975689270272</v>
      </c>
      <c r="C205" s="395">
        <v>0.19398270792262859</v>
      </c>
    </row>
    <row r="206" spans="1:3">
      <c r="A206" s="394">
        <v>3560</v>
      </c>
      <c r="B206" s="395">
        <v>0.14984285162094801</v>
      </c>
      <c r="C206" s="395">
        <v>0.18041267775207692</v>
      </c>
    </row>
    <row r="207" spans="1:3">
      <c r="A207" s="394">
        <v>3580</v>
      </c>
      <c r="B207" s="395">
        <v>0.15326740503751654</v>
      </c>
      <c r="C207" s="395">
        <v>0.17001459214889142</v>
      </c>
    </row>
    <row r="208" spans="1:3">
      <c r="A208" s="394">
        <v>3600</v>
      </c>
      <c r="B208" s="395">
        <v>0.13483837997795517</v>
      </c>
      <c r="C208" s="395">
        <v>0.175638523459936</v>
      </c>
    </row>
    <row r="209" spans="1:3">
      <c r="A209" s="394">
        <v>3620</v>
      </c>
      <c r="B209" s="395">
        <v>0.15362957639850694</v>
      </c>
      <c r="C209" s="395">
        <v>0.1823261502623725</v>
      </c>
    </row>
    <row r="210" spans="1:3">
      <c r="A210" s="394">
        <v>3640</v>
      </c>
      <c r="B210" s="395">
        <v>0.13301679571365593</v>
      </c>
      <c r="C210" s="395">
        <v>0.1601109193778513</v>
      </c>
    </row>
    <row r="211" spans="1:3">
      <c r="A211" s="394">
        <v>3660</v>
      </c>
      <c r="B211" s="395">
        <v>0.12602732171905251</v>
      </c>
      <c r="C211" s="395">
        <v>0.16207323722649411</v>
      </c>
    </row>
    <row r="212" spans="1:3">
      <c r="A212" s="394">
        <v>3680</v>
      </c>
      <c r="B212" s="395">
        <v>0.13098985547779821</v>
      </c>
      <c r="C212" s="395">
        <v>0.15421167808965544</v>
      </c>
    </row>
    <row r="213" spans="1:3">
      <c r="A213" s="394">
        <v>3700</v>
      </c>
      <c r="B213" s="395">
        <v>0.14478134744371338</v>
      </c>
      <c r="C213" s="395">
        <v>0.16420600869840221</v>
      </c>
    </row>
    <row r="214" spans="1:3">
      <c r="A214" s="394">
        <v>3720</v>
      </c>
      <c r="B214" s="395">
        <v>0.13791929389515975</v>
      </c>
      <c r="C214" s="395">
        <v>0.17210153535221365</v>
      </c>
    </row>
    <row r="215" spans="1:3">
      <c r="A215" s="394">
        <v>3740</v>
      </c>
      <c r="B215" s="395">
        <v>0.13276153783300351</v>
      </c>
      <c r="C215" s="395">
        <v>0.15002389854995291</v>
      </c>
    </row>
    <row r="216" spans="1:3">
      <c r="A216" s="394">
        <v>3760</v>
      </c>
      <c r="B216" s="395">
        <v>0.12531795103606463</v>
      </c>
      <c r="C216" s="395">
        <v>0.16874367677836802</v>
      </c>
    </row>
    <row r="217" spans="1:3">
      <c r="A217" s="394">
        <v>3780</v>
      </c>
      <c r="B217" s="395">
        <v>0.12197995210441388</v>
      </c>
      <c r="C217" s="395">
        <v>0.1698075008209376</v>
      </c>
    </row>
    <row r="218" spans="1:3">
      <c r="A218" s="394">
        <v>3800</v>
      </c>
      <c r="B218" s="395">
        <v>0.13518937320042715</v>
      </c>
      <c r="C218" s="395">
        <v>0.14735432304909823</v>
      </c>
    </row>
    <row r="219" spans="1:3">
      <c r="A219" s="394">
        <v>3820</v>
      </c>
      <c r="B219" s="395">
        <v>0.12390848406598887</v>
      </c>
      <c r="C219" s="395">
        <v>0.17069664641272839</v>
      </c>
    </row>
    <row r="220" spans="1:3">
      <c r="A220" s="394">
        <v>3840</v>
      </c>
      <c r="B220" s="395">
        <v>0.12037868137280246</v>
      </c>
      <c r="C220" s="395">
        <v>0.17582975418900243</v>
      </c>
    </row>
    <row r="221" spans="1:3">
      <c r="A221" s="394">
        <v>3860</v>
      </c>
      <c r="B221" s="395">
        <v>0.14272441960161408</v>
      </c>
      <c r="C221" s="395">
        <v>0.17880031186035134</v>
      </c>
    </row>
    <row r="222" spans="1:3">
      <c r="A222" s="394">
        <v>3880</v>
      </c>
      <c r="B222" s="395">
        <v>0.14506857764280531</v>
      </c>
      <c r="C222" s="395">
        <v>0.16419879203076637</v>
      </c>
    </row>
    <row r="223" spans="1:3">
      <c r="A223" s="394">
        <v>3900</v>
      </c>
      <c r="B223" s="395">
        <v>0.1190781239646477</v>
      </c>
      <c r="C223" s="395">
        <v>0.15415797729990954</v>
      </c>
    </row>
    <row r="224" spans="1:3">
      <c r="A224" s="394">
        <v>3920</v>
      </c>
      <c r="B224" s="395">
        <v>0.12179909081576812</v>
      </c>
      <c r="C224" s="395">
        <v>0.14107644193368424</v>
      </c>
    </row>
    <row r="225" spans="1:3">
      <c r="A225" s="394">
        <v>3940</v>
      </c>
      <c r="B225" s="395">
        <v>0.13138723548498188</v>
      </c>
      <c r="C225" s="395">
        <v>0.16008758122032252</v>
      </c>
    </row>
    <row r="226" spans="1:3">
      <c r="A226" s="394">
        <v>3960</v>
      </c>
      <c r="B226" s="395">
        <v>0.1211926200074301</v>
      </c>
      <c r="C226" s="395">
        <v>0.15918238107847549</v>
      </c>
    </row>
    <row r="227" spans="1:3">
      <c r="A227" s="394">
        <v>3980</v>
      </c>
      <c r="B227" s="395">
        <v>0.13273201156233291</v>
      </c>
      <c r="C227" s="395">
        <v>0.15506908319833326</v>
      </c>
    </row>
    <row r="228" spans="1:3">
      <c r="A228" s="394">
        <v>4000</v>
      </c>
      <c r="B228" s="395">
        <v>0.1193958644991984</v>
      </c>
      <c r="C228" s="395">
        <v>0.16329379961091364</v>
      </c>
    </row>
    <row r="229" spans="1:3">
      <c r="A229" s="394">
        <v>4020</v>
      </c>
      <c r="B229" s="395">
        <v>0.12522338793721519</v>
      </c>
      <c r="C229" s="395">
        <v>0.15216679002430533</v>
      </c>
    </row>
    <row r="230" spans="1:3">
      <c r="A230" s="394">
        <v>4040</v>
      </c>
      <c r="B230" s="395">
        <v>0.11605249332051769</v>
      </c>
      <c r="C230" s="395">
        <v>0.16056578770256727</v>
      </c>
    </row>
    <row r="231" spans="1:3">
      <c r="A231" s="394">
        <v>4060</v>
      </c>
      <c r="B231" s="395">
        <v>0.12196349701997811</v>
      </c>
      <c r="C231" s="395">
        <v>0.14902563160087787</v>
      </c>
    </row>
    <row r="232" spans="1:3">
      <c r="A232" s="394">
        <v>4080</v>
      </c>
      <c r="B232" s="395">
        <v>0.1238267152297183</v>
      </c>
      <c r="C232" s="395">
        <v>0.15460044018317518</v>
      </c>
    </row>
    <row r="233" spans="1:3">
      <c r="A233" s="394">
        <v>4100</v>
      </c>
      <c r="B233" s="395">
        <v>0.10466748271156996</v>
      </c>
      <c r="C233" s="395">
        <v>0.15163112599014913</v>
      </c>
    </row>
    <row r="234" spans="1:3">
      <c r="A234" s="394">
        <v>4120</v>
      </c>
      <c r="B234" s="395">
        <v>0.10473677212217224</v>
      </c>
      <c r="C234" s="395">
        <v>0.14220938144686657</v>
      </c>
    </row>
    <row r="235" spans="1:3">
      <c r="A235" s="394">
        <v>4140</v>
      </c>
      <c r="B235" s="395">
        <v>0.12482939027421619</v>
      </c>
      <c r="C235" s="395">
        <v>0.14287188129763193</v>
      </c>
    </row>
    <row r="236" spans="1:3">
      <c r="A236" s="394">
        <v>4160</v>
      </c>
      <c r="B236" s="395">
        <v>0.11276833908841385</v>
      </c>
      <c r="C236" s="395">
        <v>0.14328447218817483</v>
      </c>
    </row>
    <row r="237" spans="1:3">
      <c r="A237" s="394">
        <v>4180</v>
      </c>
      <c r="B237" s="395">
        <v>0.12757394488642282</v>
      </c>
      <c r="C237" s="395">
        <v>0.16121179705277627</v>
      </c>
    </row>
    <row r="238" spans="1:3">
      <c r="A238" s="394">
        <v>4200</v>
      </c>
      <c r="B238" s="395">
        <v>0.11859219970181935</v>
      </c>
      <c r="C238" s="395">
        <v>0.17361001529929504</v>
      </c>
    </row>
    <row r="239" spans="1:3">
      <c r="A239" s="394">
        <v>4220</v>
      </c>
      <c r="B239" s="395">
        <v>0.12039885535558756</v>
      </c>
      <c r="C239" s="395">
        <v>0.14228613431838927</v>
      </c>
    </row>
    <row r="240" spans="1:3">
      <c r="A240" s="394">
        <v>4240</v>
      </c>
      <c r="B240" s="395">
        <v>0.11718431874833414</v>
      </c>
      <c r="C240" s="395">
        <v>0.15695325132353025</v>
      </c>
    </row>
    <row r="241" spans="1:3">
      <c r="A241" s="394">
        <v>4260</v>
      </c>
      <c r="B241" s="395">
        <v>0.11799126774096097</v>
      </c>
      <c r="C241" s="395">
        <v>0.16750975429553569</v>
      </c>
    </row>
    <row r="242" spans="1:3">
      <c r="A242" s="394">
        <v>4280</v>
      </c>
      <c r="B242" s="395">
        <v>0.10756972953414262</v>
      </c>
      <c r="C242" s="395">
        <v>0.14961117116127473</v>
      </c>
    </row>
    <row r="243" spans="1:3">
      <c r="A243" s="394">
        <v>4300</v>
      </c>
      <c r="B243" s="395">
        <v>0.10935616604218747</v>
      </c>
      <c r="C243" s="395">
        <v>0.16499382114753497</v>
      </c>
    </row>
    <row r="244" spans="1:3">
      <c r="A244" s="394">
        <v>4320</v>
      </c>
      <c r="B244" s="395">
        <v>0.10765913360534546</v>
      </c>
      <c r="C244" s="395">
        <v>0.14716954946589159</v>
      </c>
    </row>
    <row r="245" spans="1:3">
      <c r="A245" s="394">
        <v>4340</v>
      </c>
      <c r="B245" s="395">
        <v>0.11454495143695891</v>
      </c>
      <c r="C245" s="395">
        <v>0.15455105153382112</v>
      </c>
    </row>
    <row r="246" spans="1:3">
      <c r="A246" s="394">
        <v>4360</v>
      </c>
      <c r="B246" s="395">
        <v>0.10464408058228419</v>
      </c>
      <c r="C246" s="395">
        <v>0.13387894288120442</v>
      </c>
    </row>
    <row r="247" spans="1:3">
      <c r="A247" s="394">
        <v>4380</v>
      </c>
      <c r="B247" s="395">
        <v>0.15450312029491189</v>
      </c>
      <c r="C247" s="395">
        <v>0.13862650210420679</v>
      </c>
    </row>
    <row r="248" spans="1:3">
      <c r="A248" s="394">
        <v>4400</v>
      </c>
      <c r="B248" s="395">
        <v>0.11347019991203851</v>
      </c>
      <c r="C248" s="395">
        <v>0.17056884625531035</v>
      </c>
    </row>
    <row r="249" spans="1:3">
      <c r="A249" s="394">
        <v>4420</v>
      </c>
      <c r="B249" s="395">
        <v>0.11065535794318514</v>
      </c>
      <c r="C249" s="395">
        <v>0.15173261764792428</v>
      </c>
    </row>
    <row r="250" spans="1:3">
      <c r="A250" s="394">
        <v>4440</v>
      </c>
      <c r="B250" s="395">
        <v>0.111602041051555</v>
      </c>
      <c r="C250" s="395">
        <v>0.15164093262964712</v>
      </c>
    </row>
    <row r="251" spans="1:3">
      <c r="A251" s="394">
        <v>4460</v>
      </c>
      <c r="B251" s="395">
        <v>0.11708926485551165</v>
      </c>
      <c r="C251" s="395">
        <v>0.14177956834181787</v>
      </c>
    </row>
    <row r="252" spans="1:3">
      <c r="A252" s="394">
        <v>4480</v>
      </c>
      <c r="B252" s="395">
        <v>0.11407923001544229</v>
      </c>
      <c r="C252" s="395">
        <v>0.14186952053402996</v>
      </c>
    </row>
    <row r="253" spans="1:3">
      <c r="A253" s="394">
        <v>4500</v>
      </c>
      <c r="B253" s="395">
        <v>0.1182009673900872</v>
      </c>
      <c r="C253" s="395">
        <v>0.13720926607344128</v>
      </c>
    </row>
    <row r="254" spans="1:3">
      <c r="A254" s="394">
        <v>4520</v>
      </c>
      <c r="B254" s="395">
        <v>0.11963991775892731</v>
      </c>
      <c r="C254" s="395">
        <v>0.14836411233165023</v>
      </c>
    </row>
    <row r="255" spans="1:3">
      <c r="A255" s="394">
        <v>4540</v>
      </c>
      <c r="B255" s="395">
        <v>0.11013168693400882</v>
      </c>
      <c r="C255" s="395">
        <v>0.14266378420136538</v>
      </c>
    </row>
    <row r="256" spans="1:3">
      <c r="A256" s="394">
        <v>4560</v>
      </c>
      <c r="B256" s="395">
        <v>0.10441273904091936</v>
      </c>
      <c r="C256" s="395">
        <v>0.13266508076005057</v>
      </c>
    </row>
    <row r="257" spans="1:3">
      <c r="A257" s="394">
        <v>4580</v>
      </c>
      <c r="B257" s="395">
        <v>9.6075473494375063E-2</v>
      </c>
      <c r="C257" s="395">
        <v>0.14572016318136616</v>
      </c>
    </row>
    <row r="258" spans="1:3">
      <c r="A258" s="394">
        <v>4600</v>
      </c>
      <c r="B258" s="395">
        <v>0.11225749516400453</v>
      </c>
      <c r="C258" s="395">
        <v>0.15468774884896958</v>
      </c>
    </row>
    <row r="259" spans="1:3">
      <c r="A259" s="394">
        <v>4620</v>
      </c>
      <c r="B259" s="395">
        <v>0.11296387128750873</v>
      </c>
      <c r="C259" s="395">
        <v>0.14019007112739795</v>
      </c>
    </row>
    <row r="260" spans="1:3">
      <c r="A260" s="394">
        <v>4640</v>
      </c>
      <c r="B260" s="395">
        <v>0.11831483086617245</v>
      </c>
      <c r="C260" s="395">
        <v>0.13434737052378401</v>
      </c>
    </row>
    <row r="261" spans="1:3">
      <c r="A261" s="394">
        <v>4660</v>
      </c>
      <c r="B261" s="395">
        <v>0.10372605042803093</v>
      </c>
      <c r="C261" s="395">
        <v>0.12302492436142294</v>
      </c>
    </row>
    <row r="262" spans="1:3">
      <c r="A262" s="394">
        <v>4680</v>
      </c>
      <c r="B262" s="395">
        <v>9.9871257821583029E-2</v>
      </c>
      <c r="C262" s="395">
        <v>0.13723024396366468</v>
      </c>
    </row>
    <row r="263" spans="1:3">
      <c r="A263" s="394">
        <v>4700</v>
      </c>
      <c r="B263" s="395">
        <v>0.10321980972146254</v>
      </c>
      <c r="C263" s="395">
        <v>0.12919973575545901</v>
      </c>
    </row>
    <row r="264" spans="1:3">
      <c r="A264" s="394">
        <v>4720</v>
      </c>
      <c r="B264" s="395">
        <v>0.1115643513776252</v>
      </c>
      <c r="C264" s="395">
        <v>0.13150755953188417</v>
      </c>
    </row>
    <row r="265" spans="1:3">
      <c r="A265" s="394">
        <v>4740</v>
      </c>
      <c r="B265" s="395">
        <v>0.10126253497538978</v>
      </c>
      <c r="C265" s="395">
        <v>0.1210404608942172</v>
      </c>
    </row>
    <row r="266" spans="1:3">
      <c r="A266" s="394">
        <v>4760</v>
      </c>
      <c r="B266" s="395">
        <v>9.6936100904131545E-2</v>
      </c>
      <c r="C266" s="395">
        <v>0.1300840097105305</v>
      </c>
    </row>
    <row r="267" spans="1:3">
      <c r="A267" s="394">
        <v>4780</v>
      </c>
      <c r="B267" s="395">
        <v>0.11179173488317123</v>
      </c>
      <c r="C267" s="395">
        <v>0.12686400494300704</v>
      </c>
    </row>
    <row r="268" spans="1:3">
      <c r="A268" s="394">
        <v>4800</v>
      </c>
      <c r="B268" s="395">
        <v>9.1251856546379018E-2</v>
      </c>
      <c r="C268" s="395">
        <v>0.12026231624368174</v>
      </c>
    </row>
    <row r="269" spans="1:3">
      <c r="A269" s="394">
        <v>4820</v>
      </c>
      <c r="B269" s="395">
        <v>0.10852705093991299</v>
      </c>
      <c r="C269" s="395">
        <v>0.11559618395027606</v>
      </c>
    </row>
    <row r="270" spans="1:3">
      <c r="A270" s="394">
        <v>4840</v>
      </c>
      <c r="B270" s="395">
        <v>9.9710229683888332E-2</v>
      </c>
      <c r="C270" s="395">
        <v>0.13112505699644647</v>
      </c>
    </row>
    <row r="271" spans="1:3">
      <c r="A271" s="394">
        <v>4860</v>
      </c>
      <c r="B271" s="395">
        <v>0.10312998388033111</v>
      </c>
      <c r="C271" s="395">
        <v>0.12835930860485226</v>
      </c>
    </row>
    <row r="272" spans="1:3">
      <c r="A272" s="394">
        <v>4880</v>
      </c>
      <c r="B272" s="395">
        <v>0.10147896811098836</v>
      </c>
      <c r="C272" s="395">
        <v>0.11408199862483817</v>
      </c>
    </row>
    <row r="273" spans="1:3">
      <c r="A273" s="394">
        <v>4900</v>
      </c>
      <c r="B273" s="395">
        <v>8.8691109449403213E-2</v>
      </c>
      <c r="C273" s="395">
        <v>0.11874034319742433</v>
      </c>
    </row>
    <row r="274" spans="1:3">
      <c r="A274" s="394">
        <v>4920</v>
      </c>
      <c r="B274" s="395">
        <v>9.3498250384505904E-2</v>
      </c>
      <c r="C274" s="395">
        <v>0.12031116580509288</v>
      </c>
    </row>
    <row r="275" spans="1:3">
      <c r="A275" s="394">
        <v>4940</v>
      </c>
      <c r="B275" s="395">
        <v>0.12062649106349496</v>
      </c>
      <c r="C275" s="395">
        <v>0.11944673575419414</v>
      </c>
    </row>
    <row r="276" spans="1:3">
      <c r="A276" s="394">
        <v>4960</v>
      </c>
      <c r="B276" s="395">
        <v>8.6080085305156359E-2</v>
      </c>
      <c r="C276" s="395">
        <v>0.11802813718785377</v>
      </c>
    </row>
    <row r="277" spans="1:3">
      <c r="A277" s="394">
        <v>4980</v>
      </c>
      <c r="B277" s="395">
        <v>9.2386649285838257E-2</v>
      </c>
      <c r="C277" s="395">
        <v>0.13153575290202171</v>
      </c>
    </row>
    <row r="278" spans="1:3">
      <c r="A278" s="394">
        <v>5000</v>
      </c>
      <c r="B278" s="395">
        <v>8.8390012121405084E-2</v>
      </c>
      <c r="C278" s="395">
        <v>0.11807185676129088</v>
      </c>
    </row>
    <row r="279" spans="1:3">
      <c r="A279" s="394">
        <v>5020</v>
      </c>
      <c r="B279" s="395">
        <v>9.4983411686248936E-2</v>
      </c>
      <c r="C279" s="395">
        <v>0.10117837932054051</v>
      </c>
    </row>
    <row r="280" spans="1:3">
      <c r="A280" s="394">
        <v>5040</v>
      </c>
      <c r="B280" s="395">
        <v>9.2659071643480861E-2</v>
      </c>
      <c r="C280" s="395">
        <v>0.15181814579592764</v>
      </c>
    </row>
    <row r="281" spans="1:3">
      <c r="A281" s="394">
        <v>5060</v>
      </c>
      <c r="B281" s="395">
        <v>9.5195567477701346E-2</v>
      </c>
      <c r="C281" s="395">
        <v>0.11987891509170559</v>
      </c>
    </row>
    <row r="282" spans="1:3">
      <c r="A282" s="394">
        <v>5080</v>
      </c>
      <c r="B282" s="395">
        <v>8.8246178109472481E-2</v>
      </c>
      <c r="C282" s="395">
        <v>0.12178481707167663</v>
      </c>
    </row>
    <row r="283" spans="1:3">
      <c r="A283" s="394">
        <v>5100</v>
      </c>
      <c r="B283" s="395">
        <v>9.0693265751433147E-2</v>
      </c>
      <c r="C283" s="395">
        <v>0.12822031843112358</v>
      </c>
    </row>
    <row r="284" spans="1:3">
      <c r="A284" s="394">
        <v>5120</v>
      </c>
      <c r="B284" s="395">
        <v>8.727170646617198E-2</v>
      </c>
      <c r="C284" s="395">
        <v>0.12865008500504696</v>
      </c>
    </row>
    <row r="285" spans="1:3">
      <c r="A285" s="394">
        <v>5140</v>
      </c>
      <c r="B285" s="395">
        <v>9.2295060346420849E-2</v>
      </c>
      <c r="C285" s="395">
        <v>0.11524122791206987</v>
      </c>
    </row>
    <row r="286" spans="1:3">
      <c r="A286" s="394">
        <v>5160</v>
      </c>
      <c r="B286" s="395">
        <v>8.9180968990930948E-2</v>
      </c>
      <c r="C286" s="395">
        <v>0.1214942009964155</v>
      </c>
    </row>
    <row r="287" spans="1:3">
      <c r="A287" s="394">
        <v>5180</v>
      </c>
      <c r="B287" s="395">
        <v>9.4733774130679543E-2</v>
      </c>
      <c r="C287" s="395">
        <v>0.10966147732055119</v>
      </c>
    </row>
    <row r="288" spans="1:3">
      <c r="A288" s="394">
        <v>5200</v>
      </c>
      <c r="B288" s="395">
        <v>9.4389754229658882E-2</v>
      </c>
      <c r="C288" s="395">
        <v>0.12447804640588707</v>
      </c>
    </row>
    <row r="289" spans="1:3">
      <c r="A289" s="394">
        <v>5220</v>
      </c>
      <c r="B289" s="395">
        <v>9.2278491822597217E-2</v>
      </c>
      <c r="C289" s="395">
        <v>0.10969694754894785</v>
      </c>
    </row>
    <row r="290" spans="1:3">
      <c r="A290" s="394">
        <v>5240</v>
      </c>
      <c r="B290" s="395">
        <v>8.7408242141849737E-2</v>
      </c>
      <c r="C290" s="395">
        <v>0.1153607474582934</v>
      </c>
    </row>
    <row r="291" spans="1:3">
      <c r="A291" s="394">
        <v>5260</v>
      </c>
      <c r="B291" s="395">
        <v>8.5393234683012353E-2</v>
      </c>
      <c r="C291" s="395">
        <v>0.13084047085564765</v>
      </c>
    </row>
    <row r="292" spans="1:3">
      <c r="A292" s="394">
        <v>5280</v>
      </c>
      <c r="B292" s="395">
        <v>8.7977423030798918E-2</v>
      </c>
      <c r="C292" s="395">
        <v>0.12156884130627625</v>
      </c>
    </row>
    <row r="293" spans="1:3">
      <c r="A293" s="394">
        <v>5300</v>
      </c>
      <c r="B293" s="395">
        <v>8.4275653871691794E-2</v>
      </c>
      <c r="C293" s="395">
        <v>0.10853031739029451</v>
      </c>
    </row>
    <row r="294" spans="1:3">
      <c r="A294" s="394">
        <v>5320</v>
      </c>
      <c r="B294" s="395">
        <v>7.2790494005428058E-2</v>
      </c>
      <c r="C294" s="395">
        <v>0.11484305258408468</v>
      </c>
    </row>
    <row r="295" spans="1:3">
      <c r="A295" s="394">
        <v>5340</v>
      </c>
      <c r="B295" s="395">
        <v>8.0464485471948233E-2</v>
      </c>
      <c r="C295" s="395">
        <v>0.10713181808430747</v>
      </c>
    </row>
    <row r="296" spans="1:3">
      <c r="A296" s="394">
        <v>5360</v>
      </c>
      <c r="B296" s="395">
        <v>8.9637460836481525E-2</v>
      </c>
      <c r="C296" s="395">
        <v>0.12659608848223872</v>
      </c>
    </row>
    <row r="297" spans="1:3">
      <c r="A297" s="394">
        <v>5380</v>
      </c>
      <c r="B297" s="395">
        <v>7.4370736619304989E-2</v>
      </c>
      <c r="C297" s="395">
        <v>9.590558094394673E-2</v>
      </c>
    </row>
    <row r="298" spans="1:3">
      <c r="A298" s="394">
        <v>5400</v>
      </c>
      <c r="B298" s="395">
        <v>7.8790404209238926E-2</v>
      </c>
      <c r="C298" s="395">
        <v>0.1085092916506963</v>
      </c>
    </row>
    <row r="299" spans="1:3">
      <c r="A299" s="394">
        <v>5420</v>
      </c>
      <c r="B299" s="395">
        <v>8.5092928334244977E-2</v>
      </c>
      <c r="C299" s="395">
        <v>0.10680227237655175</v>
      </c>
    </row>
    <row r="300" spans="1:3">
      <c r="A300" s="394">
        <v>5440</v>
      </c>
      <c r="B300" s="395">
        <v>9.2074959509657328E-2</v>
      </c>
      <c r="C300" s="395">
        <v>0.11761844821656153</v>
      </c>
    </row>
    <row r="301" spans="1:3">
      <c r="A301" s="394">
        <v>5460</v>
      </c>
      <c r="B301" s="395">
        <v>8.1066543323861706E-2</v>
      </c>
      <c r="C301" s="395">
        <v>0.11018758035233976</v>
      </c>
    </row>
    <row r="302" spans="1:3">
      <c r="A302" s="394">
        <v>5480</v>
      </c>
      <c r="B302" s="395">
        <v>7.4708065928903264E-2</v>
      </c>
      <c r="C302" s="395">
        <v>0.10892160704489623</v>
      </c>
    </row>
    <row r="303" spans="1:3">
      <c r="A303" s="394">
        <v>5500</v>
      </c>
      <c r="B303" s="395">
        <v>7.5409788280340673E-2</v>
      </c>
      <c r="C303" s="395">
        <v>0.12298995266379097</v>
      </c>
    </row>
    <row r="304" spans="1:3">
      <c r="A304" s="394">
        <v>5520</v>
      </c>
      <c r="B304" s="395">
        <v>8.4350110578074039E-2</v>
      </c>
      <c r="C304" s="395">
        <v>0.10498956609503647</v>
      </c>
    </row>
    <row r="305" spans="1:3">
      <c r="A305" s="394">
        <v>5540</v>
      </c>
      <c r="B305" s="395">
        <v>9.3389829024270399E-2</v>
      </c>
      <c r="C305" s="395">
        <v>0.10290753056899923</v>
      </c>
    </row>
    <row r="306" spans="1:3">
      <c r="A306" s="394">
        <v>5560</v>
      </c>
      <c r="B306" s="395">
        <v>9.5763925556048457E-2</v>
      </c>
      <c r="C306" s="395">
        <v>0.11871591521819616</v>
      </c>
    </row>
    <row r="307" spans="1:3">
      <c r="A307" s="394">
        <v>5580</v>
      </c>
      <c r="B307" s="395">
        <v>7.7318785045221106E-2</v>
      </c>
      <c r="C307" s="395">
        <v>0.10585826605208849</v>
      </c>
    </row>
    <row r="308" spans="1:3">
      <c r="A308" s="394">
        <v>5600</v>
      </c>
      <c r="B308" s="395">
        <v>8.4243891809352156E-2</v>
      </c>
      <c r="C308" s="395">
        <v>0.11505103176811271</v>
      </c>
    </row>
    <row r="309" spans="1:3">
      <c r="A309" s="394">
        <v>5620</v>
      </c>
      <c r="B309" s="395">
        <v>7.8635416837813679E-2</v>
      </c>
      <c r="C309" s="395">
        <v>9.7115231787903364E-2</v>
      </c>
    </row>
    <row r="310" spans="1:3">
      <c r="A310" s="394">
        <v>5640</v>
      </c>
      <c r="B310" s="395">
        <v>7.655668126955828E-2</v>
      </c>
      <c r="C310" s="395">
        <v>9.1984157514695672E-2</v>
      </c>
    </row>
    <row r="311" spans="1:3">
      <c r="A311" s="394">
        <v>5660</v>
      </c>
      <c r="B311" s="395">
        <v>7.6069126552574057E-2</v>
      </c>
      <c r="C311" s="395">
        <v>0.11172900298700333</v>
      </c>
    </row>
    <row r="312" spans="1:3">
      <c r="A312" s="394">
        <v>5680</v>
      </c>
      <c r="B312" s="395">
        <v>7.8387160353645624E-2</v>
      </c>
      <c r="C312" s="395">
        <v>0.11196087188997617</v>
      </c>
    </row>
    <row r="313" spans="1:3">
      <c r="A313" s="394">
        <v>5700</v>
      </c>
      <c r="B313" s="395">
        <v>6.9308971695065322E-2</v>
      </c>
      <c r="C313" s="395">
        <v>0.11285615579364633</v>
      </c>
    </row>
    <row r="314" spans="1:3">
      <c r="A314" s="394">
        <v>5720</v>
      </c>
      <c r="B314" s="395">
        <v>6.8960340141250451E-2</v>
      </c>
      <c r="C314" s="395">
        <v>0.10234054409253206</v>
      </c>
    </row>
    <row r="315" spans="1:3">
      <c r="A315" s="394">
        <v>5740</v>
      </c>
      <c r="B315" s="395">
        <v>8.5952738707991722E-2</v>
      </c>
      <c r="C315" s="395">
        <v>0.10957258197960659</v>
      </c>
    </row>
    <row r="316" spans="1:3">
      <c r="A316" s="394">
        <v>5760</v>
      </c>
      <c r="B316" s="395">
        <v>8.4311276310766278E-2</v>
      </c>
      <c r="C316" s="395">
        <v>8.4342567130218607E-2</v>
      </c>
    </row>
    <row r="317" spans="1:3">
      <c r="A317" s="394">
        <v>5780</v>
      </c>
      <c r="B317" s="395">
        <v>8.7929886238007057E-2</v>
      </c>
      <c r="C317" s="395">
        <v>9.6620327971898914E-2</v>
      </c>
    </row>
    <row r="318" spans="1:3">
      <c r="A318" s="394">
        <v>5800</v>
      </c>
      <c r="B318" s="395">
        <v>8.8828232012699779E-2</v>
      </c>
      <c r="C318" s="395">
        <v>9.5623282518250752E-2</v>
      </c>
    </row>
    <row r="319" spans="1:3">
      <c r="A319" s="394">
        <v>5820</v>
      </c>
      <c r="B319" s="395">
        <v>7.4533615170654849E-2</v>
      </c>
      <c r="C319" s="395">
        <v>9.9298241883076482E-2</v>
      </c>
    </row>
    <row r="320" spans="1:3">
      <c r="A320" s="394">
        <v>5840</v>
      </c>
      <c r="B320" s="395">
        <v>8.1736873714566227E-2</v>
      </c>
      <c r="C320" s="395">
        <v>8.5073850590682815E-2</v>
      </c>
    </row>
    <row r="321" spans="1:3">
      <c r="A321" s="394">
        <v>5860</v>
      </c>
      <c r="B321" s="395">
        <v>6.9040601538111937E-2</v>
      </c>
      <c r="C321" s="395">
        <v>9.0274574650616807E-2</v>
      </c>
    </row>
    <row r="322" spans="1:3">
      <c r="A322" s="394">
        <v>5880</v>
      </c>
      <c r="B322" s="395">
        <v>6.6097528195868283E-2</v>
      </c>
      <c r="C322" s="395">
        <v>8.8643872640287669E-2</v>
      </c>
    </row>
    <row r="323" spans="1:3">
      <c r="A323" s="394">
        <v>5900</v>
      </c>
      <c r="B323" s="395">
        <v>7.5780889636720528E-2</v>
      </c>
      <c r="C323" s="395">
        <v>9.9831017440453154E-2</v>
      </c>
    </row>
    <row r="324" spans="1:3">
      <c r="A324" s="394">
        <v>5920</v>
      </c>
      <c r="B324" s="395">
        <v>8.9010721271943039E-2</v>
      </c>
      <c r="C324" s="395">
        <v>0.10474487431948809</v>
      </c>
    </row>
    <row r="325" spans="1:3">
      <c r="A325" s="394">
        <v>5940</v>
      </c>
      <c r="B325" s="395">
        <v>7.2919804805336358E-2</v>
      </c>
      <c r="C325" s="395">
        <v>0.10281370287721982</v>
      </c>
    </row>
    <row r="326" spans="1:3">
      <c r="A326" s="394">
        <v>5960</v>
      </c>
      <c r="B326" s="395">
        <v>6.7510562029185789E-2</v>
      </c>
      <c r="C326" s="395">
        <v>0.10213211764768146</v>
      </c>
    </row>
    <row r="327" spans="1:3">
      <c r="A327" s="394">
        <v>5980</v>
      </c>
      <c r="B327" s="395">
        <v>7.1457615161536675E-2</v>
      </c>
      <c r="C327" s="395">
        <v>8.735238462521569E-2</v>
      </c>
    </row>
    <row r="328" spans="1:3">
      <c r="A328" s="394">
        <v>6000</v>
      </c>
      <c r="B328" s="395">
        <v>5.9040111975929517E-2</v>
      </c>
      <c r="C328" s="395">
        <v>9.1607536228619252E-2</v>
      </c>
    </row>
    <row r="329" spans="1:3">
      <c r="A329" s="394">
        <v>6020</v>
      </c>
      <c r="B329" s="395">
        <v>7.6741373234440122E-2</v>
      </c>
      <c r="C329" s="395">
        <v>9.4308376848933631E-2</v>
      </c>
    </row>
    <row r="330" spans="1:3">
      <c r="A330" s="394">
        <v>6040</v>
      </c>
      <c r="B330" s="395">
        <v>6.9130290822030899E-2</v>
      </c>
      <c r="C330" s="395">
        <v>0.11296411284563211</v>
      </c>
    </row>
    <row r="331" spans="1:3">
      <c r="A331" s="394">
        <v>6060</v>
      </c>
      <c r="B331" s="395">
        <v>8.2144549171679113E-2</v>
      </c>
      <c r="C331" s="395">
        <v>9.0458698110974733E-2</v>
      </c>
    </row>
    <row r="332" spans="1:3">
      <c r="A332" s="394">
        <v>6080</v>
      </c>
      <c r="B332" s="395">
        <v>6.8407198236521555E-2</v>
      </c>
      <c r="C332" s="395">
        <v>9.983660537868895E-2</v>
      </c>
    </row>
    <row r="333" spans="1:3">
      <c r="A333" s="394">
        <v>6100</v>
      </c>
      <c r="B333" s="395">
        <v>6.6430429175382305E-2</v>
      </c>
      <c r="C333" s="395">
        <v>9.4542604071767192E-2</v>
      </c>
    </row>
    <row r="334" spans="1:3">
      <c r="A334" s="394">
        <v>6120</v>
      </c>
      <c r="B334" s="395">
        <v>7.3565910242632593E-2</v>
      </c>
      <c r="C334" s="395">
        <v>8.179696865633318E-2</v>
      </c>
    </row>
    <row r="335" spans="1:3">
      <c r="A335" s="394">
        <v>6140</v>
      </c>
      <c r="B335" s="395">
        <v>7.2825597276261964E-2</v>
      </c>
      <c r="C335" s="395">
        <v>9.9652278978451164E-2</v>
      </c>
    </row>
    <row r="336" spans="1:3">
      <c r="A336" s="394">
        <v>6160</v>
      </c>
      <c r="B336" s="395">
        <v>8.4175485785827453E-2</v>
      </c>
      <c r="C336" s="395">
        <v>0.10237254865370703</v>
      </c>
    </row>
    <row r="337" spans="1:3">
      <c r="A337" s="394">
        <v>6180</v>
      </c>
      <c r="B337" s="395">
        <v>7.2811956662563751E-2</v>
      </c>
      <c r="C337" s="395">
        <v>0.10014317325435361</v>
      </c>
    </row>
    <row r="338" spans="1:3">
      <c r="A338" s="394">
        <v>6200</v>
      </c>
      <c r="B338" s="395">
        <v>6.8546771173759319E-2</v>
      </c>
      <c r="C338" s="395">
        <v>9.6782597665357933E-2</v>
      </c>
    </row>
    <row r="339" spans="1:3">
      <c r="A339" s="394">
        <v>6220</v>
      </c>
      <c r="B339" s="395">
        <v>7.2647669424000916E-2</v>
      </c>
      <c r="C339" s="395">
        <v>0.11116357470978974</v>
      </c>
    </row>
    <row r="340" spans="1:3">
      <c r="A340" s="394">
        <v>6240</v>
      </c>
      <c r="B340" s="395">
        <v>7.813593097334165E-2</v>
      </c>
      <c r="C340" s="395">
        <v>8.8554319555127325E-2</v>
      </c>
    </row>
    <row r="341" spans="1:3">
      <c r="A341" s="394">
        <v>6260</v>
      </c>
      <c r="B341" s="395">
        <v>6.2414996000314749E-2</v>
      </c>
      <c r="C341" s="395">
        <v>8.3727280551257471E-2</v>
      </c>
    </row>
    <row r="342" spans="1:3">
      <c r="A342" s="394">
        <v>6280</v>
      </c>
      <c r="B342" s="395">
        <v>6.7456578844172485E-2</v>
      </c>
      <c r="C342" s="395">
        <v>8.8066889623239386E-2</v>
      </c>
    </row>
    <row r="343" spans="1:3">
      <c r="A343" s="394">
        <v>6300</v>
      </c>
      <c r="B343" s="395">
        <v>7.9612750795181222E-2</v>
      </c>
      <c r="C343" s="395">
        <v>0.11352748096997776</v>
      </c>
    </row>
    <row r="344" spans="1:3">
      <c r="A344" s="394">
        <v>6320</v>
      </c>
      <c r="B344" s="395">
        <v>6.022305147941924E-2</v>
      </c>
      <c r="C344" s="395">
        <v>9.724734377934216E-2</v>
      </c>
    </row>
    <row r="345" spans="1:3">
      <c r="A345" s="394">
        <v>6340</v>
      </c>
      <c r="B345" s="395">
        <v>7.8504150338429224E-2</v>
      </c>
      <c r="C345" s="395">
        <v>9.0193797485617552E-2</v>
      </c>
    </row>
    <row r="346" spans="1:3">
      <c r="A346" s="394">
        <v>6360</v>
      </c>
      <c r="B346" s="395">
        <v>7.2012218185236496E-2</v>
      </c>
      <c r="C346" s="395">
        <v>8.9991203818688595E-2</v>
      </c>
    </row>
    <row r="347" spans="1:3">
      <c r="A347" s="394">
        <v>6380</v>
      </c>
      <c r="B347" s="395">
        <v>7.3455459151455557E-2</v>
      </c>
      <c r="C347" s="395">
        <v>9.0196752022994722E-2</v>
      </c>
    </row>
    <row r="348" spans="1:3">
      <c r="A348" s="394">
        <v>6400</v>
      </c>
      <c r="B348" s="395">
        <v>6.5229789201427024E-2</v>
      </c>
      <c r="C348" s="395">
        <v>7.769555707582998E-2</v>
      </c>
    </row>
    <row r="349" spans="1:3">
      <c r="A349" s="394">
        <v>6420</v>
      </c>
      <c r="B349" s="395">
        <v>7.3686650888300398E-2</v>
      </c>
      <c r="C349" s="395">
        <v>8.0139125142925594E-2</v>
      </c>
    </row>
    <row r="350" spans="1:3">
      <c r="A350" s="394">
        <v>6440</v>
      </c>
      <c r="B350" s="395">
        <v>6.3523190745947825E-2</v>
      </c>
      <c r="C350" s="395">
        <v>8.5725041971024152E-2</v>
      </c>
    </row>
    <row r="351" spans="1:3">
      <c r="A351" s="394">
        <v>6460</v>
      </c>
      <c r="B351" s="395">
        <v>6.14570745534192E-2</v>
      </c>
      <c r="C351" s="395">
        <v>9.933445513928553E-2</v>
      </c>
    </row>
    <row r="352" spans="1:3">
      <c r="A352" s="394">
        <v>6480</v>
      </c>
      <c r="B352" s="395">
        <v>7.1469232056930038E-2</v>
      </c>
      <c r="C352" s="395">
        <v>9.1466098702427792E-2</v>
      </c>
    </row>
    <row r="353" spans="1:3">
      <c r="A353" s="394">
        <v>6500</v>
      </c>
      <c r="B353" s="395">
        <v>7.3840973248363251E-2</v>
      </c>
      <c r="C353" s="395">
        <v>9.3786056811728802E-2</v>
      </c>
    </row>
    <row r="354" spans="1:3">
      <c r="A354" s="394">
        <v>6520</v>
      </c>
      <c r="B354" s="395">
        <v>6.4853166280014654E-2</v>
      </c>
      <c r="C354" s="395">
        <v>8.5809684935374941E-2</v>
      </c>
    </row>
    <row r="355" spans="1:3">
      <c r="A355" s="394">
        <v>6540</v>
      </c>
      <c r="B355" s="395">
        <v>6.2556789060708759E-2</v>
      </c>
      <c r="C355" s="395">
        <v>8.6966296879439672E-2</v>
      </c>
    </row>
    <row r="356" spans="1:3">
      <c r="A356" s="394">
        <v>6560</v>
      </c>
      <c r="B356" s="395">
        <v>5.4513668339975743E-2</v>
      </c>
      <c r="C356" s="395">
        <v>9.819352665846659E-2</v>
      </c>
    </row>
    <row r="357" spans="1:3">
      <c r="A357" s="394">
        <v>6580</v>
      </c>
      <c r="B357" s="395">
        <v>6.3964234467035863E-2</v>
      </c>
      <c r="C357" s="395">
        <v>8.5469073298423182E-2</v>
      </c>
    </row>
    <row r="358" spans="1:3">
      <c r="A358" s="394">
        <v>6600</v>
      </c>
      <c r="B358" s="395">
        <v>5.7584079250187131E-2</v>
      </c>
      <c r="C358" s="395">
        <v>9.4681504090183832E-2</v>
      </c>
    </row>
    <row r="359" spans="1:3">
      <c r="A359" s="394">
        <v>6620</v>
      </c>
      <c r="B359" s="395">
        <v>6.5319381293019993E-2</v>
      </c>
      <c r="C359" s="395">
        <v>0.10144841263829921</v>
      </c>
    </row>
    <row r="360" spans="1:3">
      <c r="A360" s="394">
        <v>6640</v>
      </c>
      <c r="B360" s="395">
        <v>6.597952234150041E-2</v>
      </c>
      <c r="C360" s="395">
        <v>8.4295203050896217E-2</v>
      </c>
    </row>
    <row r="361" spans="1:3">
      <c r="A361" s="394">
        <v>6660</v>
      </c>
      <c r="B361" s="395">
        <v>8.1500306812364573E-2</v>
      </c>
      <c r="C361" s="395">
        <v>0.13559224442176418</v>
      </c>
    </row>
    <row r="362" spans="1:3">
      <c r="A362" s="394">
        <v>6680</v>
      </c>
      <c r="B362" s="395">
        <v>5.2419681891394065E-2</v>
      </c>
      <c r="C362" s="395">
        <v>8.4329180769152787E-2</v>
      </c>
    </row>
    <row r="363" spans="1:3">
      <c r="A363" s="394">
        <v>6700</v>
      </c>
      <c r="B363" s="395">
        <v>5.9524162102252934E-2</v>
      </c>
      <c r="C363" s="395">
        <v>8.4572602868960234E-2</v>
      </c>
    </row>
    <row r="364" spans="1:3">
      <c r="A364" s="394">
        <v>6720</v>
      </c>
      <c r="B364" s="395">
        <v>5.9675109325683054E-2</v>
      </c>
      <c r="C364" s="395">
        <v>8.9834640033788604E-2</v>
      </c>
    </row>
    <row r="365" spans="1:3">
      <c r="A365" s="394">
        <v>6740</v>
      </c>
      <c r="B365" s="395">
        <v>6.7239821270018554E-2</v>
      </c>
      <c r="C365" s="395">
        <v>8.8564609907850922E-2</v>
      </c>
    </row>
    <row r="366" spans="1:3">
      <c r="A366" s="394">
        <v>6760</v>
      </c>
      <c r="B366" s="395">
        <v>6.2876749750115368E-2</v>
      </c>
      <c r="C366" s="395">
        <v>8.1532931255073646E-2</v>
      </c>
    </row>
    <row r="367" spans="1:3">
      <c r="A367" s="394">
        <v>6780</v>
      </c>
      <c r="B367" s="395">
        <v>6.5122639906918536E-2</v>
      </c>
      <c r="C367" s="395">
        <v>9.1177205765328964E-2</v>
      </c>
    </row>
    <row r="368" spans="1:3">
      <c r="A368" s="394">
        <v>6800</v>
      </c>
      <c r="B368" s="395">
        <v>6.0216192349670662E-2</v>
      </c>
      <c r="C368" s="395">
        <v>7.4533465587480807E-2</v>
      </c>
    </row>
    <row r="369" spans="1:3">
      <c r="A369" s="394">
        <v>6820</v>
      </c>
      <c r="B369" s="395">
        <v>6.5607446995252477E-2</v>
      </c>
      <c r="C369" s="395">
        <v>7.9216437337979562E-2</v>
      </c>
    </row>
    <row r="370" spans="1:3">
      <c r="A370" s="394">
        <v>6840</v>
      </c>
      <c r="B370" s="395">
        <v>5.5562291309138243E-2</v>
      </c>
      <c r="C370" s="395">
        <v>7.30629885851099E-2</v>
      </c>
    </row>
    <row r="371" spans="1:3">
      <c r="A371" s="394">
        <v>6860</v>
      </c>
      <c r="B371" s="395">
        <v>5.6957228186808553E-2</v>
      </c>
      <c r="C371" s="395">
        <v>7.0771407858750621E-2</v>
      </c>
    </row>
    <row r="372" spans="1:3">
      <c r="A372" s="394">
        <v>6880</v>
      </c>
      <c r="B372" s="395">
        <v>6.1831699624869965E-2</v>
      </c>
      <c r="C372" s="395">
        <v>8.4443040563342273E-2</v>
      </c>
    </row>
    <row r="373" spans="1:3">
      <c r="A373" s="394">
        <v>6900</v>
      </c>
      <c r="B373" s="395">
        <v>6.8647300692470131E-2</v>
      </c>
      <c r="C373" s="395">
        <v>7.5952310773014772E-2</v>
      </c>
    </row>
    <row r="374" spans="1:3">
      <c r="A374" s="394">
        <v>6920</v>
      </c>
      <c r="B374" s="395">
        <v>7.2902444872777708E-2</v>
      </c>
      <c r="C374" s="395">
        <v>8.2030878957611159E-2</v>
      </c>
    </row>
    <row r="375" spans="1:3">
      <c r="A375" s="394">
        <v>6940</v>
      </c>
      <c r="B375" s="395">
        <v>6.5817176940979952E-2</v>
      </c>
      <c r="C375" s="395">
        <v>8.2963129136893604E-2</v>
      </c>
    </row>
    <row r="376" spans="1:3">
      <c r="A376" s="394">
        <v>6960</v>
      </c>
      <c r="B376" s="395">
        <v>6.3801168568076522E-2</v>
      </c>
      <c r="C376" s="395">
        <v>7.3712742965250835E-2</v>
      </c>
    </row>
    <row r="377" spans="1:3">
      <c r="A377" s="394">
        <v>6980</v>
      </c>
      <c r="B377" s="395">
        <v>6.1327017785707413E-2</v>
      </c>
      <c r="C377" s="395">
        <v>8.2837138887605744E-2</v>
      </c>
    </row>
    <row r="378" spans="1:3">
      <c r="A378" s="394">
        <v>7000</v>
      </c>
      <c r="B378" s="395">
        <v>6.1941851763283796E-2</v>
      </c>
      <c r="C378" s="395">
        <v>7.8836413233453598E-2</v>
      </c>
    </row>
    <row r="379" spans="1:3">
      <c r="A379" s="394">
        <v>7020</v>
      </c>
      <c r="B379" s="395">
        <v>5.3978985503683893E-2</v>
      </c>
      <c r="C379" s="395">
        <v>7.2532850946961949E-2</v>
      </c>
    </row>
    <row r="380" spans="1:3">
      <c r="A380" s="394">
        <v>7040</v>
      </c>
      <c r="B380" s="395">
        <v>5.7300875588032728E-2</v>
      </c>
      <c r="C380" s="395">
        <v>9.1472331685560668E-2</v>
      </c>
    </row>
    <row r="381" spans="1:3">
      <c r="A381" s="394">
        <v>7060</v>
      </c>
      <c r="B381" s="395">
        <v>5.1413660665967593E-2</v>
      </c>
      <c r="C381" s="395">
        <v>8.4426922953442826E-2</v>
      </c>
    </row>
    <row r="382" spans="1:3">
      <c r="A382" s="394">
        <v>7080</v>
      </c>
      <c r="B382" s="395">
        <v>4.6279241707484479E-2</v>
      </c>
      <c r="C382" s="395">
        <v>7.4558781038689056E-2</v>
      </c>
    </row>
    <row r="383" spans="1:3">
      <c r="A383" s="394">
        <v>7100</v>
      </c>
      <c r="B383" s="395">
        <v>5.1944397525526813E-2</v>
      </c>
      <c r="C383" s="395">
        <v>7.8027677277727317E-2</v>
      </c>
    </row>
    <row r="384" spans="1:3">
      <c r="A384" s="394">
        <v>7120</v>
      </c>
      <c r="B384" s="395">
        <v>5.88868275888592E-2</v>
      </c>
      <c r="C384" s="395">
        <v>7.4379678219902962E-2</v>
      </c>
    </row>
    <row r="385" spans="1:3">
      <c r="A385" s="394">
        <v>7140</v>
      </c>
      <c r="B385" s="395">
        <v>4.8445640090354895E-2</v>
      </c>
      <c r="C385" s="395">
        <v>8.4183253401161104E-2</v>
      </c>
    </row>
    <row r="386" spans="1:3">
      <c r="A386" s="394">
        <v>7160</v>
      </c>
      <c r="B386" s="395">
        <v>5.5473367068962005E-2</v>
      </c>
      <c r="C386" s="395">
        <v>7.1944850543231922E-2</v>
      </c>
    </row>
    <row r="387" spans="1:3">
      <c r="A387" s="394">
        <v>7180</v>
      </c>
      <c r="B387" s="395">
        <v>4.329207719509473E-2</v>
      </c>
      <c r="C387" s="395">
        <v>7.0837595203249323E-2</v>
      </c>
    </row>
    <row r="388" spans="1:3">
      <c r="A388" s="394">
        <v>7200</v>
      </c>
      <c r="B388" s="395">
        <v>5.3279894341454859E-2</v>
      </c>
      <c r="C388" s="395">
        <v>8.8420611942717692E-2</v>
      </c>
    </row>
    <row r="389" spans="1:3">
      <c r="A389" s="394">
        <v>7220</v>
      </c>
      <c r="B389" s="395">
        <v>5.332571129390902E-2</v>
      </c>
      <c r="C389" s="395">
        <v>7.4320950147889531E-2</v>
      </c>
    </row>
    <row r="390" spans="1:3">
      <c r="A390" s="394">
        <v>7240</v>
      </c>
      <c r="B390" s="395">
        <v>5.6824662540785296E-2</v>
      </c>
      <c r="C390" s="395">
        <v>6.6793650001558943E-2</v>
      </c>
    </row>
    <row r="391" spans="1:3">
      <c r="A391" s="394">
        <v>7260</v>
      </c>
      <c r="B391" s="395">
        <v>5.560057512186907E-2</v>
      </c>
      <c r="C391" s="395">
        <v>7.0123878867079034E-2</v>
      </c>
    </row>
    <row r="392" spans="1:3">
      <c r="A392" s="394">
        <v>7280</v>
      </c>
      <c r="B392" s="395">
        <v>5.7951959306903805E-2</v>
      </c>
      <c r="C392" s="395">
        <v>7.99209576753101E-2</v>
      </c>
    </row>
    <row r="393" spans="1:3">
      <c r="A393" s="394">
        <v>7300</v>
      </c>
      <c r="B393" s="395">
        <v>6.5430121598516897E-2</v>
      </c>
      <c r="C393" s="395">
        <v>8.4261209129706888E-2</v>
      </c>
    </row>
    <row r="394" spans="1:3">
      <c r="A394" s="394">
        <v>7320</v>
      </c>
      <c r="B394" s="395">
        <v>5.2827180194271302E-2</v>
      </c>
      <c r="C394" s="395">
        <v>8.1865929235036702E-2</v>
      </c>
    </row>
    <row r="395" spans="1:3">
      <c r="A395" s="394">
        <v>7340</v>
      </c>
      <c r="B395" s="395">
        <v>5.4653716227146015E-2</v>
      </c>
      <c r="C395" s="395">
        <v>6.7588744474202447E-2</v>
      </c>
    </row>
    <row r="396" spans="1:3">
      <c r="A396" s="394">
        <v>7360</v>
      </c>
      <c r="B396" s="395">
        <v>5.5148648946167042E-2</v>
      </c>
      <c r="C396" s="395">
        <v>6.2474525776760693E-2</v>
      </c>
    </row>
    <row r="397" spans="1:3">
      <c r="A397" s="394">
        <v>7380</v>
      </c>
      <c r="B397" s="395">
        <v>5.5887356618163041E-2</v>
      </c>
      <c r="C397" s="395">
        <v>8.1248097270654435E-2</v>
      </c>
    </row>
    <row r="398" spans="1:3">
      <c r="A398" s="394">
        <v>7400</v>
      </c>
      <c r="B398" s="395">
        <v>5.916242927328616E-2</v>
      </c>
      <c r="C398" s="395">
        <v>7.5838497271519908E-2</v>
      </c>
    </row>
    <row r="399" spans="1:3">
      <c r="A399" s="394">
        <v>7420</v>
      </c>
      <c r="B399" s="395">
        <v>5.269042291640235E-2</v>
      </c>
      <c r="C399" s="395">
        <v>7.4489485368531699E-2</v>
      </c>
    </row>
    <row r="400" spans="1:3">
      <c r="A400" s="394">
        <v>7440</v>
      </c>
      <c r="B400" s="395">
        <v>5.5993763678165012E-2</v>
      </c>
      <c r="C400" s="395">
        <v>6.4694104074288494E-2</v>
      </c>
    </row>
    <row r="401" spans="1:3">
      <c r="A401" s="394">
        <v>7460</v>
      </c>
      <c r="B401" s="395">
        <v>6.3013484428349573E-2</v>
      </c>
      <c r="C401" s="395">
        <v>7.2872961849883372E-2</v>
      </c>
    </row>
    <row r="402" spans="1:3">
      <c r="A402" s="394">
        <v>7480</v>
      </c>
      <c r="B402" s="395">
        <v>5.9844073247574001E-2</v>
      </c>
      <c r="C402" s="395">
        <v>6.5627242656509835E-2</v>
      </c>
    </row>
    <row r="403" spans="1:3">
      <c r="A403" s="394">
        <v>7500</v>
      </c>
      <c r="B403" s="395">
        <v>5.4049609552040113E-2</v>
      </c>
      <c r="C403" s="395">
        <v>7.5426597581380733E-2</v>
      </c>
    </row>
    <row r="404" spans="1:3">
      <c r="A404" s="394">
        <v>7520</v>
      </c>
      <c r="B404" s="395">
        <v>5.7058352708465598E-2</v>
      </c>
      <c r="C404" s="395">
        <v>7.4150474929035939E-2</v>
      </c>
    </row>
    <row r="405" spans="1:3">
      <c r="A405" s="394">
        <v>7540</v>
      </c>
      <c r="B405" s="395">
        <v>5.4645342817626952E-2</v>
      </c>
      <c r="C405" s="395">
        <v>7.2683454155496846E-2</v>
      </c>
    </row>
    <row r="406" spans="1:3">
      <c r="A406" s="394">
        <v>7560</v>
      </c>
      <c r="B406" s="395">
        <v>5.1395396222466062E-2</v>
      </c>
      <c r="C406" s="395">
        <v>9.4830568155586478E-2</v>
      </c>
    </row>
    <row r="407" spans="1:3">
      <c r="A407" s="394">
        <v>7580</v>
      </c>
      <c r="B407" s="395">
        <v>4.9594402076332166E-2</v>
      </c>
      <c r="C407" s="395">
        <v>8.4234487745315639E-2</v>
      </c>
    </row>
    <row r="408" spans="1:3">
      <c r="A408" s="394">
        <v>7600</v>
      </c>
      <c r="B408" s="395">
        <v>5.4368766778827668E-2</v>
      </c>
      <c r="C408" s="395">
        <v>7.3132854899969735E-2</v>
      </c>
    </row>
    <row r="409" spans="1:3">
      <c r="A409" s="394">
        <v>7620</v>
      </c>
      <c r="B409" s="395">
        <v>5.390853685373248E-2</v>
      </c>
      <c r="C409" s="395">
        <v>7.5197522479647408E-2</v>
      </c>
    </row>
    <row r="410" spans="1:3">
      <c r="A410" s="394">
        <v>7640</v>
      </c>
      <c r="B410" s="395">
        <v>5.7048012959535134E-2</v>
      </c>
      <c r="C410" s="395">
        <v>6.7098147411353531E-2</v>
      </c>
    </row>
    <row r="411" spans="1:3">
      <c r="A411" s="394">
        <v>7660</v>
      </c>
      <c r="B411" s="395">
        <v>5.717866578763741E-2</v>
      </c>
      <c r="C411" s="395">
        <v>8.0108975211130903E-2</v>
      </c>
    </row>
    <row r="412" spans="1:3">
      <c r="A412" s="394">
        <v>7680</v>
      </c>
      <c r="B412" s="395">
        <v>5.3555199044743242E-2</v>
      </c>
      <c r="C412" s="395">
        <v>6.2759408371560355E-2</v>
      </c>
    </row>
    <row r="413" spans="1:3">
      <c r="A413" s="394">
        <v>7700</v>
      </c>
      <c r="B413" s="395">
        <v>5.1090970917022645E-2</v>
      </c>
      <c r="C413" s="395">
        <v>6.2810897964557758E-2</v>
      </c>
    </row>
    <row r="414" spans="1:3">
      <c r="A414" s="394">
        <v>7720</v>
      </c>
      <c r="B414" s="395">
        <v>6.4845678063356518E-2</v>
      </c>
      <c r="C414" s="395">
        <v>7.3405769675218474E-2</v>
      </c>
    </row>
    <row r="415" spans="1:3">
      <c r="A415" s="394">
        <v>7740</v>
      </c>
      <c r="B415" s="395">
        <v>4.8156441241180258E-2</v>
      </c>
      <c r="C415" s="395">
        <v>8.6143134845103053E-2</v>
      </c>
    </row>
    <row r="416" spans="1:3">
      <c r="A416" s="394">
        <v>7760</v>
      </c>
      <c r="B416" s="395">
        <v>4.4540118685332759E-2</v>
      </c>
      <c r="C416" s="395">
        <v>7.1004794642990282E-2</v>
      </c>
    </row>
    <row r="417" spans="1:3">
      <c r="A417" s="394">
        <v>7780</v>
      </c>
      <c r="B417" s="395">
        <v>6.0131693624236732E-2</v>
      </c>
      <c r="C417" s="395">
        <v>8.1231651109975142E-2</v>
      </c>
    </row>
    <row r="418" spans="1:3">
      <c r="A418" s="394">
        <v>7800</v>
      </c>
      <c r="B418" s="395">
        <v>4.172818904822316E-2</v>
      </c>
      <c r="C418" s="395">
        <v>8.2995304941680545E-2</v>
      </c>
    </row>
    <row r="419" spans="1:3">
      <c r="A419" s="394">
        <v>7820</v>
      </c>
      <c r="B419" s="395">
        <v>4.7482389631438561E-2</v>
      </c>
      <c r="C419" s="395">
        <v>6.2018798391755593E-2</v>
      </c>
    </row>
    <row r="420" spans="1:3">
      <c r="A420" s="394">
        <v>7840</v>
      </c>
      <c r="B420" s="395">
        <v>4.7801488219537308E-2</v>
      </c>
      <c r="C420" s="395">
        <v>6.2013572750024351E-2</v>
      </c>
    </row>
    <row r="421" spans="1:3">
      <c r="A421" s="394">
        <v>7860</v>
      </c>
      <c r="B421" s="395">
        <v>5.5172079181173096E-2</v>
      </c>
      <c r="C421" s="395">
        <v>6.8901823484475003E-2</v>
      </c>
    </row>
    <row r="422" spans="1:3">
      <c r="A422" s="394">
        <v>7880</v>
      </c>
      <c r="B422" s="395">
        <v>4.2521437020305142E-2</v>
      </c>
      <c r="C422" s="395">
        <v>6.1452728997174563E-2</v>
      </c>
    </row>
    <row r="423" spans="1:3">
      <c r="A423" s="394">
        <v>7900</v>
      </c>
      <c r="B423" s="395">
        <v>5.7209468849333332E-2</v>
      </c>
      <c r="C423" s="395">
        <v>8.4992604680705755E-2</v>
      </c>
    </row>
    <row r="424" spans="1:3">
      <c r="A424" s="394">
        <v>7920</v>
      </c>
      <c r="B424" s="395">
        <v>5.249199956141707E-2</v>
      </c>
      <c r="C424" s="395">
        <v>6.7648103423217185E-2</v>
      </c>
    </row>
    <row r="425" spans="1:3">
      <c r="A425" s="394">
        <v>7940</v>
      </c>
      <c r="B425" s="395">
        <v>5.0215450030635045E-2</v>
      </c>
      <c r="C425" s="395">
        <v>6.8367747508403229E-2</v>
      </c>
    </row>
    <row r="426" spans="1:3">
      <c r="A426" s="394">
        <v>7960</v>
      </c>
      <c r="B426" s="395">
        <v>4.8598841735309935E-2</v>
      </c>
      <c r="C426" s="395">
        <v>6.7179280960355553E-2</v>
      </c>
    </row>
    <row r="427" spans="1:3">
      <c r="A427" s="394">
        <v>7980</v>
      </c>
      <c r="B427" s="395">
        <v>5.2937723079664371E-2</v>
      </c>
      <c r="C427" s="395">
        <v>6.6930155027259103E-2</v>
      </c>
    </row>
    <row r="428" spans="1:3">
      <c r="A428" s="394">
        <v>8000</v>
      </c>
      <c r="B428" s="395">
        <v>5.4756049483170921E-2</v>
      </c>
      <c r="C428" s="395">
        <v>6.1008882132038582E-2</v>
      </c>
    </row>
    <row r="429" spans="1:3">
      <c r="A429" s="394">
        <v>8020</v>
      </c>
      <c r="B429" s="395">
        <v>5.1159258632299108E-2</v>
      </c>
      <c r="C429" s="395">
        <v>5.9373976526555308E-2</v>
      </c>
    </row>
    <row r="430" spans="1:3">
      <c r="A430" s="394">
        <v>8040</v>
      </c>
      <c r="B430" s="395">
        <v>5.1658749552199783E-2</v>
      </c>
      <c r="C430" s="395">
        <v>6.7798077200440246E-2</v>
      </c>
    </row>
    <row r="431" spans="1:3">
      <c r="A431" s="394">
        <v>8060</v>
      </c>
      <c r="B431" s="395">
        <v>4.4924907447452388E-2</v>
      </c>
      <c r="C431" s="395">
        <v>5.8133728118439615E-2</v>
      </c>
    </row>
    <row r="432" spans="1:3">
      <c r="A432" s="394">
        <v>8080</v>
      </c>
      <c r="B432" s="395">
        <v>4.9875778750688889E-2</v>
      </c>
      <c r="C432" s="395">
        <v>4.9175842331857275E-2</v>
      </c>
    </row>
    <row r="433" spans="1:3">
      <c r="A433" s="394">
        <v>8100</v>
      </c>
      <c r="B433" s="395">
        <v>4.7149223915912468E-2</v>
      </c>
      <c r="C433" s="395">
        <v>6.8201768229770782E-2</v>
      </c>
    </row>
    <row r="434" spans="1:3">
      <c r="A434" s="394">
        <v>8120</v>
      </c>
      <c r="B434" s="395">
        <v>4.0506713983305194E-2</v>
      </c>
      <c r="C434" s="395">
        <v>7.4793746873310335E-2</v>
      </c>
    </row>
    <row r="435" spans="1:3">
      <c r="A435" s="394">
        <v>8140</v>
      </c>
      <c r="B435" s="395">
        <v>4.4738528651234746E-2</v>
      </c>
      <c r="C435" s="395">
        <v>5.7825006303806346E-2</v>
      </c>
    </row>
    <row r="436" spans="1:3">
      <c r="A436" s="394">
        <v>8160</v>
      </c>
      <c r="B436" s="395">
        <v>5.176089989099332E-2</v>
      </c>
      <c r="C436" s="395">
        <v>5.6957682277441399E-2</v>
      </c>
    </row>
    <row r="437" spans="1:3">
      <c r="A437" s="394">
        <v>8180</v>
      </c>
      <c r="B437" s="395">
        <v>5.3431178496717448E-2</v>
      </c>
      <c r="C437" s="395">
        <v>7.2790555603553672E-2</v>
      </c>
    </row>
    <row r="438" spans="1:3">
      <c r="A438" s="394">
        <v>8200</v>
      </c>
      <c r="B438" s="395">
        <v>4.4153102044386251E-2</v>
      </c>
      <c r="C438" s="395">
        <v>5.5932809836677505E-2</v>
      </c>
    </row>
    <row r="439" spans="1:3">
      <c r="A439" s="394">
        <v>8220</v>
      </c>
      <c r="B439" s="395">
        <v>4.8021448838131191E-2</v>
      </c>
      <c r="C439" s="395">
        <v>6.6004431925737669E-2</v>
      </c>
    </row>
    <row r="440" spans="1:3">
      <c r="A440" s="394">
        <v>8240</v>
      </c>
      <c r="B440" s="395">
        <v>4.5976238281946552E-2</v>
      </c>
      <c r="C440" s="395">
        <v>6.4130498512386003E-2</v>
      </c>
    </row>
    <row r="441" spans="1:3">
      <c r="A441" s="394">
        <v>8260</v>
      </c>
      <c r="B441" s="395">
        <v>3.9746560826089142E-2</v>
      </c>
      <c r="C441" s="395">
        <v>5.9064676469338918E-2</v>
      </c>
    </row>
    <row r="442" spans="1:3">
      <c r="A442" s="394">
        <v>8280</v>
      </c>
      <c r="B442" s="395">
        <v>5.4921606018001431E-2</v>
      </c>
      <c r="C442" s="395">
        <v>5.4098878027565349E-2</v>
      </c>
    </row>
    <row r="443" spans="1:3">
      <c r="A443" s="394">
        <v>8300</v>
      </c>
      <c r="B443" s="395">
        <v>4.2587862442541348E-2</v>
      </c>
      <c r="C443" s="395">
        <v>5.9322809016744513E-2</v>
      </c>
    </row>
    <row r="444" spans="1:3">
      <c r="A444" s="394">
        <v>8320</v>
      </c>
      <c r="B444" s="395">
        <v>4.5236847096623539E-2</v>
      </c>
      <c r="C444" s="395">
        <v>7.9458972750241344E-2</v>
      </c>
    </row>
    <row r="445" spans="1:3">
      <c r="A445" s="394">
        <v>8340</v>
      </c>
      <c r="B445" s="395">
        <v>4.7222512897189539E-2</v>
      </c>
      <c r="C445" s="395">
        <v>6.721681717530921E-2</v>
      </c>
    </row>
    <row r="446" spans="1:3">
      <c r="A446" s="394">
        <v>8360</v>
      </c>
      <c r="B446" s="395">
        <v>4.733174362451318E-2</v>
      </c>
      <c r="C446" s="395">
        <v>6.4927322953129529E-2</v>
      </c>
    </row>
    <row r="447" spans="1:3">
      <c r="A447" s="394">
        <v>8380</v>
      </c>
      <c r="B447" s="395">
        <v>4.4842646914737376E-2</v>
      </c>
      <c r="C447" s="395">
        <v>6.9514954364570905E-2</v>
      </c>
    </row>
    <row r="448" spans="1:3">
      <c r="A448" s="394">
        <v>8400</v>
      </c>
      <c r="B448" s="395">
        <v>4.6339342224558398E-2</v>
      </c>
      <c r="C448" s="395">
        <v>7.9351909699774362E-2</v>
      </c>
    </row>
    <row r="449" spans="1:3">
      <c r="A449" s="394">
        <v>8420</v>
      </c>
      <c r="B449" s="395">
        <v>4.383668017237749E-2</v>
      </c>
      <c r="C449" s="395">
        <v>7.4711540622490857E-2</v>
      </c>
    </row>
    <row r="450" spans="1:3">
      <c r="A450" s="394">
        <v>8440</v>
      </c>
      <c r="B450" s="395">
        <v>5.0536741289724699E-2</v>
      </c>
      <c r="C450" s="395">
        <v>4.9981959928502399E-2</v>
      </c>
    </row>
    <row r="451" spans="1:3">
      <c r="A451" s="394">
        <v>8460</v>
      </c>
      <c r="B451" s="395">
        <v>4.8377585521934018E-2</v>
      </c>
      <c r="C451" s="395">
        <v>5.5727798837007271E-2</v>
      </c>
    </row>
    <row r="452" spans="1:3">
      <c r="A452" s="394">
        <v>8480</v>
      </c>
      <c r="B452" s="395">
        <v>4.319361058758895E-2</v>
      </c>
      <c r="C452" s="395">
        <v>6.120313966924415E-2</v>
      </c>
    </row>
    <row r="453" spans="1:3">
      <c r="A453" s="394">
        <v>8500</v>
      </c>
      <c r="B453" s="395">
        <v>3.9226570062331517E-2</v>
      </c>
      <c r="C453" s="395">
        <v>6.6886119358249965E-2</v>
      </c>
    </row>
    <row r="454" spans="1:3">
      <c r="A454" s="394">
        <v>8520</v>
      </c>
      <c r="B454" s="395">
        <v>4.4962229096589396E-2</v>
      </c>
      <c r="C454" s="395">
        <v>5.6929900001391989E-2</v>
      </c>
    </row>
    <row r="455" spans="1:3">
      <c r="A455" s="394">
        <v>8540</v>
      </c>
      <c r="B455" s="395">
        <v>4.0028342314682108E-2</v>
      </c>
      <c r="C455" s="395">
        <v>6.4583468304248243E-2</v>
      </c>
    </row>
    <row r="456" spans="1:3">
      <c r="A456" s="394">
        <v>8560</v>
      </c>
      <c r="B456" s="395">
        <v>3.8236513186227193E-2</v>
      </c>
      <c r="C456" s="395">
        <v>6.332356026301858E-2</v>
      </c>
    </row>
    <row r="457" spans="1:3">
      <c r="A457" s="394">
        <v>8580</v>
      </c>
      <c r="B457" s="395">
        <v>3.9395915690384704E-2</v>
      </c>
      <c r="C457" s="395">
        <v>5.4488626759915747E-2</v>
      </c>
    </row>
    <row r="458" spans="1:3">
      <c r="A458" s="394">
        <v>8600</v>
      </c>
      <c r="B458" s="395">
        <v>6.0506321532121383E-2</v>
      </c>
      <c r="C458" s="395">
        <v>5.8584131592868141E-2</v>
      </c>
    </row>
    <row r="459" spans="1:3">
      <c r="A459" s="394">
        <v>8620</v>
      </c>
      <c r="B459" s="395">
        <v>4.2443563151410478E-2</v>
      </c>
      <c r="C459" s="395">
        <v>5.7242118979263713E-2</v>
      </c>
    </row>
    <row r="460" spans="1:3">
      <c r="A460" s="394">
        <v>8640</v>
      </c>
      <c r="B460" s="395">
        <v>4.3021707823478923E-2</v>
      </c>
      <c r="C460" s="395">
        <v>6.8853862366405449E-2</v>
      </c>
    </row>
    <row r="461" spans="1:3">
      <c r="A461" s="394">
        <v>8660</v>
      </c>
      <c r="B461" s="395">
        <v>4.4422065335243566E-2</v>
      </c>
      <c r="C461" s="395">
        <v>5.3212926796366182E-2</v>
      </c>
    </row>
    <row r="462" spans="1:3">
      <c r="A462" s="394">
        <v>8680</v>
      </c>
      <c r="B462" s="395">
        <v>4.147063831408581E-2</v>
      </c>
      <c r="C462" s="395">
        <v>6.2367129313613885E-2</v>
      </c>
    </row>
    <row r="463" spans="1:3">
      <c r="A463" s="394">
        <v>8700</v>
      </c>
      <c r="B463" s="395">
        <v>4.1958816178048745E-2</v>
      </c>
      <c r="C463" s="395">
        <v>5.495419502048525E-2</v>
      </c>
    </row>
    <row r="464" spans="1:3">
      <c r="A464" s="394">
        <v>8720</v>
      </c>
      <c r="B464" s="395">
        <v>4.6064880659591065E-2</v>
      </c>
      <c r="C464" s="395">
        <v>6.5133440592920561E-2</v>
      </c>
    </row>
    <row r="465" spans="1:3">
      <c r="A465" s="394">
        <v>8740</v>
      </c>
      <c r="B465" s="395">
        <v>4.1421270884597593E-2</v>
      </c>
      <c r="C465" s="395">
        <v>5.9762803319132682E-2</v>
      </c>
    </row>
    <row r="466" spans="1:3">
      <c r="A466" s="394">
        <v>8760</v>
      </c>
      <c r="B466" s="395">
        <v>5.250466028084716E-2</v>
      </c>
      <c r="C466" s="395">
        <v>6.2184786157676461E-2</v>
      </c>
    </row>
    <row r="467" spans="1:3">
      <c r="A467" s="394">
        <v>8780</v>
      </c>
      <c r="B467" s="395">
        <v>4.4322292802443548E-2</v>
      </c>
      <c r="C467" s="395">
        <v>5.1704485665096757E-2</v>
      </c>
    </row>
    <row r="468" spans="1:3">
      <c r="A468" s="394">
        <v>8800</v>
      </c>
      <c r="B468" s="395">
        <v>4.0444520894339898E-2</v>
      </c>
      <c r="C468" s="395">
        <v>5.6180878507628575E-2</v>
      </c>
    </row>
    <row r="469" spans="1:3">
      <c r="A469" s="394">
        <v>8820</v>
      </c>
      <c r="B469" s="395">
        <v>4.2154480136930517E-2</v>
      </c>
      <c r="C469" s="395">
        <v>8.2488586369639696E-2</v>
      </c>
    </row>
    <row r="470" spans="1:3">
      <c r="A470" s="394">
        <v>8840</v>
      </c>
      <c r="B470" s="395">
        <v>4.4089193125545795E-2</v>
      </c>
      <c r="C470" s="395">
        <v>6.6602869998819342E-2</v>
      </c>
    </row>
    <row r="471" spans="1:3">
      <c r="A471" s="394">
        <v>8860</v>
      </c>
      <c r="B471" s="395">
        <v>4.6604757213220938E-2</v>
      </c>
      <c r="C471" s="395">
        <v>6.5076308515202588E-2</v>
      </c>
    </row>
    <row r="472" spans="1:3">
      <c r="A472" s="394">
        <v>8880</v>
      </c>
      <c r="B472" s="395">
        <v>4.5099162733751336E-2</v>
      </c>
      <c r="C472" s="395">
        <v>5.3843031871743462E-2</v>
      </c>
    </row>
    <row r="473" spans="1:3">
      <c r="A473" s="394">
        <v>8900</v>
      </c>
      <c r="B473" s="395">
        <v>3.8896062277597801E-2</v>
      </c>
      <c r="C473" s="395">
        <v>4.6960268727326747E-2</v>
      </c>
    </row>
    <row r="474" spans="1:3">
      <c r="A474" s="394">
        <v>8920</v>
      </c>
      <c r="B474" s="395">
        <v>4.0667952290409211E-2</v>
      </c>
      <c r="C474" s="395">
        <v>5.1741107799797272E-2</v>
      </c>
    </row>
    <row r="475" spans="1:3">
      <c r="A475" s="394">
        <v>8940</v>
      </c>
      <c r="B475" s="395">
        <v>4.2957791283016841E-2</v>
      </c>
      <c r="C475" s="395">
        <v>6.4851211442406465E-2</v>
      </c>
    </row>
    <row r="476" spans="1:3">
      <c r="A476" s="394">
        <v>8960</v>
      </c>
      <c r="B476" s="395">
        <v>3.4731322316332261E-2</v>
      </c>
      <c r="C476" s="395">
        <v>5.0307665890540455E-2</v>
      </c>
    </row>
    <row r="477" spans="1:3">
      <c r="A477" s="394">
        <v>8980</v>
      </c>
      <c r="B477" s="395">
        <v>4.449959195568666E-2</v>
      </c>
      <c r="C477" s="395">
        <v>5.8919534715634103E-2</v>
      </c>
    </row>
    <row r="478" spans="1:3">
      <c r="A478" s="394">
        <v>9000</v>
      </c>
      <c r="B478" s="395">
        <v>4.2452553625990617E-2</v>
      </c>
      <c r="C478" s="395">
        <v>5.48172567803989E-2</v>
      </c>
    </row>
    <row r="479" spans="1:3">
      <c r="A479" s="394">
        <v>9020</v>
      </c>
      <c r="B479" s="395">
        <v>4.8372195280632697E-2</v>
      </c>
      <c r="C479" s="395">
        <v>6.7026303987307301E-2</v>
      </c>
    </row>
    <row r="480" spans="1:3">
      <c r="A480" s="394">
        <v>9040</v>
      </c>
      <c r="B480" s="395">
        <v>4.1314491377715486E-2</v>
      </c>
      <c r="C480" s="395">
        <v>5.8627533926004463E-2</v>
      </c>
    </row>
    <row r="481" spans="1:3">
      <c r="A481" s="394">
        <v>9060</v>
      </c>
      <c r="B481" s="395">
        <v>3.9329507603980976E-2</v>
      </c>
      <c r="C481" s="395">
        <v>5.196619608163984E-2</v>
      </c>
    </row>
    <row r="482" spans="1:3">
      <c r="A482" s="394">
        <v>9080</v>
      </c>
      <c r="B482" s="395">
        <v>4.3744654684338691E-2</v>
      </c>
      <c r="C482" s="395">
        <v>5.2974725977262556E-2</v>
      </c>
    </row>
    <row r="483" spans="1:3">
      <c r="A483" s="394">
        <v>9100</v>
      </c>
      <c r="B483" s="395">
        <v>4.5089206350400333E-2</v>
      </c>
      <c r="C483" s="395">
        <v>5.2700046183106572E-2</v>
      </c>
    </row>
    <row r="484" spans="1:3">
      <c r="A484" s="394">
        <v>9120</v>
      </c>
      <c r="B484" s="395">
        <v>4.3061049898096886E-2</v>
      </c>
      <c r="C484" s="395">
        <v>5.3967949127642002E-2</v>
      </c>
    </row>
    <row r="485" spans="1:3">
      <c r="A485" s="394">
        <v>9140</v>
      </c>
      <c r="B485" s="395">
        <v>3.5127074371750229E-2</v>
      </c>
      <c r="C485" s="395">
        <v>6.3640438130717167E-2</v>
      </c>
    </row>
    <row r="486" spans="1:3">
      <c r="A486" s="394">
        <v>9160</v>
      </c>
      <c r="B486" s="395">
        <v>4.4476124214306696E-2</v>
      </c>
      <c r="C486" s="395">
        <v>6.2470860193159283E-2</v>
      </c>
    </row>
    <row r="487" spans="1:3">
      <c r="A487" s="394">
        <v>9180</v>
      </c>
      <c r="B487" s="395">
        <v>4.3989611041231509E-2</v>
      </c>
      <c r="C487" s="395">
        <v>5.9074593252684715E-2</v>
      </c>
    </row>
    <row r="488" spans="1:3">
      <c r="A488" s="394">
        <v>9200</v>
      </c>
      <c r="B488" s="395">
        <v>3.7664530947146647E-2</v>
      </c>
      <c r="C488" s="395">
        <v>4.7668432163972416E-2</v>
      </c>
    </row>
    <row r="489" spans="1:3">
      <c r="A489" s="394">
        <v>9220</v>
      </c>
      <c r="B489" s="395">
        <v>4.2064402871408661E-2</v>
      </c>
      <c r="C489" s="395">
        <v>5.8819637125349843E-2</v>
      </c>
    </row>
    <row r="490" spans="1:3">
      <c r="A490" s="394">
        <v>9240</v>
      </c>
      <c r="B490" s="395">
        <v>3.8450426594302908E-2</v>
      </c>
      <c r="C490" s="395">
        <v>5.2625517642580513E-2</v>
      </c>
    </row>
    <row r="491" spans="1:3">
      <c r="A491" s="394">
        <v>9260</v>
      </c>
      <c r="B491" s="395">
        <v>4.2057791644989385E-2</v>
      </c>
      <c r="C491" s="395">
        <v>5.5823850314728467E-2</v>
      </c>
    </row>
    <row r="492" spans="1:3">
      <c r="A492" s="394">
        <v>9280</v>
      </c>
      <c r="B492" s="395">
        <v>4.2408601881948685E-2</v>
      </c>
      <c r="C492" s="395">
        <v>5.4301322391979163E-2</v>
      </c>
    </row>
    <row r="493" spans="1:3">
      <c r="A493" s="394">
        <v>9300</v>
      </c>
      <c r="B493" s="395">
        <v>4.1309882695367998E-2</v>
      </c>
      <c r="C493" s="395">
        <v>4.9656242217480218E-2</v>
      </c>
    </row>
    <row r="494" spans="1:3">
      <c r="A494" s="394">
        <v>9320</v>
      </c>
      <c r="B494" s="395">
        <v>4.1064795664214747E-2</v>
      </c>
      <c r="C494" s="395">
        <v>5.4621862063734601E-2</v>
      </c>
    </row>
    <row r="495" spans="1:3">
      <c r="A495" s="394">
        <v>9340</v>
      </c>
      <c r="B495" s="395">
        <v>3.3617157882124035E-2</v>
      </c>
      <c r="C495" s="395">
        <v>5.0462906643591092E-2</v>
      </c>
    </row>
    <row r="496" spans="1:3">
      <c r="A496" s="394">
        <v>9360</v>
      </c>
      <c r="B496" s="395">
        <v>3.7322788927969093E-2</v>
      </c>
      <c r="C496" s="395">
        <v>5.9238829729692868E-2</v>
      </c>
    </row>
    <row r="497" spans="1:3">
      <c r="A497" s="394">
        <v>9380</v>
      </c>
      <c r="B497" s="395">
        <v>3.5700372602270769E-2</v>
      </c>
      <c r="C497" s="395">
        <v>4.6244341143978525E-2</v>
      </c>
    </row>
    <row r="498" spans="1:3">
      <c r="A498" s="394">
        <v>9400</v>
      </c>
      <c r="B498" s="395">
        <v>3.8974741062954107E-2</v>
      </c>
      <c r="C498" s="395">
        <v>5.2438018899185153E-2</v>
      </c>
    </row>
    <row r="499" spans="1:3">
      <c r="A499" s="394">
        <v>9420</v>
      </c>
      <c r="B499" s="395">
        <v>3.5067659790598879E-2</v>
      </c>
      <c r="C499" s="395">
        <v>5.0646443531554529E-2</v>
      </c>
    </row>
    <row r="500" spans="1:3">
      <c r="A500" s="394">
        <v>9440</v>
      </c>
      <c r="B500" s="395">
        <v>4.3080550470349963E-2</v>
      </c>
      <c r="C500" s="395">
        <v>6.4276424840550447E-2</v>
      </c>
    </row>
    <row r="501" spans="1:3">
      <c r="A501" s="394">
        <v>9460</v>
      </c>
      <c r="B501" s="395">
        <v>4.11594692310416E-2</v>
      </c>
      <c r="C501" s="395">
        <v>5.4501602742364791E-2</v>
      </c>
    </row>
    <row r="502" spans="1:3">
      <c r="A502" s="394">
        <v>9480</v>
      </c>
      <c r="B502" s="395">
        <v>3.8836777858653818E-2</v>
      </c>
      <c r="C502" s="395">
        <v>5.8798964609359128E-2</v>
      </c>
    </row>
    <row r="503" spans="1:3">
      <c r="A503" s="394">
        <v>9500</v>
      </c>
      <c r="B503" s="395">
        <v>3.3745670069308703E-2</v>
      </c>
      <c r="C503" s="395">
        <v>4.8688595628734802E-2</v>
      </c>
    </row>
    <row r="504" spans="1:3">
      <c r="A504" s="394">
        <v>9520</v>
      </c>
      <c r="B504" s="395">
        <v>3.7546956153651188E-2</v>
      </c>
      <c r="C504" s="395">
        <v>5.4239203219770452E-2</v>
      </c>
    </row>
    <row r="505" spans="1:3">
      <c r="A505" s="394">
        <v>9540</v>
      </c>
      <c r="B505" s="395">
        <v>3.9035714391519136E-2</v>
      </c>
      <c r="C505" s="395">
        <v>5.7890610073938316E-2</v>
      </c>
    </row>
    <row r="506" spans="1:3">
      <c r="A506" s="394">
        <v>9560</v>
      </c>
      <c r="B506" s="395">
        <v>3.748466692969412E-2</v>
      </c>
      <c r="C506" s="395">
        <v>5.1824976162548685E-2</v>
      </c>
    </row>
    <row r="507" spans="1:3">
      <c r="A507" s="394">
        <v>9580</v>
      </c>
      <c r="B507" s="395">
        <v>3.4594876524477569E-2</v>
      </c>
      <c r="C507" s="395">
        <v>5.0222630877898869E-2</v>
      </c>
    </row>
    <row r="508" spans="1:3">
      <c r="A508" s="394">
        <v>9600</v>
      </c>
      <c r="B508" s="395">
        <v>3.2252292897142126E-2</v>
      </c>
      <c r="C508" s="395">
        <v>5.3908397360160384E-2</v>
      </c>
    </row>
    <row r="509" spans="1:3">
      <c r="A509" s="394">
        <v>9620</v>
      </c>
      <c r="B509" s="395">
        <v>3.2989138346888311E-2</v>
      </c>
      <c r="C509" s="395">
        <v>4.3365292791435112E-2</v>
      </c>
    </row>
    <row r="510" spans="1:3">
      <c r="A510" s="394">
        <v>9640</v>
      </c>
      <c r="B510" s="395">
        <v>4.4970187826240689E-2</v>
      </c>
      <c r="C510" s="395">
        <v>5.2253320169315859E-2</v>
      </c>
    </row>
    <row r="511" spans="1:3">
      <c r="A511" s="394">
        <v>9660</v>
      </c>
      <c r="B511" s="395">
        <v>3.5709138569587878E-2</v>
      </c>
      <c r="C511" s="395">
        <v>5.02478149200319E-2</v>
      </c>
    </row>
    <row r="512" spans="1:3">
      <c r="A512" s="394">
        <v>9680</v>
      </c>
      <c r="B512" s="395">
        <v>3.6832058122793943E-2</v>
      </c>
      <c r="C512" s="395">
        <v>4.8787575837680279E-2</v>
      </c>
    </row>
    <row r="513" spans="1:3">
      <c r="A513" s="394">
        <v>9700</v>
      </c>
      <c r="B513" s="395">
        <v>3.6105724882933052E-2</v>
      </c>
      <c r="C513" s="395">
        <v>5.5016909878152394E-2</v>
      </c>
    </row>
    <row r="514" spans="1:3">
      <c r="A514" s="394">
        <v>9720</v>
      </c>
      <c r="B514" s="395">
        <v>3.6993181733442834E-2</v>
      </c>
      <c r="C514" s="395">
        <v>4.7387610750295975E-2</v>
      </c>
    </row>
    <row r="515" spans="1:3">
      <c r="A515" s="394">
        <v>9740</v>
      </c>
      <c r="B515" s="395">
        <v>4.932937932521364E-2</v>
      </c>
      <c r="C515" s="395">
        <v>4.6871454733321313E-2</v>
      </c>
    </row>
    <row r="516" spans="1:3">
      <c r="A516" s="394">
        <v>9760</v>
      </c>
      <c r="B516" s="395">
        <v>3.1609301207061964E-2</v>
      </c>
      <c r="C516" s="395">
        <v>5.19978049935804E-2</v>
      </c>
    </row>
    <row r="517" spans="1:3">
      <c r="A517" s="394">
        <v>9780</v>
      </c>
      <c r="B517" s="395">
        <v>3.5035610210861545E-2</v>
      </c>
      <c r="C517" s="395">
        <v>5.2186733813367407E-2</v>
      </c>
    </row>
    <row r="518" spans="1:3">
      <c r="A518" s="394">
        <v>9800</v>
      </c>
      <c r="B518" s="395">
        <v>3.7311936509060853E-2</v>
      </c>
      <c r="C518" s="395">
        <v>5.1779391515811915E-2</v>
      </c>
    </row>
    <row r="519" spans="1:3">
      <c r="A519" s="394">
        <v>9820</v>
      </c>
      <c r="B519" s="395">
        <v>3.5415373690887687E-2</v>
      </c>
      <c r="C519" s="395">
        <v>4.5687530110491772E-2</v>
      </c>
    </row>
    <row r="520" spans="1:3">
      <c r="A520" s="394">
        <v>9840</v>
      </c>
      <c r="B520" s="395">
        <v>4.0124351098393053E-2</v>
      </c>
      <c r="C520" s="395">
        <v>5.77907263700028E-2</v>
      </c>
    </row>
    <row r="521" spans="1:3">
      <c r="A521" s="394">
        <v>9860</v>
      </c>
      <c r="B521" s="395">
        <v>4.0708051524932343E-2</v>
      </c>
      <c r="C521" s="395">
        <v>5.4798694545084708E-2</v>
      </c>
    </row>
    <row r="522" spans="1:3">
      <c r="A522" s="394">
        <v>9880</v>
      </c>
      <c r="B522" s="395">
        <v>3.1734206394243063E-2</v>
      </c>
      <c r="C522" s="395">
        <v>5.4397862465166036E-2</v>
      </c>
    </row>
    <row r="523" spans="1:3">
      <c r="A523" s="394">
        <v>9900</v>
      </c>
      <c r="B523" s="395">
        <v>3.084009651916941E-2</v>
      </c>
      <c r="C523" s="395">
        <v>4.5256620055193951E-2</v>
      </c>
    </row>
    <row r="524" spans="1:3">
      <c r="A524" s="394">
        <v>9920</v>
      </c>
      <c r="B524" s="395">
        <v>3.772692589044549E-2</v>
      </c>
      <c r="C524" s="395">
        <v>4.4446837125203427E-2</v>
      </c>
    </row>
    <row r="525" spans="1:3">
      <c r="A525" s="394">
        <v>9940</v>
      </c>
      <c r="B525" s="395">
        <v>3.7901314878203259E-2</v>
      </c>
      <c r="C525" s="395">
        <v>4.1480637798713943E-2</v>
      </c>
    </row>
    <row r="526" spans="1:3">
      <c r="A526" s="394">
        <v>9960</v>
      </c>
      <c r="B526" s="395">
        <v>3.401195321872607E-2</v>
      </c>
      <c r="C526" s="395">
        <v>5.6662731642376535E-2</v>
      </c>
    </row>
    <row r="527" spans="1:3">
      <c r="A527" s="394">
        <v>9980</v>
      </c>
      <c r="B527" s="395">
        <v>3.8063767851294367E-2</v>
      </c>
      <c r="C527" s="395">
        <v>5.5928490449287716E-2</v>
      </c>
    </row>
    <row r="528" spans="1:3">
      <c r="A528" s="394">
        <v>10000</v>
      </c>
      <c r="B528" s="395">
        <v>3.4419160984509097E-2</v>
      </c>
      <c r="C528" s="395">
        <v>4.8927395707394947E-2</v>
      </c>
    </row>
    <row r="529" spans="1:3">
      <c r="A529" s="394">
        <v>10020</v>
      </c>
      <c r="B529" s="395">
        <v>3.6389076643740609E-2</v>
      </c>
      <c r="C529" s="395">
        <v>4.5309060138582422E-2</v>
      </c>
    </row>
    <row r="530" spans="1:3">
      <c r="A530" s="394">
        <v>10040</v>
      </c>
      <c r="B530" s="395">
        <v>3.9166822770389881E-2</v>
      </c>
      <c r="C530" s="395">
        <v>4.827323938776059E-2</v>
      </c>
    </row>
    <row r="531" spans="1:3">
      <c r="A531" s="394">
        <v>10060</v>
      </c>
      <c r="B531" s="395">
        <v>3.2188198130771443E-2</v>
      </c>
      <c r="C531" s="395">
        <v>5.8820636889930202E-2</v>
      </c>
    </row>
    <row r="532" spans="1:3">
      <c r="A532" s="394">
        <v>10080</v>
      </c>
      <c r="B532" s="395">
        <v>3.2254589878519049E-2</v>
      </c>
      <c r="C532" s="395">
        <v>6.5147923258351448E-2</v>
      </c>
    </row>
    <row r="533" spans="1:3">
      <c r="A533" s="394">
        <v>10100</v>
      </c>
      <c r="B533" s="395">
        <v>3.9267421952116154E-2</v>
      </c>
      <c r="C533" s="395">
        <v>4.6069984573148655E-2</v>
      </c>
    </row>
    <row r="534" spans="1:3">
      <c r="A534" s="394">
        <v>10120</v>
      </c>
      <c r="B534" s="395">
        <v>3.2106247092978664E-2</v>
      </c>
      <c r="C534" s="395">
        <v>4.4806150709181029E-2</v>
      </c>
    </row>
    <row r="535" spans="1:3">
      <c r="A535" s="394">
        <v>10140</v>
      </c>
      <c r="B535" s="395">
        <v>3.266212252517315E-2</v>
      </c>
      <c r="C535" s="395">
        <v>4.5614643507033176E-2</v>
      </c>
    </row>
    <row r="536" spans="1:3">
      <c r="A536" s="394">
        <v>10160</v>
      </c>
      <c r="B536" s="395">
        <v>3.1159466942172569E-2</v>
      </c>
      <c r="C536" s="395">
        <v>4.9937876443285331E-2</v>
      </c>
    </row>
    <row r="537" spans="1:3">
      <c r="A537" s="394">
        <v>10180</v>
      </c>
      <c r="B537" s="395">
        <v>3.5465077702178903E-2</v>
      </c>
      <c r="C537" s="395">
        <v>4.7818674609674344E-2</v>
      </c>
    </row>
    <row r="538" spans="1:3">
      <c r="A538" s="394">
        <v>10200</v>
      </c>
      <c r="B538" s="395">
        <v>3.8922493025815706E-2</v>
      </c>
      <c r="C538" s="395">
        <v>5.1662165810274281E-2</v>
      </c>
    </row>
    <row r="539" spans="1:3">
      <c r="A539" s="394">
        <v>10220</v>
      </c>
      <c r="B539" s="395">
        <v>3.6909878354288432E-2</v>
      </c>
      <c r="C539" s="395">
        <v>5.0797088233779243E-2</v>
      </c>
    </row>
    <row r="540" spans="1:3">
      <c r="A540" s="394">
        <v>10240</v>
      </c>
      <c r="B540" s="395">
        <v>3.4824984112521058E-2</v>
      </c>
      <c r="C540" s="395">
        <v>4.6204847029159293E-2</v>
      </c>
    </row>
    <row r="541" spans="1:3">
      <c r="A541" s="394">
        <v>10260</v>
      </c>
      <c r="B541" s="395">
        <v>2.869096220954984E-2</v>
      </c>
      <c r="C541" s="395">
        <v>4.0478531106292501E-2</v>
      </c>
    </row>
    <row r="542" spans="1:3">
      <c r="A542" s="394">
        <v>10280</v>
      </c>
      <c r="B542" s="395">
        <v>2.8921070451175451E-2</v>
      </c>
      <c r="C542" s="395">
        <v>4.9980182528962046E-2</v>
      </c>
    </row>
    <row r="543" spans="1:3">
      <c r="A543" s="394">
        <v>10300</v>
      </c>
      <c r="B543" s="395">
        <v>3.4448034384337495E-2</v>
      </c>
      <c r="C543" s="395">
        <v>4.9924722373762852E-2</v>
      </c>
    </row>
    <row r="544" spans="1:3">
      <c r="A544" s="394">
        <v>10320</v>
      </c>
      <c r="B544" s="395">
        <v>3.7695752392640162E-2</v>
      </c>
      <c r="C544" s="395">
        <v>5.1492915683598914E-2</v>
      </c>
    </row>
    <row r="545" spans="1:3">
      <c r="A545" s="394">
        <v>10340</v>
      </c>
      <c r="B545" s="395">
        <v>3.0900452745849571E-2</v>
      </c>
      <c r="C545" s="395">
        <v>4.996598587465028E-2</v>
      </c>
    </row>
    <row r="546" spans="1:3">
      <c r="A546" s="394">
        <v>10360</v>
      </c>
      <c r="B546" s="395">
        <v>3.3116973913769214E-2</v>
      </c>
      <c r="C546" s="395">
        <v>4.5663457025722866E-2</v>
      </c>
    </row>
    <row r="547" spans="1:3">
      <c r="A547" s="394">
        <v>10380</v>
      </c>
      <c r="B547" s="395">
        <v>3.4533919297737116E-2</v>
      </c>
      <c r="C547" s="395">
        <v>4.3390475390173058E-2</v>
      </c>
    </row>
    <row r="548" spans="1:3">
      <c r="A548" s="394">
        <v>10400</v>
      </c>
      <c r="B548" s="395">
        <v>3.3699044322317274E-2</v>
      </c>
      <c r="C548" s="395">
        <v>5.5785318835421434E-2</v>
      </c>
    </row>
    <row r="549" spans="1:3">
      <c r="A549" s="394">
        <v>10420</v>
      </c>
      <c r="B549" s="395">
        <v>2.9999294054788534E-2</v>
      </c>
      <c r="C549" s="395">
        <v>5.0365822079940871E-2</v>
      </c>
    </row>
    <row r="550" spans="1:3">
      <c r="A550" s="394">
        <v>10440</v>
      </c>
      <c r="B550" s="395">
        <v>3.2015925374041292E-2</v>
      </c>
      <c r="C550" s="395">
        <v>4.2425765511128116E-2</v>
      </c>
    </row>
    <row r="551" spans="1:3">
      <c r="A551" s="394">
        <v>10460</v>
      </c>
      <c r="B551" s="395">
        <v>3.4017651475004802E-2</v>
      </c>
      <c r="C551" s="395">
        <v>4.051458123399243E-2</v>
      </c>
    </row>
    <row r="552" spans="1:3">
      <c r="A552" s="394">
        <v>10480</v>
      </c>
      <c r="B552" s="395">
        <v>3.2563854000616427E-2</v>
      </c>
      <c r="C552" s="395">
        <v>4.1424784145654474E-2</v>
      </c>
    </row>
    <row r="553" spans="1:3">
      <c r="A553" s="394">
        <v>10500</v>
      </c>
      <c r="B553" s="395">
        <v>3.2762313831644366E-2</v>
      </c>
      <c r="C553" s="395">
        <v>5.2001099736646406E-2</v>
      </c>
    </row>
    <row r="554" spans="1:3">
      <c r="A554" s="394">
        <v>10520</v>
      </c>
      <c r="B554" s="395">
        <v>3.1283643097878844E-2</v>
      </c>
      <c r="C554" s="395">
        <v>3.9410908201585888E-2</v>
      </c>
    </row>
    <row r="555" spans="1:3">
      <c r="A555" s="394">
        <v>10540</v>
      </c>
      <c r="B555" s="395">
        <v>2.8214370784503787E-2</v>
      </c>
      <c r="C555" s="395">
        <v>5.0564146389928531E-2</v>
      </c>
    </row>
    <row r="556" spans="1:3">
      <c r="A556" s="394">
        <v>10560</v>
      </c>
      <c r="B556" s="395">
        <v>2.7941605334999675E-2</v>
      </c>
      <c r="C556" s="395">
        <v>3.5802893781374773E-2</v>
      </c>
    </row>
    <row r="557" spans="1:3">
      <c r="A557" s="394">
        <v>10580</v>
      </c>
      <c r="B557" s="395">
        <v>2.6363010853077476E-2</v>
      </c>
      <c r="C557" s="395">
        <v>5.9829318449532647E-2</v>
      </c>
    </row>
    <row r="558" spans="1:3">
      <c r="A558" s="394">
        <v>10600</v>
      </c>
      <c r="B558" s="395">
        <v>3.2208752452014017E-2</v>
      </c>
      <c r="C558" s="395">
        <v>3.9930249728347043E-2</v>
      </c>
    </row>
    <row r="559" spans="1:3">
      <c r="A559" s="394">
        <v>10620</v>
      </c>
      <c r="B559" s="395">
        <v>2.9702400583377846E-2</v>
      </c>
      <c r="C559" s="395">
        <v>4.3586042280942483E-2</v>
      </c>
    </row>
    <row r="560" spans="1:3">
      <c r="A560" s="394">
        <v>10640</v>
      </c>
      <c r="B560" s="395">
        <v>3.0502048363012235E-2</v>
      </c>
      <c r="C560" s="395">
        <v>3.9772469443522869E-2</v>
      </c>
    </row>
    <row r="561" spans="1:3">
      <c r="A561" s="394">
        <v>10660</v>
      </c>
      <c r="B561" s="395">
        <v>3.4246247653244841E-2</v>
      </c>
      <c r="C561" s="395">
        <v>4.8861586071658102E-2</v>
      </c>
    </row>
    <row r="562" spans="1:3">
      <c r="A562" s="394">
        <v>10680</v>
      </c>
      <c r="B562" s="395">
        <v>3.1158445189937534E-2</v>
      </c>
      <c r="C562" s="395">
        <v>4.4326613142076386E-2</v>
      </c>
    </row>
    <row r="563" spans="1:3">
      <c r="A563" s="394">
        <v>10700</v>
      </c>
      <c r="B563" s="395">
        <v>2.6995784333553836E-2</v>
      </c>
      <c r="C563" s="395">
        <v>4.7203273946526486E-2</v>
      </c>
    </row>
    <row r="564" spans="1:3">
      <c r="A564" s="394">
        <v>10720</v>
      </c>
      <c r="B564" s="395">
        <v>3.3220011384050063E-2</v>
      </c>
      <c r="C564" s="395">
        <v>4.4150110292518245E-2</v>
      </c>
    </row>
    <row r="565" spans="1:3">
      <c r="A565" s="394">
        <v>10740</v>
      </c>
      <c r="B565" s="395">
        <v>2.9980144047164464E-2</v>
      </c>
      <c r="C565" s="395">
        <v>4.9952180415096595E-2</v>
      </c>
    </row>
    <row r="566" spans="1:3">
      <c r="A566" s="394">
        <v>10760</v>
      </c>
      <c r="B566" s="395">
        <v>3.0481628533636704E-2</v>
      </c>
      <c r="C566" s="395">
        <v>5.0101544967408679E-2</v>
      </c>
    </row>
    <row r="567" spans="1:3">
      <c r="A567" s="394">
        <v>10780</v>
      </c>
      <c r="B567" s="395">
        <v>3.266696499872454E-2</v>
      </c>
      <c r="C567" s="395">
        <v>4.0371969297541672E-2</v>
      </c>
    </row>
    <row r="568" spans="1:3">
      <c r="A568" s="394">
        <v>10800</v>
      </c>
      <c r="B568" s="395">
        <v>3.2783395614540772E-2</v>
      </c>
      <c r="C568" s="395">
        <v>4.1454918197663407E-2</v>
      </c>
    </row>
    <row r="569" spans="1:3">
      <c r="A569" s="394">
        <v>10820</v>
      </c>
      <c r="B569" s="395">
        <v>2.8090577326037366E-2</v>
      </c>
      <c r="C569" s="395">
        <v>4.038547120831755E-2</v>
      </c>
    </row>
    <row r="570" spans="1:3">
      <c r="A570" s="394">
        <v>10840</v>
      </c>
      <c r="B570" s="395">
        <v>3.2899778278124528E-2</v>
      </c>
      <c r="C570" s="395">
        <v>4.5012043273606465E-2</v>
      </c>
    </row>
    <row r="571" spans="1:3">
      <c r="A571" s="394">
        <v>10860</v>
      </c>
      <c r="B571" s="395">
        <v>3.0430151771201817E-2</v>
      </c>
      <c r="C571" s="395">
        <v>3.6051768085040348E-2</v>
      </c>
    </row>
    <row r="572" spans="1:3">
      <c r="A572" s="394">
        <v>10880</v>
      </c>
      <c r="B572" s="395">
        <v>3.2019552100954474E-2</v>
      </c>
      <c r="C572" s="395">
        <v>4.4682210934775E-2</v>
      </c>
    </row>
    <row r="573" spans="1:3">
      <c r="A573" s="394">
        <v>10900</v>
      </c>
      <c r="B573" s="395">
        <v>2.9813380192096405E-2</v>
      </c>
      <c r="C573" s="395">
        <v>5.1033975343529492E-2</v>
      </c>
    </row>
    <row r="574" spans="1:3">
      <c r="A574" s="394">
        <v>10920</v>
      </c>
      <c r="B574" s="395">
        <v>3.155587220655913E-2</v>
      </c>
      <c r="C574" s="395">
        <v>3.8394943872704201E-2</v>
      </c>
    </row>
    <row r="575" spans="1:3">
      <c r="A575" s="394">
        <v>10940</v>
      </c>
      <c r="B575" s="395">
        <v>3.2638038399847843E-2</v>
      </c>
      <c r="C575" s="395">
        <v>3.5491604733155942E-2</v>
      </c>
    </row>
    <row r="576" spans="1:3">
      <c r="A576" s="394">
        <v>10960</v>
      </c>
      <c r="B576" s="395">
        <v>3.1328355654410535E-2</v>
      </c>
      <c r="C576" s="395">
        <v>3.94133008521695E-2</v>
      </c>
    </row>
    <row r="577" spans="1:3">
      <c r="A577" s="394">
        <v>10980</v>
      </c>
      <c r="B577" s="395">
        <v>3.3795705925543311E-2</v>
      </c>
      <c r="C577" s="395">
        <v>4.965858613857746E-2</v>
      </c>
    </row>
    <row r="578" spans="1:3">
      <c r="A578" s="394">
        <v>11000</v>
      </c>
      <c r="B578" s="395">
        <v>3.2056665598412908E-2</v>
      </c>
      <c r="C578" s="395">
        <v>3.8297265286080774E-2</v>
      </c>
    </row>
    <row r="579" spans="1:3">
      <c r="A579" s="394">
        <v>11020</v>
      </c>
      <c r="B579" s="395">
        <v>3.0112129978092712E-2</v>
      </c>
      <c r="C579" s="395">
        <v>4.8930195367197497E-2</v>
      </c>
    </row>
    <row r="580" spans="1:3">
      <c r="A580" s="394">
        <v>11040</v>
      </c>
      <c r="B580" s="395">
        <v>3.2163302829956636E-2</v>
      </c>
      <c r="C580" s="395">
        <v>4.122666261070522E-2</v>
      </c>
    </row>
    <row r="581" spans="1:3">
      <c r="A581" s="394">
        <v>11060</v>
      </c>
      <c r="B581" s="395">
        <v>2.7313913879839856E-2</v>
      </c>
      <c r="C581" s="395">
        <v>3.6614578775641442E-2</v>
      </c>
    </row>
    <row r="582" spans="1:3">
      <c r="A582" s="394">
        <v>11080</v>
      </c>
      <c r="B582" s="395">
        <v>3.1499229837687756E-2</v>
      </c>
      <c r="C582" s="395">
        <v>5.165892659521485E-2</v>
      </c>
    </row>
    <row r="583" spans="1:3">
      <c r="A583" s="394">
        <v>11100</v>
      </c>
      <c r="B583" s="395">
        <v>3.3157368024372823E-2</v>
      </c>
      <c r="C583" s="395">
        <v>4.3090559880003265E-2</v>
      </c>
    </row>
    <row r="584" spans="1:3">
      <c r="A584" s="394">
        <v>11120</v>
      </c>
      <c r="B584" s="395">
        <v>3.0468436164919874E-2</v>
      </c>
      <c r="C584" s="395">
        <v>3.6437267804610575E-2</v>
      </c>
    </row>
    <row r="585" spans="1:3">
      <c r="A585" s="394">
        <v>11140</v>
      </c>
      <c r="B585" s="395">
        <v>3.4711682361003506E-2</v>
      </c>
      <c r="C585" s="395">
        <v>3.8003217467172383E-2</v>
      </c>
    </row>
    <row r="586" spans="1:3">
      <c r="A586" s="394">
        <v>11160</v>
      </c>
      <c r="B586" s="395">
        <v>2.662867764748279E-2</v>
      </c>
      <c r="C586" s="395">
        <v>4.0463629102872149E-2</v>
      </c>
    </row>
    <row r="587" spans="1:3">
      <c r="A587" s="394">
        <v>11180</v>
      </c>
      <c r="B587" s="395">
        <v>3.4116576925678543E-2</v>
      </c>
      <c r="C587" s="395">
        <v>4.3952688499415284E-2</v>
      </c>
    </row>
    <row r="588" spans="1:3">
      <c r="A588" s="394">
        <v>11200</v>
      </c>
      <c r="B588" s="395">
        <v>2.6893911184845177E-2</v>
      </c>
      <c r="C588" s="395">
        <v>5.155927844514499E-2</v>
      </c>
    </row>
    <row r="589" spans="1:3">
      <c r="A589" s="394">
        <v>11220</v>
      </c>
      <c r="B589" s="395">
        <v>3.0373468280325781E-2</v>
      </c>
      <c r="C589" s="395">
        <v>4.0915791970720872E-2</v>
      </c>
    </row>
    <row r="590" spans="1:3">
      <c r="A590" s="394">
        <v>11240</v>
      </c>
      <c r="B590" s="395">
        <v>2.8202904256339589E-2</v>
      </c>
      <c r="C590" s="395">
        <v>4.943179145128309E-2</v>
      </c>
    </row>
    <row r="591" spans="1:3">
      <c r="A591" s="394">
        <v>11260</v>
      </c>
      <c r="B591" s="395">
        <v>3.1776603754089354E-2</v>
      </c>
      <c r="C591" s="395">
        <v>4.7288624464534287E-2</v>
      </c>
    </row>
    <row r="592" spans="1:3">
      <c r="A592" s="394">
        <v>11280</v>
      </c>
      <c r="B592" s="395">
        <v>2.9525748126752464E-2</v>
      </c>
      <c r="C592" s="395">
        <v>4.2644193975662749E-2</v>
      </c>
    </row>
    <row r="593" spans="1:3">
      <c r="A593" s="394">
        <v>11300</v>
      </c>
      <c r="B593" s="395">
        <v>2.8893090507849058E-2</v>
      </c>
      <c r="C593" s="395">
        <v>3.6163219669976425E-2</v>
      </c>
    </row>
    <row r="594" spans="1:3">
      <c r="A594" s="394">
        <v>11320</v>
      </c>
      <c r="B594" s="395">
        <v>2.7888777211974383E-2</v>
      </c>
      <c r="C594" s="395">
        <v>4.1131555383239309E-2</v>
      </c>
    </row>
    <row r="595" spans="1:3">
      <c r="A595" s="394">
        <v>11340</v>
      </c>
      <c r="B595" s="395">
        <v>2.7165661492851233E-2</v>
      </c>
      <c r="C595" s="395">
        <v>4.9234351410308484E-2</v>
      </c>
    </row>
    <row r="596" spans="1:3">
      <c r="A596" s="394">
        <v>11360</v>
      </c>
      <c r="B596" s="395">
        <v>3.0538468070083129E-2</v>
      </c>
      <c r="C596" s="395">
        <v>3.8659952244273092E-2</v>
      </c>
    </row>
    <row r="597" spans="1:3">
      <c r="A597" s="394">
        <v>11380</v>
      </c>
      <c r="B597" s="395">
        <v>3.0622487394564083E-2</v>
      </c>
      <c r="C597" s="395">
        <v>3.6744580602461427E-2</v>
      </c>
    </row>
    <row r="598" spans="1:3">
      <c r="A598" s="394">
        <v>11400</v>
      </c>
      <c r="B598" s="395">
        <v>3.0792482080821405E-2</v>
      </c>
      <c r="C598" s="395">
        <v>4.2714955127045109E-2</v>
      </c>
    </row>
    <row r="599" spans="1:3">
      <c r="A599" s="394">
        <v>11420</v>
      </c>
      <c r="B599" s="395">
        <v>2.7474778103699117E-2</v>
      </c>
      <c r="C599" s="395">
        <v>4.504186938970553E-2</v>
      </c>
    </row>
    <row r="600" spans="1:3">
      <c r="A600" s="394">
        <v>11440</v>
      </c>
      <c r="B600" s="395">
        <v>2.7706798730055961E-2</v>
      </c>
      <c r="C600" s="395">
        <v>5.0381348759706478E-2</v>
      </c>
    </row>
    <row r="601" spans="1:3">
      <c r="A601" s="394">
        <v>11460</v>
      </c>
      <c r="B601" s="395">
        <v>4.4413066258565004E-2</v>
      </c>
      <c r="C601" s="395">
        <v>5.1440413564974648E-2</v>
      </c>
    </row>
    <row r="602" spans="1:3">
      <c r="A602" s="394">
        <v>11480</v>
      </c>
      <c r="B602" s="395">
        <v>2.825655959716639E-2</v>
      </c>
      <c r="C602" s="395">
        <v>4.4277943523222493E-2</v>
      </c>
    </row>
    <row r="603" spans="1:3">
      <c r="A603" s="394">
        <v>11500</v>
      </c>
      <c r="B603" s="395">
        <v>2.8193585844948622E-2</v>
      </c>
      <c r="C603" s="395">
        <v>3.5600488895484311E-2</v>
      </c>
    </row>
    <row r="604" spans="1:3">
      <c r="A604" s="394">
        <v>11520</v>
      </c>
      <c r="B604" s="395">
        <v>2.7750506917271413E-2</v>
      </c>
      <c r="C604" s="395">
        <v>3.968880318906292E-2</v>
      </c>
    </row>
    <row r="605" spans="1:3">
      <c r="A605" s="394">
        <v>11540</v>
      </c>
      <c r="B605" s="395">
        <v>2.9199268590553402E-2</v>
      </c>
      <c r="C605" s="395">
        <v>4.6685109906736265E-2</v>
      </c>
    </row>
    <row r="606" spans="1:3">
      <c r="A606" s="394">
        <v>11560</v>
      </c>
      <c r="B606" s="395">
        <v>3.2867169810033479E-2</v>
      </c>
      <c r="C606" s="395">
        <v>3.7476700489966146E-2</v>
      </c>
    </row>
    <row r="607" spans="1:3">
      <c r="A607" s="394">
        <v>11580</v>
      </c>
      <c r="B607" s="395">
        <v>2.7167287290093677E-2</v>
      </c>
      <c r="C607" s="395">
        <v>4.028813444405465E-2</v>
      </c>
    </row>
    <row r="608" spans="1:3">
      <c r="A608" s="394">
        <v>11600</v>
      </c>
      <c r="B608" s="395">
        <v>3.1645804789256139E-2</v>
      </c>
      <c r="C608" s="395">
        <v>4.1347183111969943E-2</v>
      </c>
    </row>
    <row r="609" spans="1:3">
      <c r="A609" s="394">
        <v>11620</v>
      </c>
      <c r="B609" s="395">
        <v>2.7490228555148703E-2</v>
      </c>
      <c r="C609" s="395">
        <v>4.1764426278111923E-2</v>
      </c>
    </row>
    <row r="610" spans="1:3">
      <c r="A610" s="394">
        <v>11640</v>
      </c>
      <c r="B610" s="395">
        <v>2.8583865154810983E-2</v>
      </c>
      <c r="C610" s="395">
        <v>3.6816679462795945E-2</v>
      </c>
    </row>
    <row r="611" spans="1:3">
      <c r="A611" s="394">
        <v>11660</v>
      </c>
      <c r="B611" s="395">
        <v>2.7575517945427595E-2</v>
      </c>
      <c r="C611" s="395">
        <v>4.1334382828480162E-2</v>
      </c>
    </row>
    <row r="612" spans="1:3">
      <c r="A612" s="394">
        <v>11680</v>
      </c>
      <c r="B612" s="395">
        <v>3.3635743747929964E-2</v>
      </c>
      <c r="C612" s="395">
        <v>3.8395232747334425E-2</v>
      </c>
    </row>
    <row r="613" spans="1:3">
      <c r="A613" s="394">
        <v>11700</v>
      </c>
      <c r="B613" s="395">
        <v>2.6400875450274891E-2</v>
      </c>
      <c r="C613" s="395">
        <v>3.3957407000390245E-2</v>
      </c>
    </row>
    <row r="614" spans="1:3">
      <c r="A614" s="394">
        <v>11720</v>
      </c>
      <c r="B614" s="395">
        <v>2.4206667075841962E-2</v>
      </c>
      <c r="C614" s="395">
        <v>4.6495093605767507E-2</v>
      </c>
    </row>
    <row r="615" spans="1:3">
      <c r="A615" s="394">
        <v>11740</v>
      </c>
      <c r="B615" s="395">
        <v>2.8853130925076319E-2</v>
      </c>
      <c r="C615" s="395">
        <v>3.6755664930220235E-2</v>
      </c>
    </row>
    <row r="616" spans="1:3">
      <c r="A616" s="394">
        <v>11760</v>
      </c>
      <c r="B616" s="395">
        <v>2.7254521327839572E-2</v>
      </c>
      <c r="C616" s="395">
        <v>3.7689668712332161E-2</v>
      </c>
    </row>
    <row r="617" spans="1:3">
      <c r="A617" s="394">
        <v>11780</v>
      </c>
      <c r="B617" s="395">
        <v>2.5224300071982349E-2</v>
      </c>
      <c r="C617" s="395">
        <v>4.3897345969211334E-2</v>
      </c>
    </row>
    <row r="618" spans="1:3">
      <c r="A618" s="394">
        <v>11800</v>
      </c>
      <c r="B618" s="395">
        <v>2.8785133797560192E-2</v>
      </c>
      <c r="C618" s="395">
        <v>3.5495848112970289E-2</v>
      </c>
    </row>
    <row r="619" spans="1:3">
      <c r="A619" s="394">
        <v>11820</v>
      </c>
      <c r="B619" s="395">
        <v>3.1200166150159438E-2</v>
      </c>
      <c r="C619" s="395">
        <v>4.9523455076738457E-2</v>
      </c>
    </row>
    <row r="620" spans="1:3">
      <c r="A620" s="394">
        <v>11840</v>
      </c>
      <c r="B620" s="395">
        <v>3.0813844848077435E-2</v>
      </c>
      <c r="C620" s="395">
        <v>4.3965583748586994E-2</v>
      </c>
    </row>
    <row r="621" spans="1:3">
      <c r="A621" s="394">
        <v>11860</v>
      </c>
      <c r="B621" s="395">
        <v>3.0070357701805626E-2</v>
      </c>
      <c r="C621" s="395">
        <v>4.1986980799941606E-2</v>
      </c>
    </row>
    <row r="622" spans="1:3">
      <c r="A622" s="394">
        <v>11880</v>
      </c>
      <c r="B622" s="395">
        <v>2.4393221571375676E-2</v>
      </c>
      <c r="C622" s="395">
        <v>3.4203030452905958E-2</v>
      </c>
    </row>
    <row r="623" spans="1:3">
      <c r="A623" s="394">
        <v>11900</v>
      </c>
      <c r="B623" s="395">
        <v>2.5293738867974484E-2</v>
      </c>
      <c r="C623" s="395">
        <v>3.8040803907935641E-2</v>
      </c>
    </row>
    <row r="624" spans="1:3">
      <c r="A624" s="394">
        <v>11920</v>
      </c>
      <c r="B624" s="395">
        <v>2.8062459389678301E-2</v>
      </c>
      <c r="C624" s="395">
        <v>3.7423512149659957E-2</v>
      </c>
    </row>
    <row r="625" spans="1:3">
      <c r="A625" s="394">
        <v>11940</v>
      </c>
      <c r="B625" s="395">
        <v>2.6538486415103271E-2</v>
      </c>
      <c r="C625" s="395">
        <v>3.8515226777289295E-2</v>
      </c>
    </row>
    <row r="626" spans="1:3">
      <c r="A626" s="394">
        <v>11960</v>
      </c>
      <c r="B626" s="395">
        <v>2.6260000189897551E-2</v>
      </c>
      <c r="C626" s="395">
        <v>3.9703143941058436E-2</v>
      </c>
    </row>
    <row r="627" spans="1:3">
      <c r="A627" s="394">
        <v>11980</v>
      </c>
      <c r="B627" s="395">
        <v>2.6465641327633689E-2</v>
      </c>
      <c r="C627" s="395">
        <v>3.580258483749027E-2</v>
      </c>
    </row>
    <row r="628" spans="1:3">
      <c r="A628" s="394">
        <v>12000</v>
      </c>
      <c r="B628" s="395">
        <v>2.8980981090172643E-2</v>
      </c>
      <c r="C628" s="395">
        <v>3.7061294751070596E-2</v>
      </c>
    </row>
    <row r="629" spans="1:3">
      <c r="A629" s="394">
        <v>12020</v>
      </c>
      <c r="B629" s="395">
        <v>2.9988508523525095E-2</v>
      </c>
      <c r="C629" s="395">
        <v>3.7318593638707473E-2</v>
      </c>
    </row>
    <row r="630" spans="1:3">
      <c r="A630" s="394">
        <v>12040</v>
      </c>
      <c r="B630" s="395">
        <v>2.8946501236401776E-2</v>
      </c>
      <c r="C630" s="395">
        <v>4.2794519595743652E-2</v>
      </c>
    </row>
    <row r="631" spans="1:3">
      <c r="A631" s="394">
        <v>12060</v>
      </c>
      <c r="B631" s="395">
        <v>2.6289642200421955E-2</v>
      </c>
      <c r="C631" s="395">
        <v>3.7689119996529165E-2</v>
      </c>
    </row>
    <row r="632" spans="1:3">
      <c r="A632" s="394">
        <v>12080</v>
      </c>
      <c r="B632" s="395">
        <v>2.3735313898725668E-2</v>
      </c>
      <c r="C632" s="395">
        <v>3.7372403353904508E-2</v>
      </c>
    </row>
    <row r="633" spans="1:3">
      <c r="A633" s="394">
        <v>12100</v>
      </c>
      <c r="B633" s="395">
        <v>2.5970321591922599E-2</v>
      </c>
      <c r="C633" s="395">
        <v>3.9303598635174262E-2</v>
      </c>
    </row>
    <row r="634" spans="1:3">
      <c r="A634" s="394">
        <v>12120</v>
      </c>
      <c r="B634" s="395">
        <v>3.1618250457241363E-2</v>
      </c>
      <c r="C634" s="395">
        <v>3.7270556939164187E-2</v>
      </c>
    </row>
    <row r="635" spans="1:3">
      <c r="A635" s="394">
        <v>12140</v>
      </c>
      <c r="B635" s="395">
        <v>2.8325560251654745E-2</v>
      </c>
      <c r="C635" s="395">
        <v>3.6329313570682344E-2</v>
      </c>
    </row>
    <row r="636" spans="1:3">
      <c r="A636" s="394">
        <v>12160</v>
      </c>
      <c r="B636" s="395">
        <v>2.6546641489957872E-2</v>
      </c>
      <c r="C636" s="395">
        <v>3.8686095582567727E-2</v>
      </c>
    </row>
    <row r="637" spans="1:3">
      <c r="A637" s="394">
        <v>12180</v>
      </c>
      <c r="B637" s="395">
        <v>2.8564248761955784E-2</v>
      </c>
      <c r="C637" s="395">
        <v>4.8618454731218029E-2</v>
      </c>
    </row>
    <row r="638" spans="1:3">
      <c r="A638" s="394">
        <v>12200</v>
      </c>
      <c r="B638" s="395">
        <v>2.5838355563790945E-2</v>
      </c>
      <c r="C638" s="395">
        <v>3.5293741541606971E-2</v>
      </c>
    </row>
    <row r="639" spans="1:3">
      <c r="A639" s="394">
        <v>12220</v>
      </c>
      <c r="B639" s="395">
        <v>2.3341421292138544E-2</v>
      </c>
      <c r="C639" s="395">
        <v>3.7261257370604831E-2</v>
      </c>
    </row>
    <row r="640" spans="1:3">
      <c r="A640" s="394">
        <v>12240</v>
      </c>
      <c r="B640" s="395">
        <v>3.3096933826092578E-2</v>
      </c>
      <c r="C640" s="395">
        <v>4.1195523477517447E-2</v>
      </c>
    </row>
    <row r="641" spans="1:3">
      <c r="A641" s="394">
        <v>12260</v>
      </c>
      <c r="B641" s="395">
        <v>2.4420127915643085E-2</v>
      </c>
      <c r="C641" s="395">
        <v>3.9920178166597313E-2</v>
      </c>
    </row>
    <row r="642" spans="1:3">
      <c r="A642" s="394">
        <v>12280</v>
      </c>
      <c r="B642" s="395">
        <v>2.6363985032866299E-2</v>
      </c>
      <c r="C642" s="395">
        <v>4.0078851050132994E-2</v>
      </c>
    </row>
    <row r="643" spans="1:3">
      <c r="A643" s="394">
        <v>12300</v>
      </c>
      <c r="B643" s="395">
        <v>2.615352032557668E-2</v>
      </c>
      <c r="C643" s="395">
        <v>4.6177604746860876E-2</v>
      </c>
    </row>
    <row r="644" spans="1:3">
      <c r="A644" s="394">
        <v>12320</v>
      </c>
      <c r="B644" s="395">
        <v>2.5155967053441107E-2</v>
      </c>
      <c r="C644" s="395">
        <v>4.0373054169572035E-2</v>
      </c>
    </row>
    <row r="645" spans="1:3">
      <c r="A645" s="394">
        <v>12340</v>
      </c>
      <c r="B645" s="395">
        <v>2.3869638346841835E-2</v>
      </c>
      <c r="C645" s="395">
        <v>3.4595856886680917E-2</v>
      </c>
    </row>
    <row r="646" spans="1:3">
      <c r="A646" s="394">
        <v>12360</v>
      </c>
      <c r="B646" s="395">
        <v>2.4953215830411834E-2</v>
      </c>
      <c r="C646" s="395">
        <v>3.4378445475600941E-2</v>
      </c>
    </row>
    <row r="647" spans="1:3">
      <c r="A647" s="394">
        <v>12380</v>
      </c>
      <c r="B647" s="395">
        <v>2.7036583156517642E-2</v>
      </c>
      <c r="C647" s="395">
        <v>3.9643506801562728E-2</v>
      </c>
    </row>
    <row r="648" spans="1:3">
      <c r="A648" s="394">
        <v>12400</v>
      </c>
      <c r="B648" s="395">
        <v>2.672063698789881E-2</v>
      </c>
      <c r="C648" s="395">
        <v>3.8386657773950242E-2</v>
      </c>
    </row>
    <row r="649" spans="1:3">
      <c r="A649" s="394">
        <v>12420</v>
      </c>
      <c r="B649" s="395">
        <v>2.5453529466750318E-2</v>
      </c>
      <c r="C649" s="395">
        <v>3.3897703821689905E-2</v>
      </c>
    </row>
    <row r="650" spans="1:3">
      <c r="A650" s="394">
        <v>12440</v>
      </c>
      <c r="B650" s="395">
        <v>2.2687414916255488E-2</v>
      </c>
      <c r="C650" s="395">
        <v>3.3625846143991653E-2</v>
      </c>
    </row>
    <row r="651" spans="1:3">
      <c r="A651" s="394">
        <v>12460</v>
      </c>
      <c r="B651" s="395">
        <v>2.6366908669369832E-2</v>
      </c>
      <c r="C651" s="395">
        <v>3.2380862807639021E-2</v>
      </c>
    </row>
    <row r="652" spans="1:3">
      <c r="A652" s="394">
        <v>12480</v>
      </c>
      <c r="B652" s="395">
        <v>2.208892979641423E-2</v>
      </c>
      <c r="C652" s="395">
        <v>3.9369285840654585E-2</v>
      </c>
    </row>
    <row r="653" spans="1:3">
      <c r="A653" s="394">
        <v>12500</v>
      </c>
      <c r="B653" s="395">
        <v>2.7542799475402099E-2</v>
      </c>
      <c r="C653" s="395">
        <v>3.6065433161210768E-2</v>
      </c>
    </row>
    <row r="654" spans="1:3">
      <c r="A654" s="394">
        <v>12520</v>
      </c>
      <c r="B654" s="395">
        <v>2.5755782521520387E-2</v>
      </c>
      <c r="C654" s="395">
        <v>3.6719677017099779E-2</v>
      </c>
    </row>
    <row r="655" spans="1:3">
      <c r="A655" s="394">
        <v>12540</v>
      </c>
      <c r="B655" s="395">
        <v>2.494408524950326E-2</v>
      </c>
      <c r="C655" s="395">
        <v>3.2776096280952009E-2</v>
      </c>
    </row>
    <row r="656" spans="1:3">
      <c r="A656" s="394">
        <v>12560</v>
      </c>
      <c r="B656" s="395">
        <v>2.8710215496858538E-2</v>
      </c>
      <c r="C656" s="395">
        <v>4.0293801799450184E-2</v>
      </c>
    </row>
    <row r="657" spans="1:3">
      <c r="A657" s="394">
        <v>12580</v>
      </c>
      <c r="B657" s="395">
        <v>3.0164583859459838E-2</v>
      </c>
      <c r="C657" s="395">
        <v>3.2501951536942991E-2</v>
      </c>
    </row>
    <row r="658" spans="1:3">
      <c r="A658" s="394">
        <v>12600</v>
      </c>
      <c r="B658" s="395">
        <v>2.7158088002878951E-2</v>
      </c>
      <c r="C658" s="395">
        <v>5.5327385258971476E-2</v>
      </c>
    </row>
    <row r="659" spans="1:3">
      <c r="A659" s="394">
        <v>12620</v>
      </c>
      <c r="B659" s="395">
        <v>2.9475095650889183E-2</v>
      </c>
      <c r="C659" s="395">
        <v>4.4817654262459226E-2</v>
      </c>
    </row>
    <row r="660" spans="1:3">
      <c r="A660" s="394">
        <v>12640</v>
      </c>
      <c r="B660" s="395">
        <v>2.4151169248553563E-2</v>
      </c>
      <c r="C660" s="395">
        <v>2.8843726478183472E-2</v>
      </c>
    </row>
    <row r="661" spans="1:3">
      <c r="A661" s="394">
        <v>12660</v>
      </c>
      <c r="B661" s="395">
        <v>2.2231711487673292E-2</v>
      </c>
      <c r="C661" s="395">
        <v>3.3264761568518104E-2</v>
      </c>
    </row>
    <row r="662" spans="1:3">
      <c r="A662" s="394">
        <v>12680</v>
      </c>
      <c r="B662" s="395">
        <v>2.7730277904680665E-2</v>
      </c>
      <c r="C662" s="395">
        <v>3.9728463718440174E-2</v>
      </c>
    </row>
    <row r="663" spans="1:3">
      <c r="A663" s="394">
        <v>12700</v>
      </c>
      <c r="B663" s="395">
        <v>2.5723964514141665E-2</v>
      </c>
      <c r="C663" s="395">
        <v>3.5999727466682722E-2</v>
      </c>
    </row>
    <row r="664" spans="1:3">
      <c r="A664" s="394">
        <v>12720</v>
      </c>
      <c r="B664" s="395">
        <v>2.5394605500577705E-2</v>
      </c>
      <c r="C664" s="395">
        <v>3.4287550760560483E-2</v>
      </c>
    </row>
    <row r="665" spans="1:3">
      <c r="A665" s="394">
        <v>12740</v>
      </c>
      <c r="B665" s="395">
        <v>2.809848890737968E-2</v>
      </c>
      <c r="C665" s="395">
        <v>3.6244439509422362E-2</v>
      </c>
    </row>
    <row r="666" spans="1:3">
      <c r="A666" s="394">
        <v>12760</v>
      </c>
      <c r="B666" s="395">
        <v>2.5312173755855292E-2</v>
      </c>
      <c r="C666" s="395">
        <v>3.1524682825518222E-2</v>
      </c>
    </row>
    <row r="667" spans="1:3">
      <c r="A667" s="394">
        <v>12780</v>
      </c>
      <c r="B667" s="395">
        <v>2.4645479620247032E-2</v>
      </c>
      <c r="C667" s="395">
        <v>3.5579497960945006E-2</v>
      </c>
    </row>
    <row r="668" spans="1:3">
      <c r="A668" s="394">
        <v>12800</v>
      </c>
      <c r="B668" s="395">
        <v>2.7731822374193329E-2</v>
      </c>
      <c r="C668" s="395">
        <v>3.2717010319905968E-2</v>
      </c>
    </row>
    <row r="669" spans="1:3">
      <c r="A669" s="394">
        <v>12820</v>
      </c>
      <c r="B669" s="395">
        <v>2.7895795657490764E-2</v>
      </c>
      <c r="C669" s="395">
        <v>3.7814290729279582E-2</v>
      </c>
    </row>
    <row r="670" spans="1:3">
      <c r="A670" s="394">
        <v>12840</v>
      </c>
      <c r="B670" s="395">
        <v>2.6193570019248789E-2</v>
      </c>
      <c r="C670" s="395">
        <v>4.128525420512693E-2</v>
      </c>
    </row>
    <row r="671" spans="1:3">
      <c r="A671" s="394">
        <v>12860</v>
      </c>
      <c r="B671" s="395">
        <v>2.3811248433461309E-2</v>
      </c>
      <c r="C671" s="395">
        <v>3.5240602206384752E-2</v>
      </c>
    </row>
    <row r="672" spans="1:3">
      <c r="A672" s="394">
        <v>12880</v>
      </c>
      <c r="B672" s="395">
        <v>2.4528922254655052E-2</v>
      </c>
      <c r="C672" s="395">
        <v>3.6919438475303316E-2</v>
      </c>
    </row>
    <row r="673" spans="1:3">
      <c r="A673" s="394">
        <v>12900</v>
      </c>
      <c r="B673" s="395">
        <v>2.6685072747443032E-2</v>
      </c>
      <c r="C673" s="395">
        <v>3.6119331436536679E-2</v>
      </c>
    </row>
    <row r="674" spans="1:3">
      <c r="A674" s="394">
        <v>12920</v>
      </c>
      <c r="B674" s="395">
        <v>2.4181107675711667E-2</v>
      </c>
      <c r="C674" s="395">
        <v>3.6602284225020654E-2</v>
      </c>
    </row>
    <row r="675" spans="1:3">
      <c r="A675" s="394">
        <v>12940</v>
      </c>
      <c r="B675" s="395">
        <v>2.5593072142843631E-2</v>
      </c>
      <c r="C675" s="395">
        <v>3.9354565136951229E-2</v>
      </c>
    </row>
    <row r="676" spans="1:3">
      <c r="A676" s="394">
        <v>12960</v>
      </c>
      <c r="B676" s="395">
        <v>2.3849186420219305E-2</v>
      </c>
      <c r="C676" s="395">
        <v>3.0741429860131522E-2</v>
      </c>
    </row>
    <row r="677" spans="1:3">
      <c r="A677" s="394">
        <v>12980</v>
      </c>
      <c r="B677" s="395">
        <v>2.53652422908455E-2</v>
      </c>
      <c r="C677" s="395">
        <v>3.8902830914720708E-2</v>
      </c>
    </row>
    <row r="678" spans="1:3">
      <c r="A678" s="394">
        <v>13000</v>
      </c>
      <c r="B678" s="395">
        <v>2.6279083330490192E-2</v>
      </c>
      <c r="C678" s="395">
        <v>3.7357306576773601E-2</v>
      </c>
    </row>
    <row r="679" spans="1:3">
      <c r="A679" s="394">
        <v>13020</v>
      </c>
      <c r="B679" s="395">
        <v>2.7798256940190589E-2</v>
      </c>
      <c r="C679" s="395">
        <v>4.0928469928019219E-2</v>
      </c>
    </row>
    <row r="680" spans="1:3">
      <c r="A680" s="394">
        <v>13040</v>
      </c>
      <c r="B680" s="395">
        <v>2.7407410935378559E-2</v>
      </c>
      <c r="C680" s="395">
        <v>3.2819119119113581E-2</v>
      </c>
    </row>
    <row r="681" spans="1:3">
      <c r="A681" s="394">
        <v>13060</v>
      </c>
      <c r="B681" s="395">
        <v>2.2571894384930607E-2</v>
      </c>
      <c r="C681" s="395">
        <v>3.7031837975713369E-2</v>
      </c>
    </row>
    <row r="682" spans="1:3">
      <c r="A682" s="394">
        <v>13080</v>
      </c>
      <c r="B682" s="395">
        <v>2.2460968753841685E-2</v>
      </c>
      <c r="C682" s="395">
        <v>3.6744829133963895E-2</v>
      </c>
    </row>
    <row r="683" spans="1:3">
      <c r="A683" s="394">
        <v>13100</v>
      </c>
      <c r="B683" s="395">
        <v>2.1822099777261898E-2</v>
      </c>
      <c r="C683" s="395">
        <v>4.1408930565218979E-2</v>
      </c>
    </row>
    <row r="684" spans="1:3">
      <c r="A684" s="394">
        <v>13120</v>
      </c>
      <c r="B684" s="395">
        <v>2.6133612977018224E-2</v>
      </c>
      <c r="C684" s="395">
        <v>4.1527420403094005E-2</v>
      </c>
    </row>
    <row r="685" spans="1:3">
      <c r="A685" s="394">
        <v>13140</v>
      </c>
      <c r="B685" s="395">
        <v>2.567954709480218E-2</v>
      </c>
      <c r="C685" s="395">
        <v>3.6907699222244621E-2</v>
      </c>
    </row>
    <row r="686" spans="1:3">
      <c r="A686" s="394">
        <v>13160</v>
      </c>
      <c r="B686" s="395">
        <v>2.1332498202577307E-2</v>
      </c>
      <c r="C686" s="395">
        <v>3.6277538550094635E-2</v>
      </c>
    </row>
    <row r="687" spans="1:3">
      <c r="A687" s="394">
        <v>13180</v>
      </c>
      <c r="B687" s="395">
        <v>2.6147579027306946E-2</v>
      </c>
      <c r="C687" s="395">
        <v>3.0203441835836557E-2</v>
      </c>
    </row>
    <row r="688" spans="1:3">
      <c r="A688" s="394">
        <v>13200</v>
      </c>
      <c r="B688" s="395">
        <v>2.2902822857253213E-2</v>
      </c>
      <c r="C688" s="395">
        <v>3.5278893674355577E-2</v>
      </c>
    </row>
    <row r="689" spans="1:3">
      <c r="A689" s="394">
        <v>13220</v>
      </c>
      <c r="B689" s="395">
        <v>2.5120017403220774E-2</v>
      </c>
      <c r="C689" s="395">
        <v>4.0907370015797494E-2</v>
      </c>
    </row>
    <row r="690" spans="1:3">
      <c r="A690" s="394">
        <v>13240</v>
      </c>
      <c r="B690" s="395">
        <v>2.320287037197049E-2</v>
      </c>
      <c r="C690" s="395">
        <v>3.6827688840055516E-2</v>
      </c>
    </row>
    <row r="691" spans="1:3">
      <c r="A691" s="394">
        <v>13260</v>
      </c>
      <c r="B691" s="395">
        <v>2.1945895772941301E-2</v>
      </c>
      <c r="C691" s="395">
        <v>3.4869015278783028E-2</v>
      </c>
    </row>
    <row r="692" spans="1:3">
      <c r="A692" s="394">
        <v>13280</v>
      </c>
      <c r="B692" s="395">
        <v>2.3054946732506319E-2</v>
      </c>
      <c r="C692" s="395">
        <v>3.2017744062097078E-2</v>
      </c>
    </row>
    <row r="693" spans="1:3">
      <c r="A693" s="394">
        <v>13300</v>
      </c>
      <c r="B693" s="395">
        <v>2.6483775471274503E-2</v>
      </c>
      <c r="C693" s="395">
        <v>4.1012958045172916E-2</v>
      </c>
    </row>
    <row r="694" spans="1:3">
      <c r="A694" s="394">
        <v>13320</v>
      </c>
      <c r="B694" s="395">
        <v>2.2226786576460496E-2</v>
      </c>
      <c r="C694" s="395">
        <v>3.7399300085440006E-2</v>
      </c>
    </row>
    <row r="695" spans="1:3">
      <c r="A695" s="394">
        <v>13340</v>
      </c>
      <c r="B695" s="395">
        <v>2.5084528946204769E-2</v>
      </c>
      <c r="C695" s="395">
        <v>3.1993029722716004E-2</v>
      </c>
    </row>
    <row r="696" spans="1:3">
      <c r="A696" s="394">
        <v>13360</v>
      </c>
      <c r="B696" s="395">
        <v>2.3114534613247712E-2</v>
      </c>
      <c r="C696" s="395">
        <v>4.0088344334038614E-2</v>
      </c>
    </row>
    <row r="697" spans="1:3">
      <c r="A697" s="394">
        <v>13380</v>
      </c>
      <c r="B697" s="395">
        <v>2.4589530704728354E-2</v>
      </c>
      <c r="C697" s="395">
        <v>3.1205229103264748E-2</v>
      </c>
    </row>
    <row r="698" spans="1:3">
      <c r="A698" s="394">
        <v>13400</v>
      </c>
      <c r="B698" s="395">
        <v>2.4340513146329335E-2</v>
      </c>
      <c r="C698" s="395">
        <v>3.9841282853920398E-2</v>
      </c>
    </row>
    <row r="699" spans="1:3">
      <c r="A699" s="394">
        <v>13420</v>
      </c>
      <c r="B699" s="395">
        <v>2.295899316558124E-2</v>
      </c>
      <c r="C699" s="395">
        <v>3.5329715092888021E-2</v>
      </c>
    </row>
    <row r="700" spans="1:3">
      <c r="A700" s="394">
        <v>13440</v>
      </c>
      <c r="B700" s="395">
        <v>2.2373909061777063E-2</v>
      </c>
      <c r="C700" s="395">
        <v>3.3912572255063556E-2</v>
      </c>
    </row>
    <row r="701" spans="1:3">
      <c r="A701" s="394">
        <v>13460</v>
      </c>
      <c r="B701" s="395">
        <v>2.6613561289819652E-2</v>
      </c>
      <c r="C701" s="395">
        <v>3.2091702808272782E-2</v>
      </c>
    </row>
    <row r="702" spans="1:3">
      <c r="A702" s="394">
        <v>13480</v>
      </c>
      <c r="B702" s="395">
        <v>2.4570581006446685E-2</v>
      </c>
      <c r="C702" s="395">
        <v>3.1822938849357017E-2</v>
      </c>
    </row>
    <row r="703" spans="1:3">
      <c r="A703" s="394">
        <v>13500</v>
      </c>
      <c r="B703" s="395">
        <v>2.2999651256930577E-2</v>
      </c>
      <c r="C703" s="395">
        <v>4.1820964010640477E-2</v>
      </c>
    </row>
    <row r="704" spans="1:3">
      <c r="A704" s="394">
        <v>13520</v>
      </c>
      <c r="B704" s="395">
        <v>2.1969981818913558E-2</v>
      </c>
      <c r="C704" s="395">
        <v>3.8025637603249431E-2</v>
      </c>
    </row>
    <row r="705" spans="1:3">
      <c r="A705" s="394">
        <v>13540</v>
      </c>
      <c r="B705" s="395">
        <v>2.5408575988742483E-2</v>
      </c>
      <c r="C705" s="395">
        <v>3.3585309433569979E-2</v>
      </c>
    </row>
    <row r="706" spans="1:3">
      <c r="A706" s="394">
        <v>13560</v>
      </c>
      <c r="B706" s="395">
        <v>2.1721924180580356E-2</v>
      </c>
      <c r="C706" s="395">
        <v>3.2824454592563335E-2</v>
      </c>
    </row>
    <row r="707" spans="1:3">
      <c r="A707" s="394">
        <v>13580</v>
      </c>
      <c r="B707" s="395">
        <v>2.229107863751428E-2</v>
      </c>
      <c r="C707" s="395">
        <v>3.2221241940548546E-2</v>
      </c>
    </row>
    <row r="708" spans="1:3">
      <c r="A708" s="394">
        <v>13600</v>
      </c>
      <c r="B708" s="395">
        <v>2.1778540962696467E-2</v>
      </c>
      <c r="C708" s="395">
        <v>3.5724108694836117E-2</v>
      </c>
    </row>
    <row r="709" spans="1:3">
      <c r="A709" s="394">
        <v>13620</v>
      </c>
      <c r="B709" s="395">
        <v>2.126347910909485E-2</v>
      </c>
      <c r="C709" s="395">
        <v>3.2970948062132154E-2</v>
      </c>
    </row>
    <row r="710" spans="1:3">
      <c r="A710" s="394">
        <v>13640</v>
      </c>
      <c r="B710" s="395">
        <v>3.316787687492298E-2</v>
      </c>
      <c r="C710" s="395">
        <v>4.3507465912563666E-2</v>
      </c>
    </row>
    <row r="711" spans="1:3">
      <c r="A711" s="394">
        <v>13660</v>
      </c>
      <c r="B711" s="395">
        <v>2.1536526734149037E-2</v>
      </c>
      <c r="C711" s="395">
        <v>3.8554533538465635E-2</v>
      </c>
    </row>
    <row r="712" spans="1:3">
      <c r="A712" s="394">
        <v>13680</v>
      </c>
      <c r="B712" s="395">
        <v>2.2313783837774638E-2</v>
      </c>
      <c r="C712" s="395">
        <v>3.0584238591965303E-2</v>
      </c>
    </row>
    <row r="713" spans="1:3">
      <c r="A713" s="394">
        <v>13700</v>
      </c>
      <c r="B713" s="395">
        <v>2.4092592216780451E-2</v>
      </c>
      <c r="C713" s="395">
        <v>3.542970824139266E-2</v>
      </c>
    </row>
    <row r="714" spans="1:3">
      <c r="A714" s="394">
        <v>13720</v>
      </c>
      <c r="B714" s="395">
        <v>1.9618090169252256E-2</v>
      </c>
      <c r="C714" s="395">
        <v>2.8137108827523891E-2</v>
      </c>
    </row>
    <row r="715" spans="1:3">
      <c r="A715" s="394">
        <v>13740</v>
      </c>
      <c r="B715" s="395">
        <v>2.0941451013106873E-2</v>
      </c>
      <c r="C715" s="395">
        <v>3.6891262864069657E-2</v>
      </c>
    </row>
    <row r="716" spans="1:3">
      <c r="A716" s="394">
        <v>13760</v>
      </c>
      <c r="B716" s="395">
        <v>2.404516696260138E-2</v>
      </c>
      <c r="C716" s="395">
        <v>3.711474608019482E-2</v>
      </c>
    </row>
    <row r="717" spans="1:3">
      <c r="A717" s="394">
        <v>13780</v>
      </c>
      <c r="B717" s="395">
        <v>2.0418164249918234E-2</v>
      </c>
      <c r="C717" s="395">
        <v>3.9413738603113931E-2</v>
      </c>
    </row>
    <row r="718" spans="1:3">
      <c r="A718" s="394">
        <v>13800</v>
      </c>
      <c r="B718" s="395">
        <v>2.1909322565038764E-2</v>
      </c>
      <c r="C718" s="395">
        <v>3.0994462509000942E-2</v>
      </c>
    </row>
    <row r="719" spans="1:3">
      <c r="A719" s="394">
        <v>13820</v>
      </c>
      <c r="B719" s="395">
        <v>2.0905338244469881E-2</v>
      </c>
      <c r="C719" s="395">
        <v>3.7164543472491526E-2</v>
      </c>
    </row>
    <row r="720" spans="1:3">
      <c r="A720" s="394">
        <v>13840</v>
      </c>
      <c r="B720" s="395">
        <v>2.3298220378968858E-2</v>
      </c>
      <c r="C720" s="395">
        <v>3.1226270830392866E-2</v>
      </c>
    </row>
    <row r="721" spans="1:3">
      <c r="A721" s="394">
        <v>13860</v>
      </c>
      <c r="B721" s="395">
        <v>1.9096799988634745E-2</v>
      </c>
      <c r="C721" s="395">
        <v>3.8064070766787091E-2</v>
      </c>
    </row>
    <row r="722" spans="1:3">
      <c r="A722" s="394">
        <v>13880</v>
      </c>
      <c r="B722" s="395">
        <v>2.2027920850346286E-2</v>
      </c>
      <c r="C722" s="395">
        <v>3.7866290437473756E-2</v>
      </c>
    </row>
    <row r="723" spans="1:3">
      <c r="A723" s="394">
        <v>13900</v>
      </c>
      <c r="B723" s="395">
        <v>2.3519198249645448E-2</v>
      </c>
      <c r="C723" s="395">
        <v>2.7217044753703654E-2</v>
      </c>
    </row>
    <row r="724" spans="1:3">
      <c r="A724" s="394">
        <v>13920</v>
      </c>
      <c r="B724" s="395">
        <v>2.3320980596105958E-2</v>
      </c>
      <c r="C724" s="395">
        <v>3.2223088854022502E-2</v>
      </c>
    </row>
    <row r="725" spans="1:3">
      <c r="A725" s="394">
        <v>13940</v>
      </c>
      <c r="B725" s="395">
        <v>2.2020654926363584E-2</v>
      </c>
      <c r="C725" s="395">
        <v>3.4256715214335653E-2</v>
      </c>
    </row>
    <row r="726" spans="1:3">
      <c r="A726" s="394">
        <v>13960</v>
      </c>
      <c r="B726" s="395">
        <v>2.228908749133213E-2</v>
      </c>
      <c r="C726" s="395">
        <v>2.8692438079007856E-2</v>
      </c>
    </row>
    <row r="727" spans="1:3">
      <c r="A727" s="394">
        <v>13980</v>
      </c>
      <c r="B727" s="395">
        <v>2.2584561752369697E-2</v>
      </c>
      <c r="C727" s="395">
        <v>3.2822768120929317E-2</v>
      </c>
    </row>
    <row r="728" spans="1:3">
      <c r="A728" s="394">
        <v>14000</v>
      </c>
      <c r="B728" s="395">
        <v>2.3274517616326328E-2</v>
      </c>
      <c r="C728" s="395">
        <v>3.7154639318846917E-2</v>
      </c>
    </row>
  </sheetData>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tint="0.59999389629810485"/>
  </sheetPr>
  <dimension ref="A24:R38"/>
  <sheetViews>
    <sheetView showGridLines="0" zoomScaleNormal="100" workbookViewId="0">
      <selection activeCell="D46" sqref="D46"/>
    </sheetView>
  </sheetViews>
  <sheetFormatPr defaultRowHeight="12.75"/>
  <cols>
    <col min="1" max="1" width="16.42578125" style="397" customWidth="1"/>
    <col min="2" max="2" width="11" style="397" customWidth="1"/>
    <col min="3" max="3" width="9.28515625" style="397" customWidth="1"/>
    <col min="4" max="5" width="10" style="397" customWidth="1"/>
    <col min="6" max="6" width="9.28515625" style="397" customWidth="1"/>
    <col min="7" max="143" width="9.140625" style="397"/>
    <col min="144" max="149" width="11.140625" style="397" customWidth="1"/>
    <col min="150" max="150" width="11.85546875" style="397" customWidth="1"/>
    <col min="151" max="151" width="11.140625" style="397" customWidth="1"/>
    <col min="152" max="152" width="11.28515625" style="397" customWidth="1"/>
    <col min="153" max="153" width="10.85546875" style="397" customWidth="1"/>
    <col min="154" max="16384" width="9.140625" style="397"/>
  </cols>
  <sheetData>
    <row r="24" spans="1:18">
      <c r="A24" s="400" t="s">
        <v>1104</v>
      </c>
      <c r="B24" s="400" t="s">
        <v>681</v>
      </c>
      <c r="C24" s="401" t="s">
        <v>50</v>
      </c>
      <c r="D24" s="401" t="s">
        <v>51</v>
      </c>
      <c r="E24" s="401" t="s">
        <v>445</v>
      </c>
      <c r="F24" s="401" t="s">
        <v>682</v>
      </c>
      <c r="G24" s="401" t="s">
        <v>449</v>
      </c>
      <c r="H24" s="401" t="s">
        <v>683</v>
      </c>
      <c r="I24" s="398"/>
      <c r="K24" s="398"/>
      <c r="L24" s="398"/>
      <c r="M24" s="398"/>
      <c r="N24" s="398"/>
      <c r="O24" s="398"/>
      <c r="P24" s="398"/>
      <c r="Q24" s="398"/>
      <c r="R24" s="398"/>
    </row>
    <row r="25" spans="1:18">
      <c r="A25" s="397" t="s">
        <v>1103</v>
      </c>
      <c r="B25" s="398">
        <v>62.723160468162739</v>
      </c>
      <c r="C25" s="398">
        <v>604.76413973897058</v>
      </c>
      <c r="D25" s="398">
        <v>718.60317582647383</v>
      </c>
      <c r="E25" s="398">
        <v>794.79138320120387</v>
      </c>
      <c r="F25" s="398">
        <v>268.15609364614033</v>
      </c>
      <c r="G25" s="398">
        <v>106.49670767522497</v>
      </c>
      <c r="H25" s="398">
        <v>434.67811460422212</v>
      </c>
      <c r="K25" s="398"/>
      <c r="L25" s="398"/>
      <c r="M25" s="398"/>
      <c r="N25" s="398"/>
      <c r="O25" s="398"/>
      <c r="P25" s="398"/>
      <c r="Q25" s="398"/>
      <c r="R25" s="398"/>
    </row>
    <row r="26" spans="1:18">
      <c r="A26" s="397" t="s">
        <v>684</v>
      </c>
      <c r="B26" s="398">
        <v>197.52535079739903</v>
      </c>
      <c r="C26" s="398">
        <v>514.41093924917982</v>
      </c>
      <c r="D26" s="398">
        <v>446.07060448152117</v>
      </c>
      <c r="E26" s="398">
        <v>137.40812430803513</v>
      </c>
      <c r="F26" s="398">
        <v>221.44473280837661</v>
      </c>
      <c r="G26" s="398">
        <v>185.62704279171083</v>
      </c>
      <c r="H26" s="398">
        <v>353.86205932319945</v>
      </c>
      <c r="I26" s="398"/>
      <c r="J26" s="398"/>
      <c r="K26" s="398"/>
      <c r="L26" s="398"/>
      <c r="M26" s="398"/>
      <c r="N26" s="398"/>
      <c r="O26" s="398"/>
      <c r="P26" s="398"/>
      <c r="Q26" s="398"/>
      <c r="R26" s="398"/>
    </row>
    <row r="27" spans="1:18">
      <c r="A27" s="397" t="s">
        <v>685</v>
      </c>
      <c r="B27" s="398">
        <v>648.98282967595981</v>
      </c>
      <c r="C27" s="398">
        <v>244.4689485272292</v>
      </c>
      <c r="D27" s="398">
        <v>126.60331678559088</v>
      </c>
      <c r="E27" s="398">
        <v>31.575129580266253</v>
      </c>
      <c r="F27" s="398">
        <v>100.17800311379757</v>
      </c>
      <c r="G27" s="398">
        <v>109.77547098808223</v>
      </c>
      <c r="H27" s="398">
        <v>204.8774371134615</v>
      </c>
      <c r="I27" s="398"/>
      <c r="J27" s="398"/>
      <c r="K27" s="398"/>
      <c r="L27" s="398"/>
      <c r="M27" s="398"/>
      <c r="N27" s="398"/>
      <c r="O27" s="398"/>
      <c r="P27" s="398"/>
      <c r="Q27" s="398"/>
      <c r="R27" s="398"/>
    </row>
    <row r="28" spans="1:18">
      <c r="A28" s="397" t="s">
        <v>686</v>
      </c>
      <c r="B28" s="398">
        <v>403.60162196598696</v>
      </c>
      <c r="C28" s="398">
        <v>33.288002085277384</v>
      </c>
      <c r="D28" s="398">
        <v>17.756700707082125</v>
      </c>
      <c r="E28" s="398">
        <v>8.6430157635221754</v>
      </c>
      <c r="F28" s="398">
        <v>33.629617359243838</v>
      </c>
      <c r="G28" s="398">
        <v>25.923855909364121</v>
      </c>
      <c r="H28" s="398">
        <v>36.575617532622729</v>
      </c>
      <c r="I28" s="399"/>
      <c r="J28" s="398"/>
      <c r="K28" s="398"/>
      <c r="L28" s="398"/>
      <c r="M28" s="398"/>
      <c r="N28" s="398"/>
      <c r="O28" s="398"/>
      <c r="P28" s="398"/>
      <c r="Q28" s="398"/>
      <c r="R28" s="398"/>
    </row>
    <row r="29" spans="1:18">
      <c r="A29" s="397" t="s">
        <v>1103</v>
      </c>
      <c r="B29" s="398">
        <v>33.947284595642373</v>
      </c>
      <c r="C29" s="398">
        <v>121.4445037999659</v>
      </c>
      <c r="D29" s="398">
        <v>290.79353092090219</v>
      </c>
      <c r="E29" s="398">
        <v>960.86546640312349</v>
      </c>
      <c r="F29" s="398">
        <v>92.606836824655232</v>
      </c>
      <c r="G29" s="398">
        <v>74.636915586347499</v>
      </c>
      <c r="H29" s="398">
        <v>288.24875116540903</v>
      </c>
      <c r="I29" s="398"/>
      <c r="Q29" s="398"/>
      <c r="R29" s="398"/>
    </row>
    <row r="30" spans="1:18">
      <c r="A30" s="397" t="s">
        <v>684</v>
      </c>
      <c r="B30" s="398">
        <v>134.85878935186545</v>
      </c>
      <c r="C30" s="398">
        <v>515.5686744168944</v>
      </c>
      <c r="D30" s="398">
        <v>666.33623573323052</v>
      </c>
      <c r="E30" s="398">
        <v>480.72685555953643</v>
      </c>
      <c r="F30" s="398">
        <v>295.51893216727166</v>
      </c>
      <c r="G30" s="398">
        <v>183.93866097593383</v>
      </c>
      <c r="H30" s="398">
        <v>506.14757598476518</v>
      </c>
      <c r="I30" s="398"/>
      <c r="Q30" s="398"/>
      <c r="R30" s="398"/>
    </row>
    <row r="31" spans="1:18">
      <c r="A31" s="397" t="s">
        <v>685</v>
      </c>
      <c r="B31" s="398">
        <v>546.16183561504658</v>
      </c>
      <c r="C31" s="398">
        <v>566.76130855741383</v>
      </c>
      <c r="D31" s="398">
        <v>495.5353063136177</v>
      </c>
      <c r="E31" s="398">
        <v>121.3119794918923</v>
      </c>
      <c r="F31" s="398">
        <v>250.95359978858087</v>
      </c>
      <c r="G31" s="398">
        <v>186.42888824424293</v>
      </c>
      <c r="H31" s="398">
        <v>356.41606429632373</v>
      </c>
      <c r="I31" s="398"/>
      <c r="Q31" s="398"/>
      <c r="R31" s="398"/>
    </row>
    <row r="32" spans="1:18">
      <c r="A32" s="397" t="s">
        <v>686</v>
      </c>
      <c r="B32" s="398">
        <v>698.8857184610041</v>
      </c>
      <c r="C32" s="398">
        <v>228.83016119572952</v>
      </c>
      <c r="D32" s="398">
        <v>112.66708495260416</v>
      </c>
      <c r="E32" s="398">
        <v>32.305067345861353</v>
      </c>
      <c r="F32" s="398">
        <v>98.695208365168511</v>
      </c>
      <c r="G32" s="398">
        <v>52.558423696706399</v>
      </c>
      <c r="H32" s="398">
        <v>102.62706504493585</v>
      </c>
      <c r="I32" s="398"/>
      <c r="Q32" s="398"/>
      <c r="R32" s="398"/>
    </row>
    <row r="33" spans="2:18">
      <c r="B33" s="398"/>
      <c r="C33" s="398"/>
      <c r="D33" s="398"/>
      <c r="E33" s="398"/>
      <c r="F33" s="398"/>
      <c r="G33" s="398"/>
      <c r="Q33" s="398"/>
      <c r="R33" s="398"/>
    </row>
    <row r="34" spans="2:18">
      <c r="D34" s="398"/>
      <c r="E34" s="398"/>
      <c r="Q34" s="398"/>
      <c r="R34" s="398"/>
    </row>
    <row r="35" spans="2:18">
      <c r="B35" s="398"/>
      <c r="C35" s="398"/>
      <c r="D35" s="398"/>
      <c r="E35" s="398"/>
      <c r="F35" s="398"/>
      <c r="G35" s="398"/>
      <c r="H35" s="398"/>
      <c r="Q35" s="398"/>
      <c r="R35" s="398"/>
    </row>
    <row r="36" spans="2:18">
      <c r="B36" s="398"/>
      <c r="C36" s="398"/>
      <c r="D36" s="398"/>
      <c r="E36" s="398"/>
      <c r="F36" s="398"/>
      <c r="G36" s="398"/>
      <c r="H36" s="398"/>
      <c r="Q36" s="398"/>
      <c r="R36" s="398"/>
    </row>
    <row r="37" spans="2:18">
      <c r="B37" s="398"/>
      <c r="C37" s="398"/>
      <c r="D37" s="398"/>
      <c r="E37" s="398"/>
      <c r="F37" s="398"/>
      <c r="G37" s="398"/>
      <c r="H37" s="398"/>
      <c r="Q37" s="398"/>
      <c r="R37" s="398"/>
    </row>
    <row r="38" spans="2:18">
      <c r="B38" s="398"/>
      <c r="C38" s="398"/>
      <c r="D38" s="398"/>
      <c r="E38" s="398"/>
      <c r="F38" s="398"/>
      <c r="Q38" s="398"/>
      <c r="R38" s="398"/>
    </row>
  </sheetData>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6" tint="0.59999389629810485"/>
    <pageSetUpPr fitToPage="1"/>
  </sheetPr>
  <dimension ref="A25:K165"/>
  <sheetViews>
    <sheetView zoomScaleNormal="100" workbookViewId="0"/>
  </sheetViews>
  <sheetFormatPr defaultRowHeight="12.75"/>
  <cols>
    <col min="1" max="2" width="15.5703125" style="403" customWidth="1"/>
    <col min="3" max="3" width="3.28515625" style="403" customWidth="1"/>
    <col min="4" max="5" width="15.5703125" style="403" customWidth="1"/>
    <col min="6" max="6" width="3.28515625" style="403" customWidth="1"/>
    <col min="7" max="8" width="15.5703125" style="403" customWidth="1"/>
    <col min="9" max="9" width="3.28515625" style="403" customWidth="1"/>
    <col min="10" max="11" width="15.5703125" style="403" customWidth="1"/>
    <col min="12" max="12" width="5.28515625" style="403" customWidth="1"/>
    <col min="13" max="13" width="24.140625" style="403" customWidth="1"/>
    <col min="14" max="15" width="6" style="403" customWidth="1"/>
    <col min="16" max="16" width="10.7109375" style="403" customWidth="1"/>
    <col min="17" max="17" width="5.28515625" style="403" customWidth="1"/>
    <col min="18" max="18" width="24.7109375" style="403" customWidth="1"/>
    <col min="19" max="20" width="6" style="403" customWidth="1"/>
    <col min="21" max="21" width="10.7109375" style="403" customWidth="1"/>
    <col min="22" max="22" width="5.28515625" style="403" customWidth="1"/>
    <col min="23" max="23" width="23.5703125" style="403" customWidth="1"/>
    <col min="24" max="25" width="6" style="403" customWidth="1"/>
    <col min="26" max="26" width="10.7109375" style="403" customWidth="1"/>
    <col min="27" max="16384" width="9.140625" style="403"/>
  </cols>
  <sheetData>
    <row r="25" spans="1:11">
      <c r="A25" s="499" t="s">
        <v>671</v>
      </c>
      <c r="B25" s="499"/>
      <c r="D25" s="499" t="s">
        <v>670</v>
      </c>
      <c r="E25" s="499"/>
      <c r="G25" s="499" t="s">
        <v>687</v>
      </c>
      <c r="H25" s="499"/>
      <c r="J25" s="499" t="s">
        <v>688</v>
      </c>
      <c r="K25" s="499"/>
    </row>
    <row r="26" spans="1:11">
      <c r="A26" s="405" t="s">
        <v>689</v>
      </c>
      <c r="B26" s="405" t="s">
        <v>690</v>
      </c>
      <c r="D26" s="405" t="s">
        <v>689</v>
      </c>
      <c r="E26" s="405" t="s">
        <v>690</v>
      </c>
      <c r="G26" s="405" t="s">
        <v>689</v>
      </c>
      <c r="H26" s="405" t="s">
        <v>690</v>
      </c>
      <c r="J26" s="403">
        <v>0</v>
      </c>
      <c r="K26" s="403">
        <v>0</v>
      </c>
    </row>
    <row r="27" spans="1:11">
      <c r="A27" s="403">
        <v>24128.223184354996</v>
      </c>
      <c r="B27" s="404">
        <v>22780.511196558917</v>
      </c>
      <c r="D27" s="404">
        <v>1622.8409672049402</v>
      </c>
      <c r="E27" s="404">
        <v>1514.4227120734929</v>
      </c>
      <c r="G27" s="403">
        <v>34427.707805318641</v>
      </c>
      <c r="H27" s="404">
        <v>15301.992942904793</v>
      </c>
      <c r="J27" s="403">
        <v>40000</v>
      </c>
      <c r="K27" s="403">
        <v>40000</v>
      </c>
    </row>
    <row r="28" spans="1:11">
      <c r="A28" s="403">
        <v>18176.21241297666</v>
      </c>
      <c r="B28" s="404">
        <v>17419.096379363145</v>
      </c>
      <c r="D28" s="404">
        <v>2834.5618669020682</v>
      </c>
      <c r="E28" s="404">
        <v>2645.7290769748452</v>
      </c>
      <c r="G28" s="403">
        <v>18494.621686550672</v>
      </c>
      <c r="H28" s="404">
        <v>14101.847202226931</v>
      </c>
    </row>
    <row r="29" spans="1:11">
      <c r="A29" s="403">
        <v>17013.238979293048</v>
      </c>
      <c r="B29" s="404">
        <v>16395.639651994188</v>
      </c>
      <c r="D29" s="404">
        <v>1548.1106809727</v>
      </c>
      <c r="E29" s="404">
        <v>1320.5030811267193</v>
      </c>
      <c r="G29" s="403">
        <v>19164.430203019347</v>
      </c>
      <c r="H29" s="404">
        <v>13728.965225095526</v>
      </c>
    </row>
    <row r="30" spans="1:11">
      <c r="A30" s="403">
        <v>7808.2150045756434</v>
      </c>
      <c r="B30" s="404">
        <v>7637.9799661746529</v>
      </c>
      <c r="D30" s="404">
        <v>2008.5008230385026</v>
      </c>
      <c r="E30" s="404">
        <v>1849.4489981300867</v>
      </c>
      <c r="G30" s="403">
        <v>18127.860042411787</v>
      </c>
      <c r="H30" s="404">
        <v>13689.287294738209</v>
      </c>
    </row>
    <row r="31" spans="1:11">
      <c r="A31" s="403">
        <v>7844.15780931685</v>
      </c>
      <c r="B31" s="404">
        <v>7563.6554812846962</v>
      </c>
      <c r="D31" s="404">
        <v>5622.1488444097013</v>
      </c>
      <c r="E31" s="404">
        <v>5499.4351786131347</v>
      </c>
      <c r="G31" s="403">
        <v>21417.41572167039</v>
      </c>
      <c r="H31" s="404">
        <v>13192.236158432406</v>
      </c>
    </row>
    <row r="32" spans="1:11">
      <c r="A32" s="403">
        <v>7928.5963021330135</v>
      </c>
      <c r="B32" s="404">
        <v>7485.3666994049863</v>
      </c>
      <c r="D32" s="404">
        <v>1204.2062485487511</v>
      </c>
      <c r="E32" s="404">
        <v>1105.2475352682306</v>
      </c>
      <c r="G32" s="403">
        <v>20100.106534867362</v>
      </c>
      <c r="H32" s="404">
        <v>13039.526068745139</v>
      </c>
    </row>
    <row r="33" spans="1:8">
      <c r="A33" s="403">
        <v>5622.1488444097013</v>
      </c>
      <c r="B33" s="404">
        <v>5572.7381967316715</v>
      </c>
      <c r="D33" s="404">
        <v>7808.2150045756434</v>
      </c>
      <c r="E33" s="404">
        <v>7389.561056558724</v>
      </c>
      <c r="G33" s="403">
        <v>23200.447457679165</v>
      </c>
      <c r="H33" s="404">
        <v>12900.381831967481</v>
      </c>
    </row>
    <row r="34" spans="1:8">
      <c r="A34" s="403">
        <v>6067.6865361633172</v>
      </c>
      <c r="B34" s="404">
        <v>5537.0354114680003</v>
      </c>
      <c r="D34" s="404">
        <v>1022.6804028236598</v>
      </c>
      <c r="E34" s="404">
        <v>867.05485052131201</v>
      </c>
      <c r="G34" s="403">
        <v>18158.952257480647</v>
      </c>
      <c r="H34" s="404">
        <v>12817.134263714106</v>
      </c>
    </row>
    <row r="35" spans="1:8">
      <c r="A35" s="403">
        <v>5723.3858437452836</v>
      </c>
      <c r="B35" s="404">
        <v>5165.6199755771358</v>
      </c>
      <c r="D35" s="404">
        <v>5196.5547163671536</v>
      </c>
      <c r="E35" s="404">
        <v>4222.5487749953218</v>
      </c>
      <c r="G35" s="403">
        <v>23489.490657354487</v>
      </c>
      <c r="H35" s="404">
        <v>12338.86750834502</v>
      </c>
    </row>
    <row r="36" spans="1:8">
      <c r="A36" s="403">
        <v>5196.5547163671536</v>
      </c>
      <c r="B36" s="404">
        <v>4782.535566647156</v>
      </c>
      <c r="D36" s="404">
        <v>7844.15780931685</v>
      </c>
      <c r="E36" s="404">
        <v>7161.596541218084</v>
      </c>
      <c r="G36" s="403">
        <v>19327.891578199895</v>
      </c>
      <c r="H36" s="404">
        <v>12321.789280039806</v>
      </c>
    </row>
    <row r="37" spans="1:8">
      <c r="A37" s="403">
        <v>4234.294854329034</v>
      </c>
      <c r="B37" s="404">
        <v>3664.3603254518421</v>
      </c>
      <c r="D37" s="404">
        <v>4234.294854329034</v>
      </c>
      <c r="E37" s="404">
        <v>2950.2544568538528</v>
      </c>
      <c r="G37" s="403">
        <v>19893.1888894199</v>
      </c>
      <c r="H37" s="404">
        <v>12182.656117904529</v>
      </c>
    </row>
    <row r="38" spans="1:8">
      <c r="A38" s="403">
        <v>5964.8807031252982</v>
      </c>
      <c r="B38" s="404">
        <v>5709.4004961726023</v>
      </c>
      <c r="D38" s="404">
        <v>5964.8807031252982</v>
      </c>
      <c r="E38" s="404">
        <v>5346.5495430533529</v>
      </c>
      <c r="G38" s="403">
        <v>17013.238979293048</v>
      </c>
      <c r="H38" s="404">
        <v>11673.763840945356</v>
      </c>
    </row>
    <row r="39" spans="1:8">
      <c r="A39" s="403">
        <v>658.63641426135359</v>
      </c>
      <c r="B39" s="404">
        <v>623.82941715003778</v>
      </c>
      <c r="D39" s="404">
        <v>658.63641426135359</v>
      </c>
      <c r="E39" s="404">
        <v>575.0281918452356</v>
      </c>
      <c r="G39" s="403">
        <v>17715.658209107052</v>
      </c>
      <c r="H39" s="404">
        <v>11550.732310610156</v>
      </c>
    </row>
    <row r="40" spans="1:8">
      <c r="A40" s="403">
        <v>599.92791500788417</v>
      </c>
      <c r="B40" s="404">
        <v>578.02984680629879</v>
      </c>
      <c r="D40" s="404">
        <v>599.92791500788417</v>
      </c>
      <c r="E40" s="404">
        <v>546.6669536456177</v>
      </c>
      <c r="G40" s="403">
        <v>17297.076006080293</v>
      </c>
      <c r="H40" s="404">
        <v>11345.874689982116</v>
      </c>
    </row>
    <row r="41" spans="1:8">
      <c r="A41" s="403">
        <v>1620.248749994329</v>
      </c>
      <c r="B41" s="404">
        <v>1566.6762255023814</v>
      </c>
      <c r="D41" s="404">
        <v>1620.248749994329</v>
      </c>
      <c r="E41" s="404">
        <v>1489.618636621695</v>
      </c>
      <c r="G41" s="403">
        <v>20747.990265626268</v>
      </c>
      <c r="H41" s="404">
        <v>10941.112050855116</v>
      </c>
    </row>
    <row r="42" spans="1:8">
      <c r="A42" s="403">
        <v>1800.754802517419</v>
      </c>
      <c r="B42" s="404">
        <v>1689.220747116829</v>
      </c>
      <c r="D42" s="404">
        <v>1800.754802517419</v>
      </c>
      <c r="E42" s="404">
        <v>1534.7331742657152</v>
      </c>
      <c r="G42" s="403">
        <v>16064.730867783068</v>
      </c>
      <c r="H42" s="404">
        <v>10855.676469488366</v>
      </c>
    </row>
    <row r="43" spans="1:8">
      <c r="A43" s="403">
        <v>564.80291097056352</v>
      </c>
      <c r="B43" s="404">
        <v>500.64689221007387</v>
      </c>
      <c r="D43" s="404">
        <v>564.80291097056352</v>
      </c>
      <c r="E43" s="404">
        <v>417.74782996047207</v>
      </c>
      <c r="G43" s="403">
        <v>18176.21241297666</v>
      </c>
      <c r="H43" s="404">
        <v>10622.933262807788</v>
      </c>
    </row>
    <row r="44" spans="1:8">
      <c r="A44" s="403">
        <v>1258.9185790054346</v>
      </c>
      <c r="B44" s="404">
        <v>1178.9621785663724</v>
      </c>
      <c r="D44" s="404">
        <v>1258.9185790054346</v>
      </c>
      <c r="E44" s="404">
        <v>1068.4407947688735</v>
      </c>
      <c r="G44" s="403">
        <v>15983.935561409578</v>
      </c>
      <c r="H44" s="404">
        <v>9801.0703482538029</v>
      </c>
    </row>
    <row r="45" spans="1:8">
      <c r="A45" s="403">
        <v>8793.9895694367024</v>
      </c>
      <c r="B45" s="404">
        <v>8013.1085796240559</v>
      </c>
      <c r="D45" s="404">
        <v>8793.9895694367024</v>
      </c>
      <c r="E45" s="404">
        <v>6970.2413597696141</v>
      </c>
      <c r="G45" s="403">
        <v>21500.304715599843</v>
      </c>
      <c r="H45" s="404">
        <v>9459.8546067772641</v>
      </c>
    </row>
    <row r="46" spans="1:8">
      <c r="A46" s="403">
        <v>642.17916611026465</v>
      </c>
      <c r="B46" s="404">
        <v>603.82074817807722</v>
      </c>
      <c r="D46" s="404">
        <v>642.17916611026465</v>
      </c>
      <c r="E46" s="404">
        <v>550.52424711854997</v>
      </c>
      <c r="G46" s="403">
        <v>15881.842396889288</v>
      </c>
      <c r="H46" s="404">
        <v>8856.6756046716982</v>
      </c>
    </row>
    <row r="47" spans="1:8">
      <c r="A47" s="403">
        <v>1184.3198492810611</v>
      </c>
      <c r="B47" s="404">
        <v>1120.3938760268616</v>
      </c>
      <c r="D47" s="404">
        <v>1184.3198492810611</v>
      </c>
      <c r="E47" s="404">
        <v>1030.9107975666352</v>
      </c>
      <c r="G47" s="403">
        <v>12085.829021121468</v>
      </c>
      <c r="H47" s="404">
        <v>8850.5887041443166</v>
      </c>
    </row>
    <row r="48" spans="1:8">
      <c r="A48" s="403">
        <v>8517.4339680333178</v>
      </c>
      <c r="B48" s="404">
        <v>7802.9944452465388</v>
      </c>
      <c r="D48" s="404">
        <v>8517.4339680333178</v>
      </c>
      <c r="E48" s="404">
        <v>6842.3752850444707</v>
      </c>
      <c r="G48" s="403">
        <v>14881.916656113939</v>
      </c>
      <c r="H48" s="404">
        <v>8569.658309922168</v>
      </c>
    </row>
    <row r="49" spans="1:8">
      <c r="A49" s="403">
        <v>1957.2000239720383</v>
      </c>
      <c r="B49" s="404">
        <v>1833.7662830514937</v>
      </c>
      <c r="D49" s="404">
        <v>1957.2000239720383</v>
      </c>
      <c r="E49" s="404">
        <v>1663.0527780143743</v>
      </c>
      <c r="G49" s="403">
        <v>10636.374847816314</v>
      </c>
      <c r="H49" s="404">
        <v>8257.4960853701941</v>
      </c>
    </row>
    <row r="50" spans="1:8">
      <c r="A50" s="403">
        <v>6439.893475275313</v>
      </c>
      <c r="B50" s="404">
        <v>6224.7388042930024</v>
      </c>
      <c r="D50" s="404">
        <v>6439.893475275313</v>
      </c>
      <c r="E50" s="404">
        <v>5915.4091655945522</v>
      </c>
      <c r="G50" s="403">
        <v>24128.223184354996</v>
      </c>
      <c r="H50" s="404">
        <v>7984.9718190110816</v>
      </c>
    </row>
    <row r="51" spans="1:8">
      <c r="A51" s="403">
        <v>9860.0603636685846</v>
      </c>
      <c r="B51" s="404">
        <v>9478.5330105107078</v>
      </c>
      <c r="D51" s="404">
        <v>9860.0603636685846</v>
      </c>
      <c r="E51" s="404">
        <v>8933.7440868296944</v>
      </c>
      <c r="G51" s="403">
        <v>10923.390416029535</v>
      </c>
      <c r="H51" s="404">
        <v>6867.3297712586373</v>
      </c>
    </row>
    <row r="52" spans="1:8">
      <c r="A52" s="403">
        <v>4348.295610973958</v>
      </c>
      <c r="B52" s="404">
        <v>4013.9852650299708</v>
      </c>
      <c r="D52" s="404">
        <v>4348.295610973958</v>
      </c>
      <c r="E52" s="404">
        <v>3560.0945036242947</v>
      </c>
      <c r="G52" s="403">
        <v>9860.0603636685846</v>
      </c>
      <c r="H52" s="404">
        <v>6645.0018725697955</v>
      </c>
    </row>
    <row r="53" spans="1:8">
      <c r="A53" s="403">
        <v>3809.0526036788942</v>
      </c>
      <c r="B53" s="404">
        <v>3564.847626072029</v>
      </c>
      <c r="D53" s="404">
        <v>3809.0526036788942</v>
      </c>
      <c r="E53" s="404">
        <v>3227.5782371891078</v>
      </c>
      <c r="G53" s="403">
        <v>7808.2150045756434</v>
      </c>
      <c r="H53" s="404">
        <v>6263.5303927810946</v>
      </c>
    </row>
    <row r="54" spans="1:8">
      <c r="A54" s="403">
        <v>1161.9474885508755</v>
      </c>
      <c r="B54" s="404">
        <v>1120.0506608582416</v>
      </c>
      <c r="D54" s="404">
        <v>1161.9474885508755</v>
      </c>
      <c r="E54" s="404">
        <v>1060.0181690312647</v>
      </c>
      <c r="G54" s="403">
        <v>8737.441888639476</v>
      </c>
      <c r="H54" s="404">
        <v>6079.0846429279864</v>
      </c>
    </row>
    <row r="55" spans="1:8">
      <c r="A55" s="403">
        <v>3474.7530714248605</v>
      </c>
      <c r="B55" s="404">
        <v>3266.4108595092089</v>
      </c>
      <c r="D55" s="404">
        <v>3474.7530714248605</v>
      </c>
      <c r="E55" s="404">
        <v>2977.082256593053</v>
      </c>
      <c r="G55" s="403">
        <v>9863.4200339519721</v>
      </c>
      <c r="H55" s="404">
        <v>6052.0341865401415</v>
      </c>
    </row>
    <row r="56" spans="1:8">
      <c r="A56" s="403">
        <v>1249.8188724787799</v>
      </c>
      <c r="B56" s="404">
        <v>1153.5465821922028</v>
      </c>
      <c r="D56" s="404">
        <v>1249.8188724787799</v>
      </c>
      <c r="E56" s="404">
        <v>1022.8520883998979</v>
      </c>
      <c r="G56" s="403">
        <v>13847.98472478379</v>
      </c>
      <c r="H56" s="404">
        <v>6020.9982958350465</v>
      </c>
    </row>
    <row r="57" spans="1:8">
      <c r="A57" s="403">
        <v>1759.708998683788</v>
      </c>
      <c r="B57" s="404">
        <v>1650.9913184464997</v>
      </c>
      <c r="D57" s="404">
        <v>1759.708998683788</v>
      </c>
      <c r="E57" s="404">
        <v>1500.3734623972523</v>
      </c>
      <c r="G57" s="403">
        <v>10084.578961115523</v>
      </c>
      <c r="H57" s="404">
        <v>5862.1812063647367</v>
      </c>
    </row>
    <row r="58" spans="1:8">
      <c r="A58" s="403">
        <v>1012.036744544032</v>
      </c>
      <c r="B58" s="404">
        <v>974.24473320211951</v>
      </c>
      <c r="D58" s="404">
        <v>1012.036744544032</v>
      </c>
      <c r="E58" s="404">
        <v>920.18298958919854</v>
      </c>
      <c r="G58" s="403">
        <v>12650.710950146493</v>
      </c>
      <c r="H58" s="404">
        <v>5795.0557616408787</v>
      </c>
    </row>
    <row r="59" spans="1:8">
      <c r="A59" s="403">
        <v>855.65395043886804</v>
      </c>
      <c r="B59" s="404">
        <v>779.01344183905132</v>
      </c>
      <c r="D59" s="404">
        <v>855.65395043886804</v>
      </c>
      <c r="E59" s="404">
        <v>676.70743338226532</v>
      </c>
      <c r="G59" s="403">
        <v>7844.15780931685</v>
      </c>
      <c r="H59" s="404">
        <v>5450.0407291309384</v>
      </c>
    </row>
    <row r="60" spans="1:8">
      <c r="A60" s="403">
        <v>1314.6988181178544</v>
      </c>
      <c r="B60" s="404">
        <v>1135.5310835522346</v>
      </c>
      <c r="D60" s="404">
        <v>1314.6988181178544</v>
      </c>
      <c r="E60" s="404">
        <v>911.4590801174711</v>
      </c>
      <c r="G60" s="403">
        <v>8179.9000791209164</v>
      </c>
      <c r="H60" s="404">
        <v>5398.2824261443302</v>
      </c>
    </row>
    <row r="61" spans="1:8">
      <c r="A61" s="403">
        <v>2858.968202006859</v>
      </c>
      <c r="B61" s="404">
        <v>2567.3391924564385</v>
      </c>
      <c r="D61" s="404">
        <v>2858.968202006859</v>
      </c>
      <c r="E61" s="404">
        <v>2184.7157685354537</v>
      </c>
      <c r="G61" s="403">
        <v>5622.1488444097013</v>
      </c>
      <c r="H61" s="404">
        <v>5147.1305905431127</v>
      </c>
    </row>
    <row r="62" spans="1:8">
      <c r="A62" s="403">
        <v>34427.707805318641</v>
      </c>
      <c r="B62" s="404">
        <v>31730.728709267645</v>
      </c>
      <c r="D62" s="404">
        <v>34427.707805318641</v>
      </c>
      <c r="E62" s="404">
        <v>28084.697004666312</v>
      </c>
      <c r="G62" s="403">
        <v>16735.111768054656</v>
      </c>
      <c r="H62" s="404">
        <v>5122.8289118140146</v>
      </c>
    </row>
    <row r="63" spans="1:8">
      <c r="A63" s="403">
        <v>1911.7883272399645</v>
      </c>
      <c r="B63" s="404">
        <v>1831.9939350863967</v>
      </c>
      <c r="D63" s="404">
        <v>1911.7883272399645</v>
      </c>
      <c r="E63" s="404">
        <v>1718.5012427722029</v>
      </c>
      <c r="G63" s="403">
        <v>8422.3664432077785</v>
      </c>
      <c r="H63" s="404">
        <v>5056.2429891611173</v>
      </c>
    </row>
    <row r="64" spans="1:8">
      <c r="A64" s="403">
        <v>6089.4368266110487</v>
      </c>
      <c r="B64" s="404">
        <v>5807.717932939403</v>
      </c>
      <c r="D64" s="404">
        <v>6089.4368266110487</v>
      </c>
      <c r="E64" s="404">
        <v>5409.3872506823491</v>
      </c>
      <c r="G64" s="403">
        <v>12439.50964392933</v>
      </c>
      <c r="H64" s="404">
        <v>4911.1519557564561</v>
      </c>
    </row>
    <row r="65" spans="1:8">
      <c r="A65" s="403">
        <v>2851.3507209061377</v>
      </c>
      <c r="B65" s="404">
        <v>2770.5505205086424</v>
      </c>
      <c r="D65" s="404">
        <v>2851.3507209061377</v>
      </c>
      <c r="E65" s="404">
        <v>2653.6222746226108</v>
      </c>
      <c r="G65" s="403">
        <v>7144.645018409924</v>
      </c>
      <c r="H65" s="404">
        <v>4828.689202239686</v>
      </c>
    </row>
    <row r="66" spans="1:8">
      <c r="A66" s="403">
        <v>4148.6178440147432</v>
      </c>
      <c r="B66" s="404">
        <v>3856.0715407537346</v>
      </c>
      <c r="D66" s="404">
        <v>4148.6178440147432</v>
      </c>
      <c r="E66" s="404">
        <v>3455.474025707827</v>
      </c>
      <c r="G66" s="403">
        <v>10322.734971470883</v>
      </c>
      <c r="H66" s="404">
        <v>4823.3379825843385</v>
      </c>
    </row>
    <row r="67" spans="1:8">
      <c r="A67" s="403">
        <v>6585.5989371016303</v>
      </c>
      <c r="B67" s="404">
        <v>6340.3182222070654</v>
      </c>
      <c r="D67" s="404">
        <v>6585.5989371016303</v>
      </c>
      <c r="E67" s="404">
        <v>5989.4190670005855</v>
      </c>
      <c r="G67" s="403">
        <v>7370.1781270392412</v>
      </c>
      <c r="H67" s="404">
        <v>4823.133194166855</v>
      </c>
    </row>
    <row r="68" spans="1:8">
      <c r="A68" s="403">
        <v>4224.0406733191967</v>
      </c>
      <c r="B68" s="404">
        <v>4129.4594446343335</v>
      </c>
      <c r="D68" s="404">
        <v>4224.0406733191967</v>
      </c>
      <c r="E68" s="404">
        <v>3991.5432864311024</v>
      </c>
      <c r="G68" s="403">
        <v>8301.4483282863057</v>
      </c>
      <c r="H68" s="404">
        <v>4747.427657276151</v>
      </c>
    </row>
    <row r="69" spans="1:8">
      <c r="A69" s="403">
        <v>1969.2033943173831</v>
      </c>
      <c r="B69" s="404">
        <v>1809.0587633316286</v>
      </c>
      <c r="D69" s="404">
        <v>1969.2033943173831</v>
      </c>
      <c r="E69" s="404">
        <v>1592.9196728479972</v>
      </c>
      <c r="G69" s="403">
        <v>6439.893475275313</v>
      </c>
      <c r="H69" s="404">
        <v>4584.6080085255544</v>
      </c>
    </row>
    <row r="70" spans="1:8">
      <c r="A70" s="403">
        <v>1994.3389258366403</v>
      </c>
      <c r="B70" s="404">
        <v>1946.054964312581</v>
      </c>
      <c r="D70" s="404">
        <v>1994.3389258366403</v>
      </c>
      <c r="E70" s="404">
        <v>1875.8111107534819</v>
      </c>
      <c r="G70" s="403">
        <v>6585.5989371016303</v>
      </c>
      <c r="H70" s="404">
        <v>4505.5912432055684</v>
      </c>
    </row>
    <row r="71" spans="1:8">
      <c r="A71" s="403">
        <v>1492.6941582189172</v>
      </c>
      <c r="B71" s="404">
        <v>1427.9697230819654</v>
      </c>
      <c r="D71" s="404">
        <v>1492.6941582189172</v>
      </c>
      <c r="E71" s="404">
        <v>1336.1042021300082</v>
      </c>
      <c r="G71" s="403">
        <v>7928.5963021330135</v>
      </c>
      <c r="H71" s="404">
        <v>4408.1558313715232</v>
      </c>
    </row>
    <row r="72" spans="1:8">
      <c r="A72" s="403">
        <v>7370.1781270392412</v>
      </c>
      <c r="B72" s="404">
        <v>7064.2039726722769</v>
      </c>
      <c r="D72" s="404">
        <v>7370.1781270392412</v>
      </c>
      <c r="E72" s="404">
        <v>6628.8943325917799</v>
      </c>
      <c r="G72" s="403">
        <v>4907.0822592735294</v>
      </c>
      <c r="H72" s="404">
        <v>4035.3731560981873</v>
      </c>
    </row>
    <row r="73" spans="1:8">
      <c r="A73" s="403">
        <v>10923.390416029535</v>
      </c>
      <c r="B73" s="404">
        <v>10427.973689663204</v>
      </c>
      <c r="D73" s="404">
        <v>10923.390416029535</v>
      </c>
      <c r="E73" s="404">
        <v>9726.6714593173601</v>
      </c>
      <c r="G73" s="403">
        <v>5964.8807031252982</v>
      </c>
      <c r="H73" s="404">
        <v>3850.2314755680568</v>
      </c>
    </row>
    <row r="74" spans="1:8">
      <c r="A74" s="403">
        <v>969.48523662933405</v>
      </c>
      <c r="B74" s="404">
        <v>868.43304994447101</v>
      </c>
      <c r="D74" s="404">
        <v>969.48523662933405</v>
      </c>
      <c r="E74" s="404">
        <v>736.22676824475377</v>
      </c>
      <c r="G74" s="403">
        <v>6089.4368266110487</v>
      </c>
      <c r="H74" s="404">
        <v>3791.9119548426293</v>
      </c>
    </row>
    <row r="75" spans="1:8">
      <c r="A75" s="403">
        <v>607.54875867202088</v>
      </c>
      <c r="B75" s="404">
        <v>580.79652651826632</v>
      </c>
      <c r="D75" s="404">
        <v>607.54875867202088</v>
      </c>
      <c r="E75" s="404">
        <v>542.85344474353064</v>
      </c>
      <c r="G75" s="403">
        <v>6324.2546882664401</v>
      </c>
      <c r="H75" s="404">
        <v>3630.0304430121578</v>
      </c>
    </row>
    <row r="76" spans="1:8">
      <c r="A76" s="403">
        <v>8179.9000791209164</v>
      </c>
      <c r="B76" s="404">
        <v>7846.9129043865314</v>
      </c>
      <c r="D76" s="404">
        <v>8179.9000791209164</v>
      </c>
      <c r="E76" s="404">
        <v>7372.6750964676512</v>
      </c>
      <c r="G76" s="403">
        <v>8517.4339680333178</v>
      </c>
      <c r="H76" s="404">
        <v>3548.1092183680917</v>
      </c>
    </row>
    <row r="77" spans="1:8">
      <c r="A77" s="403">
        <v>4444.9981612315914</v>
      </c>
      <c r="B77" s="404">
        <v>4152.3065001723044</v>
      </c>
      <c r="D77" s="404">
        <v>4444.9981612315914</v>
      </c>
      <c r="E77" s="404">
        <v>3749.0062589626082</v>
      </c>
      <c r="G77" s="403">
        <v>8793.9895694367024</v>
      </c>
      <c r="H77" s="404">
        <v>3471.9768799913259</v>
      </c>
    </row>
    <row r="78" spans="1:8">
      <c r="A78" s="403">
        <v>493.57250830051919</v>
      </c>
      <c r="B78" s="404">
        <v>466.24853015229633</v>
      </c>
      <c r="D78" s="404">
        <v>493.57250830051919</v>
      </c>
      <c r="E78" s="404">
        <v>428.05915086317776</v>
      </c>
      <c r="G78" s="403">
        <v>4224.0406733191967</v>
      </c>
      <c r="H78" s="404">
        <v>3368.0455386142135</v>
      </c>
    </row>
    <row r="79" spans="1:8">
      <c r="A79" s="403">
        <v>830.33081375935046</v>
      </c>
      <c r="B79" s="404">
        <v>769.89688078895756</v>
      </c>
      <c r="D79" s="404">
        <v>830.33081375935046</v>
      </c>
      <c r="E79" s="404">
        <v>687.37853300384597</v>
      </c>
      <c r="G79" s="403">
        <v>5470.9956974660499</v>
      </c>
      <c r="H79" s="404">
        <v>3226.7857152849851</v>
      </c>
    </row>
    <row r="80" spans="1:8">
      <c r="A80" s="403">
        <v>10322.734971470883</v>
      </c>
      <c r="B80" s="404">
        <v>9566.1103254029676</v>
      </c>
      <c r="D80" s="404">
        <v>10322.734971470883</v>
      </c>
      <c r="E80" s="404">
        <v>8534.152229724039</v>
      </c>
      <c r="G80" s="403">
        <v>4598.8267633141313</v>
      </c>
      <c r="H80" s="404">
        <v>3141.7749079012301</v>
      </c>
    </row>
    <row r="81" spans="1:8">
      <c r="A81" s="403">
        <v>1135.0223348762765</v>
      </c>
      <c r="B81" s="404">
        <v>1094.4302911069715</v>
      </c>
      <c r="D81" s="404">
        <v>1135.0223348762765</v>
      </c>
      <c r="E81" s="404">
        <v>1036.2451430393025</v>
      </c>
      <c r="G81" s="403">
        <v>4570.9986127811335</v>
      </c>
      <c r="H81" s="404">
        <v>2963.6020237735383</v>
      </c>
    </row>
    <row r="82" spans="1:8">
      <c r="A82" s="403">
        <v>2121.2847240587989</v>
      </c>
      <c r="B82" s="404">
        <v>2022.4206799600001</v>
      </c>
      <c r="D82" s="404">
        <v>2121.2847240587989</v>
      </c>
      <c r="E82" s="404">
        <v>1882.6942025290757</v>
      </c>
      <c r="G82" s="403">
        <v>4382.3303108861128</v>
      </c>
      <c r="H82" s="404">
        <v>2843.492286484021</v>
      </c>
    </row>
    <row r="83" spans="1:8">
      <c r="A83" s="403">
        <v>4570.9986127811335</v>
      </c>
      <c r="B83" s="404">
        <v>4377.1598272405072</v>
      </c>
      <c r="D83" s="404">
        <v>4570.9986127811335</v>
      </c>
      <c r="E83" s="404">
        <v>4101.703892724895</v>
      </c>
      <c r="G83" s="403">
        <v>3535.166787169373</v>
      </c>
      <c r="H83" s="404">
        <v>2706.0630065709124</v>
      </c>
    </row>
    <row r="84" spans="1:8">
      <c r="A84" s="403">
        <v>3535.166787169373</v>
      </c>
      <c r="B84" s="404">
        <v>3441.9374188835027</v>
      </c>
      <c r="D84" s="404">
        <v>3535.166787169373</v>
      </c>
      <c r="E84" s="404">
        <v>3306.6824878884431</v>
      </c>
      <c r="G84" s="403">
        <v>3907.0216684449474</v>
      </c>
      <c r="H84" s="404">
        <v>2596.0128626334595</v>
      </c>
    </row>
    <row r="85" spans="1:8">
      <c r="A85" s="403">
        <v>4598.8267633141313</v>
      </c>
      <c r="B85" s="404">
        <v>4426.9045509817224</v>
      </c>
      <c r="D85" s="404">
        <v>4598.8267633141313</v>
      </c>
      <c r="E85" s="404">
        <v>4180.9961226912055</v>
      </c>
      <c r="G85" s="403">
        <v>5387.4321028307559</v>
      </c>
      <c r="H85" s="404">
        <v>2325.3718682701065</v>
      </c>
    </row>
    <row r="86" spans="1:8">
      <c r="A86" s="403">
        <v>3641.3008412618337</v>
      </c>
      <c r="B86" s="404">
        <v>3438.8656894702613</v>
      </c>
      <c r="D86" s="404">
        <v>3641.3008412618337</v>
      </c>
      <c r="E86" s="404">
        <v>3156.1161633758106</v>
      </c>
      <c r="G86" s="403">
        <v>5196.5547163671536</v>
      </c>
      <c r="H86" s="404">
        <v>2265.3553184590519</v>
      </c>
    </row>
    <row r="87" spans="1:8">
      <c r="A87" s="403">
        <v>743.46365458324453</v>
      </c>
      <c r="B87" s="404">
        <v>690.72434888980808</v>
      </c>
      <c r="D87" s="404">
        <v>743.46365458324453</v>
      </c>
      <c r="E87" s="404">
        <v>618.53186772897436</v>
      </c>
      <c r="G87" s="403">
        <v>6067.6865361633172</v>
      </c>
      <c r="H87" s="404">
        <v>2253.1011226267592</v>
      </c>
    </row>
    <row r="88" spans="1:8">
      <c r="A88" s="403">
        <v>3526.2799608676487</v>
      </c>
      <c r="B88" s="404">
        <v>3042.129987535649</v>
      </c>
      <c r="D88" s="404">
        <v>3526.2799608676487</v>
      </c>
      <c r="E88" s="404">
        <v>2437.787006657828</v>
      </c>
      <c r="G88" s="403">
        <v>4444.9981612315914</v>
      </c>
      <c r="H88" s="404">
        <v>2249.2226138349661</v>
      </c>
    </row>
    <row r="89" spans="1:8">
      <c r="A89" s="403">
        <v>1734.3266058846284</v>
      </c>
      <c r="B89" s="404">
        <v>1673.4360761824421</v>
      </c>
      <c r="D89" s="404">
        <v>1734.3266058846284</v>
      </c>
      <c r="E89" s="404">
        <v>1586.0833830774802</v>
      </c>
      <c r="G89" s="403">
        <v>4230.8528676916521</v>
      </c>
      <c r="H89" s="404">
        <v>2239.3100046907452</v>
      </c>
    </row>
    <row r="90" spans="1:8">
      <c r="A90" s="403">
        <v>19164.430203019347</v>
      </c>
      <c r="B90" s="404">
        <v>18535.698346036384</v>
      </c>
      <c r="D90" s="404">
        <v>19164.430203019347</v>
      </c>
      <c r="E90" s="404">
        <v>17631.104288073198</v>
      </c>
      <c r="G90" s="403">
        <v>2834.5618669020682</v>
      </c>
      <c r="H90" s="404">
        <v>2151.3925927962746</v>
      </c>
    </row>
    <row r="91" spans="1:8">
      <c r="A91" s="403">
        <v>3245.8341547594209</v>
      </c>
      <c r="B91" s="404">
        <v>3013.9732694347513</v>
      </c>
      <c r="D91" s="404">
        <v>3245.8341547594209</v>
      </c>
      <c r="E91" s="404">
        <v>2696.8613793976515</v>
      </c>
      <c r="G91" s="403">
        <v>2851.3507209061377</v>
      </c>
      <c r="H91" s="404">
        <v>2138.9479070669245</v>
      </c>
    </row>
    <row r="92" spans="1:8">
      <c r="A92" s="403">
        <v>874.20480834072339</v>
      </c>
      <c r="B92" s="404">
        <v>845.99016513818913</v>
      </c>
      <c r="D92" s="404">
        <v>874.20480834072339</v>
      </c>
      <c r="E92" s="404">
        <v>805.36336133286136</v>
      </c>
      <c r="G92" s="403">
        <v>4671.4960306026305</v>
      </c>
      <c r="H92" s="404">
        <v>2127.4176495406832</v>
      </c>
    </row>
    <row r="93" spans="1:8">
      <c r="A93" s="403">
        <v>979.26685293870571</v>
      </c>
      <c r="B93" s="404">
        <v>918.14877347203628</v>
      </c>
      <c r="D93" s="404">
        <v>979.26685293870571</v>
      </c>
      <c r="E93" s="404">
        <v>833.54043096261978</v>
      </c>
      <c r="G93" s="403">
        <v>3482.832654144202</v>
      </c>
      <c r="H93" s="404">
        <v>2087.8837600747088</v>
      </c>
    </row>
    <row r="94" spans="1:8">
      <c r="A94" s="403">
        <v>1570.7738388582234</v>
      </c>
      <c r="B94" s="404">
        <v>1526.1038873716238</v>
      </c>
      <c r="D94" s="404">
        <v>1570.7738388582234</v>
      </c>
      <c r="E94" s="404">
        <v>1461.4681066562368</v>
      </c>
      <c r="G94" s="403">
        <v>3641.3008412618337</v>
      </c>
      <c r="H94" s="404">
        <v>2055.0717285905066</v>
      </c>
    </row>
    <row r="95" spans="1:8">
      <c r="A95" s="403">
        <v>1442.6341770959853</v>
      </c>
      <c r="B95" s="404">
        <v>1348.4292750044133</v>
      </c>
      <c r="D95" s="404">
        <v>1442.6341770959853</v>
      </c>
      <c r="E95" s="404">
        <v>1218.5234161754577</v>
      </c>
      <c r="G95" s="403">
        <v>4148.6178440147432</v>
      </c>
      <c r="H95" s="404">
        <v>1996.6117616585602</v>
      </c>
    </row>
    <row r="96" spans="1:8">
      <c r="A96" s="403">
        <v>2354.0064976161411</v>
      </c>
      <c r="B96" s="404">
        <v>2206.5864132893116</v>
      </c>
      <c r="D96" s="404">
        <v>2354.0064976161411</v>
      </c>
      <c r="E96" s="404">
        <v>2002.5811435791302</v>
      </c>
      <c r="G96" s="403">
        <v>5723.3858437452836</v>
      </c>
      <c r="H96" s="404">
        <v>1986.8505429342595</v>
      </c>
    </row>
    <row r="97" spans="1:8">
      <c r="A97" s="403">
        <v>16064.730867783068</v>
      </c>
      <c r="B97" s="404">
        <v>15447.222637994293</v>
      </c>
      <c r="D97" s="404">
        <v>16064.730867783068</v>
      </c>
      <c r="E97" s="404">
        <v>14565.221560678923</v>
      </c>
      <c r="G97" s="403">
        <v>3809.0526036788942</v>
      </c>
      <c r="H97" s="404">
        <v>1963.5111396230564</v>
      </c>
    </row>
    <row r="98" spans="1:8">
      <c r="A98" s="403">
        <v>16735.111768054656</v>
      </c>
      <c r="B98" s="404">
        <v>14860.859920542109</v>
      </c>
      <c r="D98" s="404">
        <v>16735.111768054656</v>
      </c>
      <c r="E98" s="404">
        <v>12439.383135841663</v>
      </c>
      <c r="G98" s="403">
        <v>4348.295610973958</v>
      </c>
      <c r="H98" s="404">
        <v>1953.6946905737959</v>
      </c>
    </row>
    <row r="99" spans="1:8">
      <c r="A99" s="403">
        <v>3907.0216684449474</v>
      </c>
      <c r="B99" s="404">
        <v>3750.5283571655737</v>
      </c>
      <c r="D99" s="404">
        <v>3907.0216684449474</v>
      </c>
      <c r="E99" s="404">
        <v>3527.4616893848283</v>
      </c>
      <c r="G99" s="403">
        <v>3474.7530714248605</v>
      </c>
      <c r="H99" s="404">
        <v>1872.2751589738089</v>
      </c>
    </row>
    <row r="100" spans="1:8">
      <c r="A100" s="403">
        <v>1194.2907655729214</v>
      </c>
      <c r="B100" s="404">
        <v>1084.0848204886502</v>
      </c>
      <c r="D100" s="404">
        <v>1194.2907655729214</v>
      </c>
      <c r="E100" s="404">
        <v>937.53018038830953</v>
      </c>
      <c r="G100" s="403">
        <v>3017.1350508116871</v>
      </c>
      <c r="H100" s="404">
        <v>1814.9404652146438</v>
      </c>
    </row>
    <row r="101" spans="1:8">
      <c r="A101" s="403">
        <v>1183.9574743935088</v>
      </c>
      <c r="B101" s="404">
        <v>1119.6425430763386</v>
      </c>
      <c r="D101" s="404">
        <v>1183.9574743935088</v>
      </c>
      <c r="E101" s="404">
        <v>1029.6558218427035</v>
      </c>
      <c r="G101" s="403">
        <v>2575.3537655145278</v>
      </c>
      <c r="H101" s="404">
        <v>1666.6378774404593</v>
      </c>
    </row>
    <row r="102" spans="1:8">
      <c r="A102" s="403">
        <v>906.9557031871941</v>
      </c>
      <c r="B102" s="404">
        <v>872.53800847631317</v>
      </c>
      <c r="D102" s="404">
        <v>906.9557031871941</v>
      </c>
      <c r="E102" s="404">
        <v>823.34109951063147</v>
      </c>
      <c r="G102" s="403">
        <v>2275.9593846713651</v>
      </c>
      <c r="H102" s="404">
        <v>1663.8884414008883</v>
      </c>
    </row>
    <row r="103" spans="1:8">
      <c r="A103" s="403">
        <v>21500.304715599843</v>
      </c>
      <c r="B103" s="404">
        <v>19800.313438955436</v>
      </c>
      <c r="D103" s="404">
        <v>21500.304715599843</v>
      </c>
      <c r="E103" s="404">
        <v>17502.567115960719</v>
      </c>
      <c r="G103" s="403">
        <v>4133.4952061766217</v>
      </c>
      <c r="H103" s="404">
        <v>1580.8076972243728</v>
      </c>
    </row>
    <row r="104" spans="1:8">
      <c r="A104" s="403">
        <v>3017.1350508116871</v>
      </c>
      <c r="B104" s="404">
        <v>2867.6304194135446</v>
      </c>
      <c r="D104" s="404">
        <v>3017.1350508116871</v>
      </c>
      <c r="E104" s="404">
        <v>2657.1468206341074</v>
      </c>
      <c r="G104" s="403">
        <v>5124.4166657870073</v>
      </c>
      <c r="H104" s="404">
        <v>1576.3453471306327</v>
      </c>
    </row>
    <row r="105" spans="1:8">
      <c r="A105" s="403">
        <v>1960.1543015115653</v>
      </c>
      <c r="B105" s="404">
        <v>1879.2092911318257</v>
      </c>
      <c r="D105" s="404">
        <v>1960.1543015115653</v>
      </c>
      <c r="E105" s="404">
        <v>1764.0138986763882</v>
      </c>
      <c r="G105" s="403">
        <v>1994.3389258366403</v>
      </c>
      <c r="H105" s="404">
        <v>1560.820879851432</v>
      </c>
    </row>
    <row r="106" spans="1:8">
      <c r="A106" s="403">
        <v>1134.4836951480224</v>
      </c>
      <c r="B106" s="404">
        <v>1029.2914118072367</v>
      </c>
      <c r="D106" s="404">
        <v>1134.4836951480224</v>
      </c>
      <c r="E106" s="404">
        <v>889.48719893003965</v>
      </c>
      <c r="G106" s="403">
        <v>3245.8341547594209</v>
      </c>
      <c r="H106" s="404">
        <v>1546.7015087362133</v>
      </c>
    </row>
    <row r="107" spans="1:8">
      <c r="A107" s="403">
        <v>2275.9593846713651</v>
      </c>
      <c r="B107" s="404">
        <v>2205.775858923846</v>
      </c>
      <c r="D107" s="404">
        <v>2275.9593846713651</v>
      </c>
      <c r="E107" s="404">
        <v>2104.5365131633885</v>
      </c>
      <c r="G107" s="403">
        <v>3652.7827423039171</v>
      </c>
      <c r="H107" s="404">
        <v>1455.2190501211173</v>
      </c>
    </row>
    <row r="108" spans="1:8">
      <c r="A108" s="403">
        <v>1044.9698248721816</v>
      </c>
      <c r="B108" s="404">
        <v>995.43492017488734</v>
      </c>
      <c r="D108" s="404">
        <v>1044.9698248721816</v>
      </c>
      <c r="E108" s="404">
        <v>925.49556502221253</v>
      </c>
      <c r="G108" s="403">
        <v>2856.9612969036748</v>
      </c>
      <c r="H108" s="404">
        <v>1454.4245654100851</v>
      </c>
    </row>
    <row r="109" spans="1:8">
      <c r="A109" s="403">
        <v>5470.9956974660499</v>
      </c>
      <c r="B109" s="404">
        <v>5189.6400076648679</v>
      </c>
      <c r="D109" s="404">
        <v>5470.9956974660499</v>
      </c>
      <c r="E109" s="404">
        <v>4794.5018933966139</v>
      </c>
      <c r="G109" s="403">
        <v>2008.5008230385026</v>
      </c>
      <c r="H109" s="404">
        <v>1443.9151210922512</v>
      </c>
    </row>
    <row r="110" spans="1:8">
      <c r="A110" s="403">
        <v>1268.333197488638</v>
      </c>
      <c r="B110" s="404">
        <v>1227.1045013765472</v>
      </c>
      <c r="D110" s="404">
        <v>1268.333197488638</v>
      </c>
      <c r="E110" s="404">
        <v>1167.7585337857722</v>
      </c>
      <c r="G110" s="403">
        <v>2121.2847240587989</v>
      </c>
      <c r="H110" s="404">
        <v>1316.1205704490437</v>
      </c>
    </row>
    <row r="111" spans="1:8">
      <c r="A111" s="403">
        <v>1386.2130380918977</v>
      </c>
      <c r="B111" s="404">
        <v>1285.8094656714823</v>
      </c>
      <c r="D111" s="404">
        <v>1386.2130380918977</v>
      </c>
      <c r="E111" s="404">
        <v>1148.665328469624</v>
      </c>
      <c r="G111" s="403">
        <v>1960.1543015115653</v>
      </c>
      <c r="H111" s="404">
        <v>1285.6269815771702</v>
      </c>
    </row>
    <row r="112" spans="1:8">
      <c r="A112" s="403">
        <v>4382.3303108861128</v>
      </c>
      <c r="B112" s="404">
        <v>4196.8193962149335</v>
      </c>
      <c r="D112" s="404">
        <v>4382.3303108861128</v>
      </c>
      <c r="E112" s="404">
        <v>3933.1721654117277</v>
      </c>
      <c r="G112" s="403">
        <v>1911.7883272399645</v>
      </c>
      <c r="H112" s="404">
        <v>1248.1187556470379</v>
      </c>
    </row>
    <row r="113" spans="1:8">
      <c r="A113" s="403">
        <v>6324.2546882664401</v>
      </c>
      <c r="B113" s="404">
        <v>5982.7343748074409</v>
      </c>
      <c r="D113" s="404">
        <v>6324.2546882664401</v>
      </c>
      <c r="E113" s="404">
        <v>5504.7220919532583</v>
      </c>
      <c r="G113" s="403">
        <v>4188.1589413538577</v>
      </c>
      <c r="H113" s="404">
        <v>1246.991236324204</v>
      </c>
    </row>
    <row r="114" spans="1:8">
      <c r="A114" s="403">
        <v>1337.8793160771509</v>
      </c>
      <c r="B114" s="404">
        <v>1256.8773641840173</v>
      </c>
      <c r="D114" s="404">
        <v>1337.8793160771509</v>
      </c>
      <c r="E114" s="404">
        <v>1144.4706358932774</v>
      </c>
      <c r="G114" s="403">
        <v>2354.0064976161411</v>
      </c>
      <c r="H114" s="404">
        <v>1232.7663451398168</v>
      </c>
    </row>
    <row r="115" spans="1:8">
      <c r="A115" s="403">
        <v>4907.0822592735294</v>
      </c>
      <c r="B115" s="404">
        <v>4812.042341416417</v>
      </c>
      <c r="D115" s="404">
        <v>4907.0822592735294</v>
      </c>
      <c r="E115" s="404">
        <v>4672.9224845535255</v>
      </c>
      <c r="G115" s="403">
        <v>1622.8409672049402</v>
      </c>
      <c r="H115" s="404">
        <v>1230.6886988063764</v>
      </c>
    </row>
    <row r="116" spans="1:8">
      <c r="A116" s="403">
        <v>1447.0843414980548</v>
      </c>
      <c r="B116" s="404">
        <v>1387.7498697752198</v>
      </c>
      <c r="D116" s="404">
        <v>1447.0843414980548</v>
      </c>
      <c r="E116" s="404">
        <v>1303.27581540139</v>
      </c>
      <c r="G116" s="403">
        <v>3698.5166064966911</v>
      </c>
      <c r="H116" s="404">
        <v>1223.817320688154</v>
      </c>
    </row>
    <row r="117" spans="1:8">
      <c r="A117" s="403">
        <v>4671.4960306026305</v>
      </c>
      <c r="B117" s="404">
        <v>4318.1496975258542</v>
      </c>
      <c r="D117" s="404">
        <v>4671.4960306026305</v>
      </c>
      <c r="E117" s="404">
        <v>3837.6127858031277</v>
      </c>
      <c r="G117" s="403">
        <v>1734.3266058846284</v>
      </c>
      <c r="H117" s="404">
        <v>1213.088534733648</v>
      </c>
    </row>
    <row r="118" spans="1:8">
      <c r="A118" s="403">
        <v>3482.832654144202</v>
      </c>
      <c r="B118" s="404">
        <v>3309.1102529572977</v>
      </c>
      <c r="D118" s="404">
        <v>3482.832654144202</v>
      </c>
      <c r="E118" s="404">
        <v>3064.6366107264998</v>
      </c>
      <c r="G118" s="403">
        <v>1570.7738388582234</v>
      </c>
      <c r="H118" s="404">
        <v>1177.0692350091044</v>
      </c>
    </row>
    <row r="119" spans="1:8">
      <c r="A119" s="403">
        <v>2575.3537655145278</v>
      </c>
      <c r="B119" s="404">
        <v>2465.6920587136296</v>
      </c>
      <c r="D119" s="404">
        <v>2575.3537655145278</v>
      </c>
      <c r="E119" s="404">
        <v>2309.8908594733985</v>
      </c>
      <c r="G119" s="403">
        <v>1620.248749994329</v>
      </c>
      <c r="H119" s="404">
        <v>1157.5412586085222</v>
      </c>
    </row>
    <row r="120" spans="1:8">
      <c r="A120" s="403">
        <v>1049.0120351403486</v>
      </c>
      <c r="B120" s="404">
        <v>932.90180593744287</v>
      </c>
      <c r="D120" s="404">
        <v>1049.0120351403486</v>
      </c>
      <c r="E120" s="404">
        <v>782.35008643939773</v>
      </c>
      <c r="G120" s="403">
        <v>4034.6257917147641</v>
      </c>
      <c r="H120" s="404">
        <v>1132.1144154336337</v>
      </c>
    </row>
    <row r="121" spans="1:8">
      <c r="A121" s="403">
        <v>1468.8329605945503</v>
      </c>
      <c r="B121" s="404">
        <v>1380.2194463914332</v>
      </c>
      <c r="D121" s="404">
        <v>1468.8329605945503</v>
      </c>
      <c r="E121" s="404">
        <v>1257.2160991722335</v>
      </c>
      <c r="G121" s="403">
        <v>1957.2000239720383</v>
      </c>
      <c r="H121" s="404">
        <v>1020.0791251818142</v>
      </c>
    </row>
    <row r="122" spans="1:8">
      <c r="A122" s="403">
        <v>20747.990265626268</v>
      </c>
      <c r="B122" s="404">
        <v>19921.118972037737</v>
      </c>
      <c r="D122" s="404">
        <v>20747.990265626268</v>
      </c>
      <c r="E122" s="404">
        <v>18749.421649440792</v>
      </c>
      <c r="G122" s="403">
        <v>4234.294854329034</v>
      </c>
      <c r="H122" s="404">
        <v>996.01714969675015</v>
      </c>
    </row>
    <row r="123" spans="1:8">
      <c r="A123" s="403">
        <v>19893.1888894199</v>
      </c>
      <c r="B123" s="404">
        <v>19279.707483577364</v>
      </c>
      <c r="D123" s="404">
        <v>19893.1888894199</v>
      </c>
      <c r="E123" s="404">
        <v>18412.733697005031</v>
      </c>
      <c r="G123" s="403">
        <v>2617.7541606691266</v>
      </c>
      <c r="H123" s="404">
        <v>978.06849569989402</v>
      </c>
    </row>
    <row r="124" spans="1:8">
      <c r="A124" s="403">
        <v>17297.076006080293</v>
      </c>
      <c r="B124" s="404">
        <v>16778.057871973844</v>
      </c>
      <c r="D124" s="404">
        <v>17297.076006080293</v>
      </c>
      <c r="E124" s="404">
        <v>16067.641576728842</v>
      </c>
      <c r="G124" s="403">
        <v>2858.968202006859</v>
      </c>
      <c r="H124" s="404">
        <v>974.0325973869684</v>
      </c>
    </row>
    <row r="125" spans="1:8">
      <c r="A125" s="403">
        <v>5387.4321028307559</v>
      </c>
      <c r="B125" s="404">
        <v>4952.6808923989011</v>
      </c>
      <c r="D125" s="404">
        <v>5387.4321028307559</v>
      </c>
      <c r="E125" s="404">
        <v>4371.8887676984968</v>
      </c>
      <c r="G125" s="403">
        <v>1492.6941582189172</v>
      </c>
      <c r="H125" s="404">
        <v>958.08694357474019</v>
      </c>
    </row>
    <row r="126" spans="1:8">
      <c r="A126" s="403">
        <v>21417.41572167039</v>
      </c>
      <c r="B126" s="404">
        <v>20585.621641502512</v>
      </c>
      <c r="D126" s="404">
        <v>21417.41572167039</v>
      </c>
      <c r="E126" s="404">
        <v>19414.344187981391</v>
      </c>
      <c r="G126" s="403">
        <v>1447.0843414980548</v>
      </c>
      <c r="H126" s="404">
        <v>951.97086551802113</v>
      </c>
    </row>
    <row r="127" spans="1:8">
      <c r="A127" s="403">
        <v>3652.7827423039171</v>
      </c>
      <c r="B127" s="404">
        <v>3363.1638803764299</v>
      </c>
      <c r="D127" s="404">
        <v>3652.7827423039171</v>
      </c>
      <c r="E127" s="404">
        <v>2962.5070621421128</v>
      </c>
      <c r="G127" s="403">
        <v>1800.754802517419</v>
      </c>
      <c r="H127" s="404">
        <v>949.891769189093</v>
      </c>
    </row>
    <row r="128" spans="1:8">
      <c r="A128" s="403">
        <v>4034.6257917147641</v>
      </c>
      <c r="B128" s="404">
        <v>3582.3983443478091</v>
      </c>
      <c r="D128" s="404">
        <v>4034.6257917147641</v>
      </c>
      <c r="E128" s="404">
        <v>3021.0323269315654</v>
      </c>
      <c r="G128" s="403">
        <v>4365.7259768783706</v>
      </c>
      <c r="H128" s="404">
        <v>931.29670107246193</v>
      </c>
    </row>
    <row r="129" spans="1:8">
      <c r="A129" s="403">
        <v>10636.374847816314</v>
      </c>
      <c r="B129" s="404">
        <v>10372.545993287311</v>
      </c>
      <c r="D129" s="404">
        <v>10636.374847816314</v>
      </c>
      <c r="E129" s="404">
        <v>9997.7640638250741</v>
      </c>
      <c r="G129" s="403">
        <v>1759.708998683788</v>
      </c>
      <c r="H129" s="404">
        <v>929.77468482217478</v>
      </c>
    </row>
    <row r="130" spans="1:8">
      <c r="A130" s="403">
        <v>19327.891578199895</v>
      </c>
      <c r="B130" s="404">
        <v>18887.684015999879</v>
      </c>
      <c r="D130" s="404">
        <v>19327.891578199895</v>
      </c>
      <c r="E130" s="404">
        <v>18256.923770999689</v>
      </c>
      <c r="G130" s="403">
        <v>1268.333197488638</v>
      </c>
      <c r="H130" s="404">
        <v>911.34445967188947</v>
      </c>
    </row>
    <row r="131" spans="1:8">
      <c r="A131" s="403">
        <v>9863.4200339519721</v>
      </c>
      <c r="B131" s="404">
        <v>9501.7328275560903</v>
      </c>
      <c r="D131" s="404">
        <v>9863.4200339519721</v>
      </c>
      <c r="E131" s="404">
        <v>8976.8388324826574</v>
      </c>
      <c r="G131" s="403">
        <v>1204.2062485487511</v>
      </c>
      <c r="H131" s="404">
        <v>854.47607766339581</v>
      </c>
    </row>
    <row r="132" spans="1:8">
      <c r="A132" s="403">
        <v>18158.952257480647</v>
      </c>
      <c r="B132" s="404">
        <v>17709.970212927939</v>
      </c>
      <c r="D132" s="404">
        <v>18158.952257480647</v>
      </c>
      <c r="E132" s="404">
        <v>17071.756108129342</v>
      </c>
      <c r="G132" s="403">
        <v>1969.2033943173831</v>
      </c>
      <c r="H132" s="404">
        <v>842.66866248639315</v>
      </c>
    </row>
    <row r="133" spans="1:8">
      <c r="A133" s="403">
        <v>17715.658209107052</v>
      </c>
      <c r="B133" s="404">
        <v>17087.362800244438</v>
      </c>
      <c r="D133" s="404">
        <v>17715.658209107052</v>
      </c>
      <c r="E133" s="404">
        <v>16203.291661970603</v>
      </c>
      <c r="G133" s="403">
        <v>1548.1106809727</v>
      </c>
      <c r="H133" s="404">
        <v>819.26965342468395</v>
      </c>
    </row>
    <row r="134" spans="1:8">
      <c r="A134" s="403">
        <v>20100.106534867362</v>
      </c>
      <c r="B134" s="404">
        <v>19472.501109270004</v>
      </c>
      <c r="D134" s="404">
        <v>20100.106534867362</v>
      </c>
      <c r="E134" s="404">
        <v>18588.12788588984</v>
      </c>
      <c r="G134" s="403">
        <v>1161.9474885508755</v>
      </c>
      <c r="H134" s="404">
        <v>804.72735656609041</v>
      </c>
    </row>
    <row r="135" spans="1:8">
      <c r="A135" s="403">
        <v>10084.578961115523</v>
      </c>
      <c r="B135" s="404">
        <v>9687.2872915020289</v>
      </c>
      <c r="D135" s="404">
        <v>10084.578961115523</v>
      </c>
      <c r="E135" s="404">
        <v>9121.4359431975754</v>
      </c>
      <c r="G135" s="403">
        <v>3526.2799608676487</v>
      </c>
      <c r="H135" s="404">
        <v>802.74155378197554</v>
      </c>
    </row>
    <row r="136" spans="1:8">
      <c r="A136" s="403">
        <v>3698.5166064966911</v>
      </c>
      <c r="B136" s="404">
        <v>3313.1980323028065</v>
      </c>
      <c r="D136" s="404">
        <v>3698.5166064966911</v>
      </c>
      <c r="E136" s="404">
        <v>2816.9331292620195</v>
      </c>
      <c r="G136" s="403">
        <v>1135.0223348762765</v>
      </c>
      <c r="H136" s="404">
        <v>788.47986596708677</v>
      </c>
    </row>
    <row r="137" spans="1:8">
      <c r="A137" s="403">
        <v>7144.645018409924</v>
      </c>
      <c r="B137" s="404">
        <v>6907.8135294229032</v>
      </c>
      <c r="D137" s="404">
        <v>7144.645018409924</v>
      </c>
      <c r="E137" s="404">
        <v>6561.9380016542991</v>
      </c>
      <c r="G137" s="403">
        <v>1468.8329605945503</v>
      </c>
      <c r="H137" s="404">
        <v>788.12317014964538</v>
      </c>
    </row>
    <row r="138" spans="1:8">
      <c r="A138" s="403">
        <v>2056.4648718718836</v>
      </c>
      <c r="B138" s="404">
        <v>1872.0785077676455</v>
      </c>
      <c r="D138" s="404">
        <v>2056.4648718718836</v>
      </c>
      <c r="E138" s="404">
        <v>1632.3123042787138</v>
      </c>
      <c r="G138" s="403">
        <v>2056.4648718718836</v>
      </c>
      <c r="H138" s="404">
        <v>768.1516715706731</v>
      </c>
    </row>
    <row r="139" spans="1:8">
      <c r="A139" s="403">
        <v>15983.935561409578</v>
      </c>
      <c r="B139" s="404">
        <v>15434.875601425252</v>
      </c>
      <c r="D139" s="404">
        <v>15983.935561409578</v>
      </c>
      <c r="E139" s="404">
        <v>14642.426123789286</v>
      </c>
      <c r="G139" s="403">
        <v>1442.6341770959853</v>
      </c>
      <c r="H139" s="404">
        <v>733.98556043167457</v>
      </c>
    </row>
    <row r="140" spans="1:8">
      <c r="A140" s="403">
        <v>12650.710950146493</v>
      </c>
      <c r="B140" s="404">
        <v>11918.680766817979</v>
      </c>
      <c r="D140" s="404">
        <v>12650.710950146493</v>
      </c>
      <c r="E140" s="404">
        <v>10871.97546353124</v>
      </c>
      <c r="G140" s="403">
        <v>1337.8793160771509</v>
      </c>
      <c r="H140" s="404">
        <v>716.16099764480794</v>
      </c>
    </row>
    <row r="141" spans="1:8">
      <c r="A141" s="403">
        <v>12439.50964392933</v>
      </c>
      <c r="B141" s="404">
        <v>11908.300080525052</v>
      </c>
      <c r="D141" s="404">
        <v>12439.50964392933</v>
      </c>
      <c r="E141" s="404">
        <v>11138.050357542976</v>
      </c>
      <c r="G141" s="403">
        <v>1012.036744544032</v>
      </c>
      <c r="H141" s="404">
        <v>691.58141256679755</v>
      </c>
    </row>
    <row r="142" spans="1:8">
      <c r="A142" s="403">
        <v>14881.916656113939</v>
      </c>
      <c r="B142" s="404">
        <v>14350.37333725276</v>
      </c>
      <c r="D142" s="404">
        <v>14881.916656113939</v>
      </c>
      <c r="E142" s="404">
        <v>13583.431553719091</v>
      </c>
      <c r="G142" s="403">
        <v>1184.3198492810611</v>
      </c>
      <c r="H142" s="404">
        <v>679.73904746783819</v>
      </c>
    </row>
    <row r="143" spans="1:8">
      <c r="A143" s="403">
        <v>15881.842396889288</v>
      </c>
      <c r="B143" s="404">
        <v>15306.422998421813</v>
      </c>
      <c r="D143" s="404">
        <v>15881.842396889288</v>
      </c>
      <c r="E143" s="404">
        <v>14471.604348300907</v>
      </c>
      <c r="G143" s="403">
        <v>1183.9574743935088</v>
      </c>
      <c r="H143" s="404">
        <v>677.05186723798022</v>
      </c>
    </row>
    <row r="144" spans="1:8">
      <c r="A144" s="403">
        <v>4133.4952061766217</v>
      </c>
      <c r="B144" s="404">
        <v>3750.7956481468959</v>
      </c>
      <c r="D144" s="404">
        <v>4133.4952061766217</v>
      </c>
      <c r="E144" s="404">
        <v>3266.2610886410816</v>
      </c>
      <c r="G144" s="403">
        <v>1386.2130380918977</v>
      </c>
      <c r="H144" s="404">
        <v>653.10849364408364</v>
      </c>
    </row>
    <row r="145" spans="1:8">
      <c r="A145" s="403">
        <v>18127.860042411787</v>
      </c>
      <c r="B145" s="404">
        <v>17641.289703946815</v>
      </c>
      <c r="D145" s="404">
        <v>18127.860042411787</v>
      </c>
      <c r="E145" s="404">
        <v>16952.499779450391</v>
      </c>
      <c r="G145" s="403">
        <v>1258.9185790054346</v>
      </c>
      <c r="H145" s="404">
        <v>652.82439205118249</v>
      </c>
    </row>
    <row r="146" spans="1:8">
      <c r="A146" s="403">
        <v>23489.490657354487</v>
      </c>
      <c r="B146" s="404">
        <v>22945.24619863505</v>
      </c>
      <c r="D146" s="404">
        <v>23489.490657354487</v>
      </c>
      <c r="E146" s="404">
        <v>22154.388370282086</v>
      </c>
      <c r="G146" s="403">
        <v>1044.9698248721816</v>
      </c>
      <c r="H146" s="404">
        <v>642.79165683168617</v>
      </c>
    </row>
    <row r="147" spans="1:8">
      <c r="A147" s="403">
        <v>4188.1589413538577</v>
      </c>
      <c r="B147" s="404">
        <v>3868.2040397138944</v>
      </c>
      <c r="D147" s="404">
        <v>4188.1589413538577</v>
      </c>
      <c r="E147" s="404">
        <v>3415.0771460960327</v>
      </c>
      <c r="G147" s="403">
        <v>874.20480834072339</v>
      </c>
      <c r="H147" s="404">
        <v>629.60275793181779</v>
      </c>
    </row>
    <row r="148" spans="1:8">
      <c r="A148" s="403">
        <v>8301.4483282863057</v>
      </c>
      <c r="B148" s="404">
        <v>7966.1470767913161</v>
      </c>
      <c r="D148" s="404">
        <v>8301.4483282863057</v>
      </c>
      <c r="E148" s="404">
        <v>7491.7152801054353</v>
      </c>
      <c r="G148" s="403">
        <v>906.9557031871941</v>
      </c>
      <c r="H148" s="404">
        <v>615.85304626433174</v>
      </c>
    </row>
    <row r="149" spans="1:8">
      <c r="A149" s="403">
        <v>8422.3664432077785</v>
      </c>
      <c r="B149" s="404">
        <v>8117.9116947180992</v>
      </c>
      <c r="D149" s="404">
        <v>8422.3664432077785</v>
      </c>
      <c r="E149" s="404">
        <v>7678.1372059045289</v>
      </c>
      <c r="G149" s="403">
        <v>1249.8188724787799</v>
      </c>
      <c r="H149" s="404">
        <v>560.04200934689356</v>
      </c>
    </row>
    <row r="150" spans="1:8">
      <c r="A150" s="403">
        <v>8737.441888639476</v>
      </c>
      <c r="B150" s="404">
        <v>8508.2190544546247</v>
      </c>
      <c r="D150" s="404">
        <v>8737.441888639476</v>
      </c>
      <c r="E150" s="404">
        <v>8173.8675263104487</v>
      </c>
      <c r="G150" s="403">
        <v>1022.6804028236598</v>
      </c>
      <c r="H150" s="404">
        <v>527.99968137955398</v>
      </c>
    </row>
    <row r="151" spans="1:8">
      <c r="A151" s="403">
        <v>12085.829021121468</v>
      </c>
      <c r="B151" s="404">
        <v>11768.944099379842</v>
      </c>
      <c r="D151" s="404">
        <v>12085.829021121468</v>
      </c>
      <c r="E151" s="404">
        <v>11313.860548649214</v>
      </c>
      <c r="G151" s="403">
        <v>979.26685293870571</v>
      </c>
      <c r="H151" s="404">
        <v>513.65465371534549</v>
      </c>
    </row>
    <row r="152" spans="1:8">
      <c r="A152" s="403">
        <v>4365.7259768783706</v>
      </c>
      <c r="B152" s="404">
        <v>3679.2894157879746</v>
      </c>
      <c r="D152" s="404">
        <v>4365.7259768783706</v>
      </c>
      <c r="E152" s="404">
        <v>2848.1396690829956</v>
      </c>
      <c r="G152" s="403">
        <v>1194.2907655729214</v>
      </c>
      <c r="H152" s="404">
        <v>452.16179699841859</v>
      </c>
    </row>
    <row r="153" spans="1:8">
      <c r="A153" s="403">
        <v>13847.98472478379</v>
      </c>
      <c r="B153" s="404">
        <v>13244.258040806799</v>
      </c>
      <c r="D153" s="404">
        <v>13847.98472478379</v>
      </c>
      <c r="E153" s="404">
        <v>12345.394225298609</v>
      </c>
      <c r="G153" s="403">
        <v>1134.4836951480224</v>
      </c>
      <c r="H153" s="404">
        <v>427.23804199565694</v>
      </c>
    </row>
    <row r="154" spans="1:8">
      <c r="A154" s="403">
        <v>18494.621686550672</v>
      </c>
      <c r="B154" s="404">
        <v>18073.83267428117</v>
      </c>
      <c r="D154" s="404">
        <v>18494.621686550672</v>
      </c>
      <c r="E154" s="404">
        <v>17469.985463947352</v>
      </c>
      <c r="G154" s="403">
        <v>599.92791500788417</v>
      </c>
      <c r="H154" s="404">
        <v>413.44671542466506</v>
      </c>
    </row>
    <row r="155" spans="1:8">
      <c r="A155" s="403">
        <v>23200.447457679165</v>
      </c>
      <c r="B155" s="404">
        <v>22411.172365480481</v>
      </c>
      <c r="D155" s="404">
        <v>23200.447457679165</v>
      </c>
      <c r="E155" s="404">
        <v>21295.871601567498</v>
      </c>
      <c r="G155" s="403">
        <v>830.33081375935046</v>
      </c>
      <c r="H155" s="404">
        <v>389.17267584921996</v>
      </c>
    </row>
    <row r="156" spans="1:8">
      <c r="A156" s="403">
        <v>5124.4166657870073</v>
      </c>
      <c r="B156" s="404">
        <v>4602.496229024915</v>
      </c>
      <c r="D156" s="404">
        <v>18176.21241297666</v>
      </c>
      <c r="E156" s="404">
        <v>16372.913395375916</v>
      </c>
      <c r="G156" s="403">
        <v>607.54875867202088</v>
      </c>
      <c r="H156" s="404">
        <v>386.99710690444562</v>
      </c>
    </row>
    <row r="157" spans="1:8">
      <c r="A157" s="403">
        <v>4230.8528676916521</v>
      </c>
      <c r="B157" s="404">
        <v>4062.4412864451883</v>
      </c>
      <c r="D157" s="404">
        <v>24128.223184354996</v>
      </c>
      <c r="E157" s="404">
        <v>20880.047241330107</v>
      </c>
      <c r="G157" s="403">
        <v>658.63641426135359</v>
      </c>
      <c r="H157" s="404">
        <v>382.30056675271419</v>
      </c>
    </row>
    <row r="158" spans="1:8">
      <c r="A158" s="403">
        <v>2834.5618669020682</v>
      </c>
      <c r="B158" s="404">
        <v>2757.4634122794223</v>
      </c>
      <c r="D158" s="404">
        <v>7928.5963021330135</v>
      </c>
      <c r="E158" s="404">
        <v>6873.6016428576822</v>
      </c>
      <c r="G158" s="403">
        <v>743.46365458324453</v>
      </c>
      <c r="H158" s="404">
        <v>355.36051789355218</v>
      </c>
    </row>
    <row r="159" spans="1:8">
      <c r="A159" s="403">
        <v>2856.9612969036748</v>
      </c>
      <c r="B159" s="404">
        <v>2695.7515888965095</v>
      </c>
      <c r="D159" s="404">
        <v>2617.7541606691266</v>
      </c>
      <c r="E159" s="404">
        <v>2019.3181009098519</v>
      </c>
      <c r="G159" s="403">
        <v>642.17916611026465</v>
      </c>
      <c r="H159" s="404">
        <v>346.30834966071853</v>
      </c>
    </row>
    <row r="160" spans="1:8">
      <c r="A160" s="403">
        <v>2617.7541606691266</v>
      </c>
      <c r="B160" s="404">
        <v>2346.3968654050709</v>
      </c>
      <c r="D160" s="404">
        <v>4230.8528676916521</v>
      </c>
      <c r="E160" s="404">
        <v>3816.3959217331735</v>
      </c>
      <c r="G160" s="403">
        <v>855.65395043886804</v>
      </c>
      <c r="H160" s="404">
        <v>333.05775693379957</v>
      </c>
    </row>
    <row r="161" spans="1:8">
      <c r="A161" s="403">
        <v>2008.5008230385026</v>
      </c>
      <c r="B161" s="404">
        <v>1943.3019041492996</v>
      </c>
      <c r="D161" s="404">
        <v>17013.238979293048</v>
      </c>
      <c r="E161" s="404">
        <v>15539.691063841756</v>
      </c>
      <c r="G161" s="403">
        <v>1049.0120351403486</v>
      </c>
      <c r="H161" s="404">
        <v>321.60391175711811</v>
      </c>
    </row>
    <row r="162" spans="1:8">
      <c r="A162" s="403">
        <v>1622.8409672049402</v>
      </c>
      <c r="B162" s="404">
        <v>1578.5726327038797</v>
      </c>
      <c r="D162" s="404">
        <v>6067.6865361633172</v>
      </c>
      <c r="E162" s="404">
        <v>4817.7339783864782</v>
      </c>
      <c r="G162" s="403">
        <v>969.48523662933405</v>
      </c>
      <c r="H162" s="404">
        <v>319.85467944969434</v>
      </c>
    </row>
    <row r="163" spans="1:8">
      <c r="A163" s="403">
        <v>1548.1106809727</v>
      </c>
      <c r="B163" s="404">
        <v>1452.7057380673721</v>
      </c>
      <c r="D163" s="404">
        <v>2856.9612969036748</v>
      </c>
      <c r="E163" s="404">
        <v>2470.9653149829378</v>
      </c>
      <c r="G163" s="403">
        <v>1314.6988181178544</v>
      </c>
      <c r="H163" s="404">
        <v>299.46391951963204</v>
      </c>
    </row>
    <row r="164" spans="1:8">
      <c r="A164" s="403">
        <v>1204.2062485487511</v>
      </c>
      <c r="B164" s="404">
        <v>1163.6026900532365</v>
      </c>
      <c r="D164" s="404">
        <v>5124.4166657870073</v>
      </c>
      <c r="E164" s="404">
        <v>3934.0226281182904</v>
      </c>
      <c r="G164" s="403">
        <v>493.57250830051919</v>
      </c>
      <c r="H164" s="404">
        <v>278.6611685006128</v>
      </c>
    </row>
    <row r="165" spans="1:8">
      <c r="A165" s="403">
        <v>1022.6804028236598</v>
      </c>
      <c r="B165" s="404">
        <v>957.33576844210666</v>
      </c>
      <c r="D165" s="404">
        <v>5723.3858437452836</v>
      </c>
      <c r="E165" s="404">
        <v>4474.1263407978313</v>
      </c>
      <c r="G165" s="403">
        <v>564.80291097056352</v>
      </c>
      <c r="H165" s="404">
        <v>165.44035330787275</v>
      </c>
    </row>
  </sheetData>
  <mergeCells count="4">
    <mergeCell ref="J25:K25"/>
    <mergeCell ref="A25:B25"/>
    <mergeCell ref="D25:E25"/>
    <mergeCell ref="G25:H25"/>
  </mergeCells>
  <pageMargins left="0.7" right="0.7" top="0.75" bottom="0.75" header="0.3" footer="0.3"/>
  <pageSetup paperSize="8" scale="12"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6" tint="0.59999389629810485"/>
  </sheetPr>
  <dimension ref="A19:B23"/>
  <sheetViews>
    <sheetView showGridLines="0" zoomScaleNormal="100" workbookViewId="0"/>
  </sheetViews>
  <sheetFormatPr defaultRowHeight="12.75"/>
  <cols>
    <col min="1" max="16384" width="9.140625" style="397"/>
  </cols>
  <sheetData>
    <row r="19" spans="1:2">
      <c r="A19" s="400" t="s">
        <v>694</v>
      </c>
      <c r="B19" s="400" t="s">
        <v>1105</v>
      </c>
    </row>
    <row r="20" spans="1:2">
      <c r="A20" s="397" t="s">
        <v>691</v>
      </c>
      <c r="B20" s="397">
        <v>0.6</v>
      </c>
    </row>
    <row r="21" spans="1:2">
      <c r="A21" s="397" t="s">
        <v>692</v>
      </c>
      <c r="B21" s="397">
        <v>0.8</v>
      </c>
    </row>
    <row r="22" spans="1:2">
      <c r="A22" s="397" t="s">
        <v>598</v>
      </c>
      <c r="B22" s="397">
        <v>1.2</v>
      </c>
    </row>
    <row r="23" spans="1:2">
      <c r="A23" s="397" t="s">
        <v>693</v>
      </c>
      <c r="B23" s="397">
        <v>-0.5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59999389629810485"/>
  </sheetPr>
  <dimension ref="A26:D32"/>
  <sheetViews>
    <sheetView showGridLines="0" zoomScaleNormal="100" workbookViewId="0"/>
  </sheetViews>
  <sheetFormatPr defaultRowHeight="12.75"/>
  <cols>
    <col min="1" max="16384" width="9.140625" style="301"/>
  </cols>
  <sheetData>
    <row r="26" spans="1:4">
      <c r="A26" s="303" t="s">
        <v>614</v>
      </c>
      <c r="B26" s="303" t="s">
        <v>396</v>
      </c>
      <c r="C26" s="303" t="s">
        <v>395</v>
      </c>
      <c r="D26" s="303" t="s">
        <v>394</v>
      </c>
    </row>
    <row r="27" spans="1:4">
      <c r="A27" s="301">
        <v>1988</v>
      </c>
      <c r="B27" s="302">
        <v>0.2</v>
      </c>
      <c r="C27" s="302">
        <v>0.8</v>
      </c>
      <c r="D27" s="301">
        <v>0.68</v>
      </c>
    </row>
    <row r="28" spans="1:4">
      <c r="A28" s="301">
        <v>1993</v>
      </c>
      <c r="B28" s="302">
        <v>0.22</v>
      </c>
      <c r="C28" s="302">
        <v>0.73</v>
      </c>
      <c r="D28" s="301">
        <v>0.67500000000000004</v>
      </c>
    </row>
    <row r="29" spans="1:4">
      <c r="A29" s="301">
        <v>1998</v>
      </c>
      <c r="B29" s="302">
        <v>0.25</v>
      </c>
      <c r="C29" s="302">
        <v>0.67</v>
      </c>
      <c r="D29" s="301">
        <v>0.67</v>
      </c>
    </row>
    <row r="30" spans="1:4">
      <c r="A30" s="301">
        <v>2003</v>
      </c>
      <c r="B30" s="302">
        <v>0.27</v>
      </c>
      <c r="C30" s="302">
        <v>0.66</v>
      </c>
      <c r="D30" s="301">
        <v>0.67</v>
      </c>
    </row>
    <row r="31" spans="1:4">
      <c r="A31" s="301">
        <v>2008</v>
      </c>
      <c r="B31" s="302">
        <v>0.27</v>
      </c>
      <c r="C31" s="302">
        <v>0.63</v>
      </c>
      <c r="D31" s="301">
        <v>0.65</v>
      </c>
    </row>
    <row r="32" spans="1:4">
      <c r="A32" s="301">
        <v>2013</v>
      </c>
      <c r="B32" s="302">
        <v>0.27</v>
      </c>
      <c r="C32" s="302">
        <v>0.49</v>
      </c>
      <c r="D32" s="301">
        <v>0.61499999999999999</v>
      </c>
    </row>
  </sheetData>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6" tint="0.59999389629810485"/>
  </sheetPr>
  <dimension ref="A20:B24"/>
  <sheetViews>
    <sheetView workbookViewId="0"/>
  </sheetViews>
  <sheetFormatPr defaultRowHeight="12.75"/>
  <cols>
    <col min="1" max="1" width="16.7109375" style="393" customWidth="1"/>
    <col min="2" max="16384" width="9.140625" style="393"/>
  </cols>
  <sheetData>
    <row r="20" spans="1:2">
      <c r="A20" s="406" t="s">
        <v>694</v>
      </c>
      <c r="B20" s="406" t="s">
        <v>695</v>
      </c>
    </row>
    <row r="21" spans="1:2">
      <c r="A21" s="393" t="s">
        <v>691</v>
      </c>
      <c r="B21" s="393">
        <v>-2.2000000000000002</v>
      </c>
    </row>
    <row r="22" spans="1:2">
      <c r="A22" s="393" t="s">
        <v>692</v>
      </c>
      <c r="B22" s="393">
        <v>-0.5</v>
      </c>
    </row>
    <row r="23" spans="1:2">
      <c r="A23" s="393" t="s">
        <v>598</v>
      </c>
      <c r="B23" s="393">
        <v>-2.7</v>
      </c>
    </row>
    <row r="24" spans="1:2">
      <c r="A24" s="393" t="s">
        <v>696</v>
      </c>
      <c r="B24" s="393">
        <v>-3.3</v>
      </c>
    </row>
  </sheetData>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6" tint="0.59999389629810485"/>
  </sheetPr>
  <dimension ref="A25:B526"/>
  <sheetViews>
    <sheetView workbookViewId="0"/>
  </sheetViews>
  <sheetFormatPr defaultRowHeight="12.75"/>
  <cols>
    <col min="1" max="16384" width="9.140625" style="393"/>
  </cols>
  <sheetData>
    <row r="25" spans="1:2">
      <c r="A25" s="406" t="s">
        <v>588</v>
      </c>
      <c r="B25" s="406" t="s">
        <v>697</v>
      </c>
    </row>
    <row r="26" spans="1:2">
      <c r="A26" s="393">
        <v>0</v>
      </c>
      <c r="B26" s="393">
        <v>0</v>
      </c>
    </row>
    <row r="27" spans="1:2">
      <c r="A27" s="393">
        <v>1</v>
      </c>
      <c r="B27" s="393">
        <v>0</v>
      </c>
    </row>
    <row r="28" spans="1:2">
      <c r="A28" s="393">
        <v>2</v>
      </c>
      <c r="B28" s="393">
        <v>0</v>
      </c>
    </row>
    <row r="29" spans="1:2">
      <c r="A29" s="393">
        <v>3</v>
      </c>
      <c r="B29" s="393">
        <v>0</v>
      </c>
    </row>
    <row r="30" spans="1:2">
      <c r="A30" s="393">
        <v>4</v>
      </c>
      <c r="B30" s="393">
        <v>0</v>
      </c>
    </row>
    <row r="31" spans="1:2">
      <c r="A31" s="393">
        <v>5</v>
      </c>
      <c r="B31" s="393">
        <v>0</v>
      </c>
    </row>
    <row r="32" spans="1:2">
      <c r="A32" s="393">
        <v>6</v>
      </c>
      <c r="B32" s="393">
        <v>0</v>
      </c>
    </row>
    <row r="33" spans="1:2">
      <c r="A33" s="393">
        <v>7</v>
      </c>
      <c r="B33" s="393">
        <v>0</v>
      </c>
    </row>
    <row r="34" spans="1:2">
      <c r="A34" s="393">
        <v>8</v>
      </c>
      <c r="B34" s="393">
        <v>0</v>
      </c>
    </row>
    <row r="35" spans="1:2">
      <c r="A35" s="393">
        <v>9</v>
      </c>
      <c r="B35" s="393">
        <v>0</v>
      </c>
    </row>
    <row r="36" spans="1:2">
      <c r="A36" s="393">
        <v>10</v>
      </c>
      <c r="B36" s="393">
        <v>0</v>
      </c>
    </row>
    <row r="37" spans="1:2">
      <c r="A37" s="393">
        <v>11</v>
      </c>
      <c r="B37" s="393">
        <v>0</v>
      </c>
    </row>
    <row r="38" spans="1:2">
      <c r="A38" s="393">
        <v>12</v>
      </c>
      <c r="B38" s="393">
        <v>0</v>
      </c>
    </row>
    <row r="39" spans="1:2">
      <c r="A39" s="393">
        <v>13</v>
      </c>
      <c r="B39" s="393">
        <v>0</v>
      </c>
    </row>
    <row r="40" spans="1:2">
      <c r="A40" s="393">
        <v>14</v>
      </c>
      <c r="B40" s="393">
        <v>0</v>
      </c>
    </row>
    <row r="41" spans="1:2">
      <c r="A41" s="393">
        <v>15</v>
      </c>
      <c r="B41" s="393">
        <v>0</v>
      </c>
    </row>
    <row r="42" spans="1:2">
      <c r="A42" s="393">
        <v>16</v>
      </c>
      <c r="B42" s="393">
        <v>0</v>
      </c>
    </row>
    <row r="43" spans="1:2">
      <c r="A43" s="393">
        <v>17</v>
      </c>
      <c r="B43" s="393">
        <v>0</v>
      </c>
    </row>
    <row r="44" spans="1:2">
      <c r="A44" s="393">
        <v>18</v>
      </c>
      <c r="B44" s="393">
        <v>0</v>
      </c>
    </row>
    <row r="45" spans="1:2">
      <c r="A45" s="393">
        <v>19</v>
      </c>
      <c r="B45" s="393">
        <v>0</v>
      </c>
    </row>
    <row r="46" spans="1:2">
      <c r="A46" s="393">
        <v>20</v>
      </c>
      <c r="B46" s="393">
        <v>0</v>
      </c>
    </row>
    <row r="47" spans="1:2">
      <c r="A47" s="393">
        <v>21</v>
      </c>
      <c r="B47" s="393">
        <v>0</v>
      </c>
    </row>
    <row r="48" spans="1:2">
      <c r="A48" s="393">
        <v>22</v>
      </c>
      <c r="B48" s="393">
        <v>0</v>
      </c>
    </row>
    <row r="49" spans="1:2">
      <c r="A49" s="393">
        <v>23</v>
      </c>
      <c r="B49" s="393">
        <v>0</v>
      </c>
    </row>
    <row r="50" spans="1:2">
      <c r="A50" s="393">
        <v>24</v>
      </c>
      <c r="B50" s="393">
        <v>0</v>
      </c>
    </row>
    <row r="51" spans="1:2">
      <c r="A51" s="393">
        <v>25</v>
      </c>
      <c r="B51" s="393">
        <v>0</v>
      </c>
    </row>
    <row r="52" spans="1:2">
      <c r="A52" s="393">
        <v>26</v>
      </c>
      <c r="B52" s="393">
        <v>0</v>
      </c>
    </row>
    <row r="53" spans="1:2">
      <c r="A53" s="393">
        <v>27</v>
      </c>
      <c r="B53" s="393">
        <v>0</v>
      </c>
    </row>
    <row r="54" spans="1:2">
      <c r="A54" s="393">
        <v>28</v>
      </c>
      <c r="B54" s="393">
        <v>0</v>
      </c>
    </row>
    <row r="55" spans="1:2">
      <c r="A55" s="393">
        <v>29</v>
      </c>
      <c r="B55" s="393">
        <v>0</v>
      </c>
    </row>
    <row r="56" spans="1:2">
      <c r="A56" s="393">
        <v>30</v>
      </c>
      <c r="B56" s="393">
        <v>0</v>
      </c>
    </row>
    <row r="57" spans="1:2">
      <c r="A57" s="393">
        <v>31</v>
      </c>
      <c r="B57" s="393">
        <v>0</v>
      </c>
    </row>
    <row r="58" spans="1:2">
      <c r="A58" s="393">
        <v>32</v>
      </c>
      <c r="B58" s="393">
        <v>0</v>
      </c>
    </row>
    <row r="59" spans="1:2">
      <c r="A59" s="393">
        <v>33</v>
      </c>
      <c r="B59" s="393">
        <v>0</v>
      </c>
    </row>
    <row r="60" spans="1:2">
      <c r="A60" s="393">
        <v>34</v>
      </c>
      <c r="B60" s="393">
        <v>0</v>
      </c>
    </row>
    <row r="61" spans="1:2">
      <c r="A61" s="393">
        <v>35</v>
      </c>
      <c r="B61" s="393">
        <v>0</v>
      </c>
    </row>
    <row r="62" spans="1:2">
      <c r="A62" s="393">
        <v>36</v>
      </c>
      <c r="B62" s="393">
        <v>0</v>
      </c>
    </row>
    <row r="63" spans="1:2">
      <c r="A63" s="393">
        <v>37</v>
      </c>
      <c r="B63" s="393">
        <v>0</v>
      </c>
    </row>
    <row r="64" spans="1:2">
      <c r="A64" s="393">
        <v>38</v>
      </c>
      <c r="B64" s="393">
        <v>0</v>
      </c>
    </row>
    <row r="65" spans="1:2">
      <c r="A65" s="393">
        <v>39</v>
      </c>
      <c r="B65" s="393">
        <v>0</v>
      </c>
    </row>
    <row r="66" spans="1:2">
      <c r="A66" s="393">
        <v>40</v>
      </c>
      <c r="B66" s="393">
        <v>0</v>
      </c>
    </row>
    <row r="67" spans="1:2">
      <c r="A67" s="393">
        <v>41</v>
      </c>
      <c r="B67" s="393">
        <v>0</v>
      </c>
    </row>
    <row r="68" spans="1:2">
      <c r="A68" s="393">
        <v>42</v>
      </c>
      <c r="B68" s="393">
        <v>0</v>
      </c>
    </row>
    <row r="69" spans="1:2">
      <c r="A69" s="393">
        <v>43</v>
      </c>
      <c r="B69" s="393">
        <v>0</v>
      </c>
    </row>
    <row r="70" spans="1:2">
      <c r="A70" s="393">
        <v>44</v>
      </c>
      <c r="B70" s="393">
        <v>0</v>
      </c>
    </row>
    <row r="71" spans="1:2">
      <c r="A71" s="393">
        <v>45</v>
      </c>
      <c r="B71" s="393">
        <v>0</v>
      </c>
    </row>
    <row r="72" spans="1:2">
      <c r="A72" s="393">
        <v>46</v>
      </c>
      <c r="B72" s="393">
        <v>0</v>
      </c>
    </row>
    <row r="73" spans="1:2">
      <c r="A73" s="393">
        <v>47</v>
      </c>
      <c r="B73" s="393">
        <v>0</v>
      </c>
    </row>
    <row r="74" spans="1:2">
      <c r="A74" s="393">
        <v>48</v>
      </c>
      <c r="B74" s="393">
        <v>0</v>
      </c>
    </row>
    <row r="75" spans="1:2">
      <c r="A75" s="393">
        <v>49</v>
      </c>
      <c r="B75" s="393">
        <v>0</v>
      </c>
    </row>
    <row r="76" spans="1:2">
      <c r="A76" s="393">
        <v>50</v>
      </c>
      <c r="B76" s="393">
        <v>0</v>
      </c>
    </row>
    <row r="77" spans="1:2">
      <c r="A77" s="393">
        <v>51</v>
      </c>
      <c r="B77" s="393">
        <v>0.58823529411764708</v>
      </c>
    </row>
    <row r="78" spans="1:2">
      <c r="A78" s="393">
        <v>52</v>
      </c>
      <c r="B78" s="393">
        <v>1.1538461538461537</v>
      </c>
    </row>
    <row r="79" spans="1:2">
      <c r="A79" s="393">
        <v>53</v>
      </c>
      <c r="B79" s="393">
        <v>1.6981132075471694</v>
      </c>
    </row>
    <row r="80" spans="1:2">
      <c r="A80" s="393">
        <v>54</v>
      </c>
      <c r="B80" s="393">
        <v>2.2222222222222223</v>
      </c>
    </row>
    <row r="81" spans="1:2">
      <c r="A81" s="393">
        <v>55</v>
      </c>
      <c r="B81" s="393">
        <v>2.7272727272727271</v>
      </c>
    </row>
    <row r="82" spans="1:2">
      <c r="A82" s="393">
        <v>56</v>
      </c>
      <c r="B82" s="393">
        <v>3.214285714285714</v>
      </c>
    </row>
    <row r="83" spans="1:2">
      <c r="A83" s="393">
        <v>57</v>
      </c>
      <c r="B83" s="393">
        <v>3.6842105263157894</v>
      </c>
    </row>
    <row r="84" spans="1:2">
      <c r="A84" s="393">
        <v>58</v>
      </c>
      <c r="B84" s="393">
        <v>4.1379310344827589</v>
      </c>
    </row>
    <row r="85" spans="1:2">
      <c r="A85" s="393">
        <v>59</v>
      </c>
      <c r="B85" s="393">
        <v>4.5762711864406782</v>
      </c>
    </row>
    <row r="86" spans="1:2">
      <c r="A86" s="393">
        <v>60</v>
      </c>
      <c r="B86" s="393">
        <v>5</v>
      </c>
    </row>
    <row r="87" spans="1:2">
      <c r="A87" s="393">
        <v>61</v>
      </c>
      <c r="B87" s="393">
        <v>5.4098360655737707</v>
      </c>
    </row>
    <row r="88" spans="1:2">
      <c r="A88" s="393">
        <v>62</v>
      </c>
      <c r="B88" s="393">
        <v>5.8064516129032251</v>
      </c>
    </row>
    <row r="89" spans="1:2">
      <c r="A89" s="393">
        <v>63</v>
      </c>
      <c r="B89" s="393">
        <v>6.1904761904761907</v>
      </c>
    </row>
    <row r="90" spans="1:2">
      <c r="A90" s="393">
        <v>64</v>
      </c>
      <c r="B90" s="393">
        <v>6.5625</v>
      </c>
    </row>
    <row r="91" spans="1:2">
      <c r="A91" s="393">
        <v>65</v>
      </c>
      <c r="B91" s="393">
        <v>6.9230769230769234</v>
      </c>
    </row>
    <row r="92" spans="1:2">
      <c r="A92" s="393">
        <v>66</v>
      </c>
      <c r="B92" s="393">
        <v>7.2727272727272725</v>
      </c>
    </row>
    <row r="93" spans="1:2">
      <c r="A93" s="393">
        <v>67</v>
      </c>
      <c r="B93" s="393">
        <v>7.611940298507462</v>
      </c>
    </row>
    <row r="94" spans="1:2">
      <c r="A94" s="393">
        <v>68</v>
      </c>
      <c r="B94" s="393">
        <v>7.9411764705882355</v>
      </c>
    </row>
    <row r="95" spans="1:2">
      <c r="A95" s="393">
        <v>69</v>
      </c>
      <c r="B95" s="393">
        <v>8.2608695652173907</v>
      </c>
    </row>
    <row r="96" spans="1:2">
      <c r="A96" s="393">
        <v>70</v>
      </c>
      <c r="B96" s="393">
        <v>8.5714285714285712</v>
      </c>
    </row>
    <row r="97" spans="1:2">
      <c r="A97" s="393">
        <v>71</v>
      </c>
      <c r="B97" s="393">
        <v>8.873239436619718</v>
      </c>
    </row>
    <row r="98" spans="1:2">
      <c r="A98" s="393">
        <v>72</v>
      </c>
      <c r="B98" s="393">
        <v>9.1666666666666661</v>
      </c>
    </row>
    <row r="99" spans="1:2">
      <c r="A99" s="393">
        <v>73</v>
      </c>
      <c r="B99" s="393">
        <v>9.4520547945205475</v>
      </c>
    </row>
    <row r="100" spans="1:2">
      <c r="A100" s="393">
        <v>74</v>
      </c>
      <c r="B100" s="393">
        <v>9.729729729729728</v>
      </c>
    </row>
    <row r="101" spans="1:2">
      <c r="A101" s="393">
        <v>75</v>
      </c>
      <c r="B101" s="393">
        <v>10</v>
      </c>
    </row>
    <row r="102" spans="1:2">
      <c r="A102" s="393">
        <v>76</v>
      </c>
      <c r="B102" s="393">
        <v>10.263157894736842</v>
      </c>
    </row>
    <row r="103" spans="1:2">
      <c r="A103" s="393">
        <v>77</v>
      </c>
      <c r="B103" s="393">
        <v>10.519480519480519</v>
      </c>
    </row>
    <row r="104" spans="1:2">
      <c r="A104" s="393">
        <v>78</v>
      </c>
      <c r="B104" s="393">
        <v>10.76923076923077</v>
      </c>
    </row>
    <row r="105" spans="1:2">
      <c r="A105" s="393">
        <v>79</v>
      </c>
      <c r="B105" s="393">
        <v>11.0126582278481</v>
      </c>
    </row>
    <row r="106" spans="1:2">
      <c r="A106" s="393">
        <v>80</v>
      </c>
      <c r="B106" s="393">
        <v>11.25</v>
      </c>
    </row>
    <row r="107" spans="1:2">
      <c r="A107" s="393">
        <v>81</v>
      </c>
      <c r="B107" s="393">
        <v>11.481481481481481</v>
      </c>
    </row>
    <row r="108" spans="1:2">
      <c r="A108" s="393">
        <v>82</v>
      </c>
      <c r="B108" s="393">
        <v>11.707317073170731</v>
      </c>
    </row>
    <row r="109" spans="1:2">
      <c r="A109" s="393">
        <v>83</v>
      </c>
      <c r="B109" s="393">
        <v>11.927710843373495</v>
      </c>
    </row>
    <row r="110" spans="1:2">
      <c r="A110" s="393">
        <v>84</v>
      </c>
      <c r="B110" s="393">
        <v>12.142857142857142</v>
      </c>
    </row>
    <row r="111" spans="1:2">
      <c r="A111" s="393">
        <v>85</v>
      </c>
      <c r="B111" s="393">
        <v>12.352941176470589</v>
      </c>
    </row>
    <row r="112" spans="1:2">
      <c r="A112" s="393">
        <v>86</v>
      </c>
      <c r="B112" s="393">
        <v>12.55813953488372</v>
      </c>
    </row>
    <row r="113" spans="1:2">
      <c r="A113" s="393">
        <v>87</v>
      </c>
      <c r="B113" s="393">
        <v>12.758620689655173</v>
      </c>
    </row>
    <row r="114" spans="1:2">
      <c r="A114" s="393">
        <v>88</v>
      </c>
      <c r="B114" s="393">
        <v>12.954545454545455</v>
      </c>
    </row>
    <row r="115" spans="1:2">
      <c r="A115" s="393">
        <v>89</v>
      </c>
      <c r="B115" s="393">
        <v>13.146067415730338</v>
      </c>
    </row>
    <row r="116" spans="1:2">
      <c r="A116" s="393">
        <v>90</v>
      </c>
      <c r="B116" s="393">
        <v>13.333333333333334</v>
      </c>
    </row>
    <row r="117" spans="1:2">
      <c r="A117" s="393">
        <v>91</v>
      </c>
      <c r="B117" s="393">
        <v>13.516483516483516</v>
      </c>
    </row>
    <row r="118" spans="1:2">
      <c r="A118" s="393">
        <v>92</v>
      </c>
      <c r="B118" s="393">
        <v>13.695652173913043</v>
      </c>
    </row>
    <row r="119" spans="1:2">
      <c r="A119" s="393">
        <v>93</v>
      </c>
      <c r="B119" s="393">
        <v>13.870967741935484</v>
      </c>
    </row>
    <row r="120" spans="1:2">
      <c r="A120" s="393">
        <v>94</v>
      </c>
      <c r="B120" s="393">
        <v>14.042553191489361</v>
      </c>
    </row>
    <row r="121" spans="1:2">
      <c r="A121" s="393">
        <v>95</v>
      </c>
      <c r="B121" s="393">
        <v>14.210526315789474</v>
      </c>
    </row>
    <row r="122" spans="1:2">
      <c r="A122" s="393">
        <v>96</v>
      </c>
      <c r="B122" s="393">
        <v>14.375</v>
      </c>
    </row>
    <row r="123" spans="1:2">
      <c r="A123" s="393">
        <v>97</v>
      </c>
      <c r="B123" s="393">
        <v>14.536082474226804</v>
      </c>
    </row>
    <row r="124" spans="1:2">
      <c r="A124" s="393">
        <v>98</v>
      </c>
      <c r="B124" s="393">
        <v>14.693877551020407</v>
      </c>
    </row>
    <row r="125" spans="1:2">
      <c r="A125" s="393">
        <v>99</v>
      </c>
      <c r="B125" s="393">
        <v>14.848484848484848</v>
      </c>
    </row>
    <row r="126" spans="1:2">
      <c r="A126" s="393">
        <v>100</v>
      </c>
      <c r="B126" s="393">
        <v>15</v>
      </c>
    </row>
    <row r="127" spans="1:2">
      <c r="A127" s="393">
        <v>101</v>
      </c>
      <c r="B127" s="393">
        <v>15.148514851485148</v>
      </c>
    </row>
    <row r="128" spans="1:2">
      <c r="A128" s="393">
        <v>102</v>
      </c>
      <c r="B128" s="393">
        <v>15.294117647058824</v>
      </c>
    </row>
    <row r="129" spans="1:2">
      <c r="A129" s="393">
        <v>103</v>
      </c>
      <c r="B129" s="393">
        <v>15.436893203883493</v>
      </c>
    </row>
    <row r="130" spans="1:2">
      <c r="A130" s="393">
        <v>104</v>
      </c>
      <c r="B130" s="393">
        <v>15.576923076923077</v>
      </c>
    </row>
    <row r="131" spans="1:2">
      <c r="A131" s="393">
        <v>105</v>
      </c>
      <c r="B131" s="393">
        <v>15.714285714285714</v>
      </c>
    </row>
    <row r="132" spans="1:2">
      <c r="A132" s="393">
        <v>106</v>
      </c>
      <c r="B132" s="393">
        <v>15.849056603773585</v>
      </c>
    </row>
    <row r="133" spans="1:2">
      <c r="A133" s="393">
        <v>107</v>
      </c>
      <c r="B133" s="393">
        <v>15.98130841121495</v>
      </c>
    </row>
    <row r="134" spans="1:2">
      <c r="A134" s="393">
        <v>108</v>
      </c>
      <c r="B134" s="393">
        <v>16.111111111111111</v>
      </c>
    </row>
    <row r="135" spans="1:2">
      <c r="A135" s="393">
        <v>109</v>
      </c>
      <c r="B135" s="393">
        <v>16.238532110091743</v>
      </c>
    </row>
    <row r="136" spans="1:2">
      <c r="A136" s="393">
        <v>110</v>
      </c>
      <c r="B136" s="393">
        <v>16.363636363636363</v>
      </c>
    </row>
    <row r="137" spans="1:2">
      <c r="A137" s="393">
        <v>111</v>
      </c>
      <c r="B137" s="393">
        <v>16.486486486486488</v>
      </c>
    </row>
    <row r="138" spans="1:2">
      <c r="A138" s="393">
        <v>112</v>
      </c>
      <c r="B138" s="393">
        <v>16.607142857142854</v>
      </c>
    </row>
    <row r="139" spans="1:2">
      <c r="A139" s="393">
        <v>113</v>
      </c>
      <c r="B139" s="393">
        <v>16.725663716814157</v>
      </c>
    </row>
    <row r="140" spans="1:2">
      <c r="A140" s="393">
        <v>114</v>
      </c>
      <c r="B140" s="393">
        <v>16.842105263157894</v>
      </c>
    </row>
    <row r="141" spans="1:2">
      <c r="A141" s="393">
        <v>115</v>
      </c>
      <c r="B141" s="393">
        <v>16.956521739130434</v>
      </c>
    </row>
    <row r="142" spans="1:2">
      <c r="A142" s="393">
        <v>116</v>
      </c>
      <c r="B142" s="393">
        <v>17.068965517241381</v>
      </c>
    </row>
    <row r="143" spans="1:2">
      <c r="A143" s="393">
        <v>117</v>
      </c>
      <c r="B143" s="393">
        <v>17.179487179487179</v>
      </c>
    </row>
    <row r="144" spans="1:2">
      <c r="A144" s="393">
        <v>118</v>
      </c>
      <c r="B144" s="393">
        <v>17.288135593220336</v>
      </c>
    </row>
    <row r="145" spans="1:2">
      <c r="A145" s="393">
        <v>119</v>
      </c>
      <c r="B145" s="393">
        <v>17.394957983193276</v>
      </c>
    </row>
    <row r="146" spans="1:2">
      <c r="A146" s="393">
        <v>120</v>
      </c>
      <c r="B146" s="393">
        <v>17.5</v>
      </c>
    </row>
    <row r="147" spans="1:2">
      <c r="A147" s="393">
        <v>121</v>
      </c>
      <c r="B147" s="393">
        <v>17.603305785123968</v>
      </c>
    </row>
    <row r="148" spans="1:2">
      <c r="A148" s="393">
        <v>122</v>
      </c>
      <c r="B148" s="393">
        <v>17.704918032786885</v>
      </c>
    </row>
    <row r="149" spans="1:2">
      <c r="A149" s="393">
        <v>123</v>
      </c>
      <c r="B149" s="393">
        <v>17.804878048780488</v>
      </c>
    </row>
    <row r="150" spans="1:2">
      <c r="A150" s="393">
        <v>124</v>
      </c>
      <c r="B150" s="393">
        <v>17.903225806451612</v>
      </c>
    </row>
    <row r="151" spans="1:2">
      <c r="A151" s="393">
        <v>125</v>
      </c>
      <c r="B151" s="393">
        <v>18</v>
      </c>
    </row>
    <row r="152" spans="1:2">
      <c r="A152" s="393">
        <v>126</v>
      </c>
      <c r="B152" s="393">
        <v>18.095238095238095</v>
      </c>
    </row>
    <row r="153" spans="1:2">
      <c r="A153" s="393">
        <v>127</v>
      </c>
      <c r="B153" s="393">
        <v>18.188976377952756</v>
      </c>
    </row>
    <row r="154" spans="1:2">
      <c r="A154" s="393">
        <v>128</v>
      </c>
      <c r="B154" s="393">
        <v>18.28125</v>
      </c>
    </row>
    <row r="155" spans="1:2">
      <c r="A155" s="393">
        <v>129</v>
      </c>
      <c r="B155" s="393">
        <v>18.372093023255815</v>
      </c>
    </row>
    <row r="156" spans="1:2">
      <c r="A156" s="393">
        <v>130</v>
      </c>
      <c r="B156" s="393">
        <v>18.46153846153846</v>
      </c>
    </row>
    <row r="157" spans="1:2">
      <c r="A157" s="393">
        <v>131</v>
      </c>
      <c r="B157" s="393">
        <v>18.549618320610687</v>
      </c>
    </row>
    <row r="158" spans="1:2">
      <c r="A158" s="393">
        <v>132</v>
      </c>
      <c r="B158" s="393">
        <v>18.636363636363637</v>
      </c>
    </row>
    <row r="159" spans="1:2">
      <c r="A159" s="393">
        <v>133</v>
      </c>
      <c r="B159" s="393">
        <v>18.721804511278197</v>
      </c>
    </row>
    <row r="160" spans="1:2">
      <c r="A160" s="393">
        <v>134</v>
      </c>
      <c r="B160" s="393">
        <v>18.805970149253731</v>
      </c>
    </row>
    <row r="161" spans="1:2">
      <c r="A161" s="393">
        <v>135</v>
      </c>
      <c r="B161" s="393">
        <v>18.888888888888889</v>
      </c>
    </row>
    <row r="162" spans="1:2">
      <c r="A162" s="393">
        <v>136</v>
      </c>
      <c r="B162" s="393">
        <v>18.970588235294116</v>
      </c>
    </row>
    <row r="163" spans="1:2">
      <c r="A163" s="393">
        <v>137</v>
      </c>
      <c r="B163" s="393">
        <v>19.051094890510949</v>
      </c>
    </row>
    <row r="164" spans="1:2">
      <c r="A164" s="393">
        <v>138</v>
      </c>
      <c r="B164" s="393">
        <v>19.130434782608695</v>
      </c>
    </row>
    <row r="165" spans="1:2">
      <c r="A165" s="393">
        <v>139</v>
      </c>
      <c r="B165" s="393">
        <v>19.208633093525179</v>
      </c>
    </row>
    <row r="166" spans="1:2">
      <c r="A166" s="393">
        <v>140</v>
      </c>
      <c r="B166" s="393">
        <v>19.285714285714285</v>
      </c>
    </row>
    <row r="167" spans="1:2">
      <c r="A167" s="393">
        <v>141</v>
      </c>
      <c r="B167" s="393">
        <v>19.361702127659573</v>
      </c>
    </row>
    <row r="168" spans="1:2">
      <c r="A168" s="393">
        <v>142</v>
      </c>
      <c r="B168" s="393">
        <v>19.43661971830986</v>
      </c>
    </row>
    <row r="169" spans="1:2">
      <c r="A169" s="393">
        <v>143</v>
      </c>
      <c r="B169" s="393">
        <v>19.51048951048951</v>
      </c>
    </row>
    <row r="170" spans="1:2">
      <c r="A170" s="393">
        <v>144</v>
      </c>
      <c r="B170" s="393">
        <v>19.583333333333332</v>
      </c>
    </row>
    <row r="171" spans="1:2">
      <c r="A171" s="393">
        <v>145</v>
      </c>
      <c r="B171" s="393">
        <v>19.655172413793103</v>
      </c>
    </row>
    <row r="172" spans="1:2">
      <c r="A172" s="393">
        <v>146</v>
      </c>
      <c r="B172" s="393">
        <v>19.726027397260271</v>
      </c>
    </row>
    <row r="173" spans="1:2">
      <c r="A173" s="393">
        <v>147</v>
      </c>
      <c r="B173" s="393">
        <v>19.795918367346939</v>
      </c>
    </row>
    <row r="174" spans="1:2">
      <c r="A174" s="393">
        <v>148</v>
      </c>
      <c r="B174" s="393">
        <v>19.864864864864863</v>
      </c>
    </row>
    <row r="175" spans="1:2">
      <c r="A175" s="393">
        <v>149</v>
      </c>
      <c r="B175" s="393">
        <v>19.932885906040269</v>
      </c>
    </row>
    <row r="176" spans="1:2">
      <c r="A176" s="393">
        <v>150</v>
      </c>
      <c r="B176" s="393">
        <v>20</v>
      </c>
    </row>
    <row r="177" spans="1:2">
      <c r="A177" s="393">
        <v>151</v>
      </c>
      <c r="B177" s="393">
        <v>20.066225165562912</v>
      </c>
    </row>
    <row r="178" spans="1:2">
      <c r="A178" s="393">
        <v>152</v>
      </c>
      <c r="B178" s="393">
        <v>20.131578947368421</v>
      </c>
    </row>
    <row r="179" spans="1:2">
      <c r="A179" s="393">
        <v>153</v>
      </c>
      <c r="B179" s="393">
        <v>20.196078431372548</v>
      </c>
    </row>
    <row r="180" spans="1:2">
      <c r="A180" s="393">
        <v>154</v>
      </c>
      <c r="B180" s="393">
        <v>20.259740259740258</v>
      </c>
    </row>
    <row r="181" spans="1:2">
      <c r="A181" s="393">
        <v>155</v>
      </c>
      <c r="B181" s="393">
        <v>20.322580645161292</v>
      </c>
    </row>
    <row r="182" spans="1:2">
      <c r="A182" s="393">
        <v>156</v>
      </c>
      <c r="B182" s="393">
        <v>20.384615384615383</v>
      </c>
    </row>
    <row r="183" spans="1:2">
      <c r="A183" s="393">
        <v>157</v>
      </c>
      <c r="B183" s="393">
        <v>20.445859872611464</v>
      </c>
    </row>
    <row r="184" spans="1:2">
      <c r="A184" s="393">
        <v>158</v>
      </c>
      <c r="B184" s="393">
        <v>20.50632911392405</v>
      </c>
    </row>
    <row r="185" spans="1:2">
      <c r="A185" s="393">
        <v>159</v>
      </c>
      <c r="B185" s="393">
        <v>20.566037735849054</v>
      </c>
    </row>
    <row r="186" spans="1:2">
      <c r="A186" s="393">
        <v>160</v>
      </c>
      <c r="B186" s="393">
        <v>20.625</v>
      </c>
    </row>
    <row r="187" spans="1:2">
      <c r="A187" s="393">
        <v>161</v>
      </c>
      <c r="B187" s="393">
        <v>20.683229813664592</v>
      </c>
    </row>
    <row r="188" spans="1:2">
      <c r="A188" s="393">
        <v>162</v>
      </c>
      <c r="B188" s="393">
        <v>20.74074074074074</v>
      </c>
    </row>
    <row r="189" spans="1:2">
      <c r="A189" s="393">
        <v>163</v>
      </c>
      <c r="B189" s="393">
        <v>20.79754601226994</v>
      </c>
    </row>
    <row r="190" spans="1:2">
      <c r="A190" s="393">
        <v>164</v>
      </c>
      <c r="B190" s="393">
        <v>20.853658536585364</v>
      </c>
    </row>
    <row r="191" spans="1:2">
      <c r="A191" s="393">
        <v>165</v>
      </c>
      <c r="B191" s="393">
        <v>20.90909090909091</v>
      </c>
    </row>
    <row r="192" spans="1:2">
      <c r="A192" s="393">
        <v>166</v>
      </c>
      <c r="B192" s="393">
        <v>20.963855421686745</v>
      </c>
    </row>
    <row r="193" spans="1:2">
      <c r="A193" s="393">
        <v>167</v>
      </c>
      <c r="B193" s="393">
        <v>21.017964071856287</v>
      </c>
    </row>
    <row r="194" spans="1:2">
      <c r="A194" s="393">
        <v>168</v>
      </c>
      <c r="B194" s="393">
        <v>21.071428571428573</v>
      </c>
    </row>
    <row r="195" spans="1:2">
      <c r="A195" s="393">
        <v>169</v>
      </c>
      <c r="B195" s="393">
        <v>21.124260355029584</v>
      </c>
    </row>
    <row r="196" spans="1:2">
      <c r="A196" s="393">
        <v>170</v>
      </c>
      <c r="B196" s="393">
        <v>21.176470588235293</v>
      </c>
    </row>
    <row r="197" spans="1:2">
      <c r="A197" s="393">
        <v>171</v>
      </c>
      <c r="B197" s="393">
        <v>21.228070175438592</v>
      </c>
    </row>
    <row r="198" spans="1:2">
      <c r="A198" s="393">
        <v>172</v>
      </c>
      <c r="B198" s="393">
        <v>21.279069767441861</v>
      </c>
    </row>
    <row r="199" spans="1:2">
      <c r="A199" s="393">
        <v>173</v>
      </c>
      <c r="B199" s="393">
        <v>21.329479768786126</v>
      </c>
    </row>
    <row r="200" spans="1:2">
      <c r="A200" s="393">
        <v>174</v>
      </c>
      <c r="B200" s="393">
        <v>21.379310344827584</v>
      </c>
    </row>
    <row r="201" spans="1:2">
      <c r="A201" s="393">
        <v>175</v>
      </c>
      <c r="B201" s="393">
        <v>21.428571428571427</v>
      </c>
    </row>
    <row r="202" spans="1:2">
      <c r="A202" s="393">
        <v>176</v>
      </c>
      <c r="B202" s="393">
        <v>21.477272727272723</v>
      </c>
    </row>
    <row r="203" spans="1:2">
      <c r="A203" s="393">
        <v>177</v>
      </c>
      <c r="B203" s="393">
        <v>21.525423728813561</v>
      </c>
    </row>
    <row r="204" spans="1:2">
      <c r="A204" s="393">
        <v>178</v>
      </c>
      <c r="B204" s="393">
        <v>21.573033707865168</v>
      </c>
    </row>
    <row r="205" spans="1:2">
      <c r="A205" s="393">
        <v>179</v>
      </c>
      <c r="B205" s="393">
        <v>21.620111731843572</v>
      </c>
    </row>
    <row r="206" spans="1:2">
      <c r="A206" s="393">
        <v>180</v>
      </c>
      <c r="B206" s="393">
        <v>21.666666666666668</v>
      </c>
    </row>
    <row r="207" spans="1:2">
      <c r="A207" s="393">
        <v>181</v>
      </c>
      <c r="B207" s="393">
        <v>21.71270718232044</v>
      </c>
    </row>
    <row r="208" spans="1:2">
      <c r="A208" s="393">
        <v>182</v>
      </c>
      <c r="B208" s="393">
        <v>21.758241758241759</v>
      </c>
    </row>
    <row r="209" spans="1:2">
      <c r="A209" s="393">
        <v>183</v>
      </c>
      <c r="B209" s="393">
        <v>21.803278688524589</v>
      </c>
    </row>
    <row r="210" spans="1:2">
      <c r="A210" s="393">
        <v>184</v>
      </c>
      <c r="B210" s="393">
        <v>21.84782608695652</v>
      </c>
    </row>
    <row r="211" spans="1:2">
      <c r="A211" s="393">
        <v>185</v>
      </c>
      <c r="B211" s="393">
        <v>21.891891891891891</v>
      </c>
    </row>
    <row r="212" spans="1:2">
      <c r="A212" s="393">
        <v>186</v>
      </c>
      <c r="B212" s="393">
        <v>21.93548387096774</v>
      </c>
    </row>
    <row r="213" spans="1:2">
      <c r="A213" s="393">
        <v>187</v>
      </c>
      <c r="B213" s="393">
        <v>21.978609625668451</v>
      </c>
    </row>
    <row r="214" spans="1:2">
      <c r="A214" s="393">
        <v>188</v>
      </c>
      <c r="B214" s="393">
        <v>22.021276595744681</v>
      </c>
    </row>
    <row r="215" spans="1:2">
      <c r="A215" s="393">
        <v>189</v>
      </c>
      <c r="B215" s="393">
        <v>22.063492063492063</v>
      </c>
    </row>
    <row r="216" spans="1:2">
      <c r="A216" s="393">
        <v>190</v>
      </c>
      <c r="B216" s="393">
        <v>22.105263157894736</v>
      </c>
    </row>
    <row r="217" spans="1:2">
      <c r="A217" s="393">
        <v>191</v>
      </c>
      <c r="B217" s="393">
        <v>22.146596858638745</v>
      </c>
    </row>
    <row r="218" spans="1:2">
      <c r="A218" s="393">
        <v>192</v>
      </c>
      <c r="B218" s="393">
        <v>22.1875</v>
      </c>
    </row>
    <row r="219" spans="1:2">
      <c r="A219" s="393">
        <v>193</v>
      </c>
      <c r="B219" s="393">
        <v>22.2279792746114</v>
      </c>
    </row>
    <row r="220" spans="1:2">
      <c r="A220" s="393">
        <v>194</v>
      </c>
      <c r="B220" s="393">
        <v>22.268041237113401</v>
      </c>
    </row>
    <row r="221" spans="1:2">
      <c r="A221" s="393">
        <v>195</v>
      </c>
      <c r="B221" s="393">
        <v>22.307692307692307</v>
      </c>
    </row>
    <row r="222" spans="1:2">
      <c r="A222" s="393">
        <v>196</v>
      </c>
      <c r="B222" s="393">
        <v>22.346938775510203</v>
      </c>
    </row>
    <row r="223" spans="1:2">
      <c r="A223" s="393">
        <v>197</v>
      </c>
      <c r="B223" s="393">
        <v>22.385786802030456</v>
      </c>
    </row>
    <row r="224" spans="1:2">
      <c r="A224" s="393">
        <v>198</v>
      </c>
      <c r="B224" s="393">
        <v>22.424242424242426</v>
      </c>
    </row>
    <row r="225" spans="1:2">
      <c r="A225" s="393">
        <v>199</v>
      </c>
      <c r="B225" s="393">
        <v>22.462311557788944</v>
      </c>
    </row>
    <row r="226" spans="1:2">
      <c r="A226" s="393">
        <v>200</v>
      </c>
      <c r="B226" s="393">
        <v>22.5</v>
      </c>
    </row>
    <row r="227" spans="1:2">
      <c r="A227" s="393">
        <v>201</v>
      </c>
      <c r="B227" s="393">
        <v>22.53731343283582</v>
      </c>
    </row>
    <row r="228" spans="1:2">
      <c r="A228" s="393">
        <v>202</v>
      </c>
      <c r="B228" s="393">
        <v>22.574257425742573</v>
      </c>
    </row>
    <row r="229" spans="1:2">
      <c r="A229" s="393">
        <v>203</v>
      </c>
      <c r="B229" s="393">
        <v>22.610837438423644</v>
      </c>
    </row>
    <row r="230" spans="1:2">
      <c r="A230" s="393">
        <v>204</v>
      </c>
      <c r="B230" s="393">
        <v>22.647058823529413</v>
      </c>
    </row>
    <row r="231" spans="1:2">
      <c r="A231" s="393">
        <v>205</v>
      </c>
      <c r="B231" s="393">
        <v>22.682926829268293</v>
      </c>
    </row>
    <row r="232" spans="1:2">
      <c r="A232" s="393">
        <v>206</v>
      </c>
      <c r="B232" s="393">
        <v>22.718446601941746</v>
      </c>
    </row>
    <row r="233" spans="1:2">
      <c r="A233" s="393">
        <v>207</v>
      </c>
      <c r="B233" s="393">
        <v>22.753623188405797</v>
      </c>
    </row>
    <row r="234" spans="1:2">
      <c r="A234" s="393">
        <v>208</v>
      </c>
      <c r="B234" s="393">
        <v>22.78846153846154</v>
      </c>
    </row>
    <row r="235" spans="1:2">
      <c r="A235" s="393">
        <v>209</v>
      </c>
      <c r="B235" s="393">
        <v>22.822966507177032</v>
      </c>
    </row>
    <row r="236" spans="1:2">
      <c r="A236" s="393">
        <v>210</v>
      </c>
      <c r="B236" s="393">
        <v>22.857142857142858</v>
      </c>
    </row>
    <row r="237" spans="1:2">
      <c r="A237" s="393">
        <v>211</v>
      </c>
      <c r="B237" s="393">
        <v>22.890995260663509</v>
      </c>
    </row>
    <row r="238" spans="1:2">
      <c r="A238" s="393">
        <v>212</v>
      </c>
      <c r="B238" s="393">
        <v>22.924528301886792</v>
      </c>
    </row>
    <row r="239" spans="1:2">
      <c r="A239" s="393">
        <v>213</v>
      </c>
      <c r="B239" s="393">
        <v>22.95774647887324</v>
      </c>
    </row>
    <row r="240" spans="1:2">
      <c r="A240" s="393">
        <v>214</v>
      </c>
      <c r="B240" s="393">
        <v>22.990654205607477</v>
      </c>
    </row>
    <row r="241" spans="1:2">
      <c r="A241" s="393">
        <v>215</v>
      </c>
      <c r="B241" s="393">
        <v>23.023255813953487</v>
      </c>
    </row>
    <row r="242" spans="1:2">
      <c r="A242" s="393">
        <v>216</v>
      </c>
      <c r="B242" s="393">
        <v>23.055555555555557</v>
      </c>
    </row>
    <row r="243" spans="1:2">
      <c r="A243" s="393">
        <v>217</v>
      </c>
      <c r="B243" s="393">
        <v>23.087557603686637</v>
      </c>
    </row>
    <row r="244" spans="1:2">
      <c r="A244" s="393">
        <v>218</v>
      </c>
      <c r="B244" s="393">
        <v>23.119266055045873</v>
      </c>
    </row>
    <row r="245" spans="1:2">
      <c r="A245" s="393">
        <v>219</v>
      </c>
      <c r="B245" s="393">
        <v>23.150684931506849</v>
      </c>
    </row>
    <row r="246" spans="1:2">
      <c r="A246" s="393">
        <v>220</v>
      </c>
      <c r="B246" s="393">
        <v>23.181818181818183</v>
      </c>
    </row>
    <row r="247" spans="1:2">
      <c r="A247" s="393">
        <v>221</v>
      </c>
      <c r="B247" s="393">
        <v>23.212669683257918</v>
      </c>
    </row>
    <row r="248" spans="1:2">
      <c r="A248" s="393">
        <v>222</v>
      </c>
      <c r="B248" s="393">
        <v>23.243243243243242</v>
      </c>
    </row>
    <row r="249" spans="1:2">
      <c r="A249" s="393">
        <v>223</v>
      </c>
      <c r="B249" s="393">
        <v>23.27354260089686</v>
      </c>
    </row>
    <row r="250" spans="1:2">
      <c r="A250" s="393">
        <v>224</v>
      </c>
      <c r="B250" s="393">
        <v>23.303571428571427</v>
      </c>
    </row>
    <row r="251" spans="1:2">
      <c r="A251" s="393">
        <v>225</v>
      </c>
      <c r="B251" s="393">
        <v>23.333333333333332</v>
      </c>
    </row>
    <row r="252" spans="1:2">
      <c r="A252" s="393">
        <v>226</v>
      </c>
      <c r="B252" s="393">
        <v>23.36283185840708</v>
      </c>
    </row>
    <row r="253" spans="1:2">
      <c r="A253" s="393">
        <v>227</v>
      </c>
      <c r="B253" s="393">
        <v>23.392070484581499</v>
      </c>
    </row>
    <row r="254" spans="1:2">
      <c r="A254" s="393">
        <v>228</v>
      </c>
      <c r="B254" s="393">
        <v>23.421052631578949</v>
      </c>
    </row>
    <row r="255" spans="1:2">
      <c r="A255" s="393">
        <v>229</v>
      </c>
      <c r="B255" s="393">
        <v>23.449781659388645</v>
      </c>
    </row>
    <row r="256" spans="1:2">
      <c r="A256" s="393">
        <v>230</v>
      </c>
      <c r="B256" s="393">
        <v>23.478260869565219</v>
      </c>
    </row>
    <row r="257" spans="1:2">
      <c r="A257" s="393">
        <v>231</v>
      </c>
      <c r="B257" s="393">
        <v>23.506493506493506</v>
      </c>
    </row>
    <row r="258" spans="1:2">
      <c r="A258" s="393">
        <v>232</v>
      </c>
      <c r="B258" s="393">
        <v>23.53448275862069</v>
      </c>
    </row>
    <row r="259" spans="1:2">
      <c r="A259" s="393">
        <v>233</v>
      </c>
      <c r="B259" s="393">
        <v>23.562231759656651</v>
      </c>
    </row>
    <row r="260" spans="1:2">
      <c r="A260" s="393">
        <v>234</v>
      </c>
      <c r="B260" s="393">
        <v>23.589743589743591</v>
      </c>
    </row>
    <row r="261" spans="1:2">
      <c r="A261" s="393">
        <v>235</v>
      </c>
      <c r="B261" s="393">
        <v>23.617021276595743</v>
      </c>
    </row>
    <row r="262" spans="1:2">
      <c r="A262" s="393">
        <v>236</v>
      </c>
      <c r="B262" s="393">
        <v>23.64406779661017</v>
      </c>
    </row>
    <row r="263" spans="1:2">
      <c r="A263" s="393">
        <v>237</v>
      </c>
      <c r="B263" s="393">
        <v>23.670886075949365</v>
      </c>
    </row>
    <row r="264" spans="1:2">
      <c r="A264" s="393">
        <v>238</v>
      </c>
      <c r="B264" s="393">
        <v>23.69747899159664</v>
      </c>
    </row>
    <row r="265" spans="1:2">
      <c r="A265" s="393">
        <v>239</v>
      </c>
      <c r="B265" s="393">
        <v>23.723849372384937</v>
      </c>
    </row>
    <row r="266" spans="1:2">
      <c r="A266" s="393">
        <v>240</v>
      </c>
      <c r="B266" s="393">
        <v>23.75</v>
      </c>
    </row>
    <row r="267" spans="1:2">
      <c r="A267" s="393">
        <v>241</v>
      </c>
      <c r="B267" s="393">
        <v>23.775933609958507</v>
      </c>
    </row>
    <row r="268" spans="1:2">
      <c r="A268" s="393">
        <v>242</v>
      </c>
      <c r="B268" s="393">
        <v>23.801652892561979</v>
      </c>
    </row>
    <row r="269" spans="1:2">
      <c r="A269" s="393">
        <v>243</v>
      </c>
      <c r="B269" s="393">
        <v>23.827160493827162</v>
      </c>
    </row>
    <row r="270" spans="1:2">
      <c r="A270" s="393">
        <v>244</v>
      </c>
      <c r="B270" s="393">
        <v>23.852459016393443</v>
      </c>
    </row>
    <row r="271" spans="1:2">
      <c r="A271" s="393">
        <v>245</v>
      </c>
      <c r="B271" s="393">
        <v>23.877551020408163</v>
      </c>
    </row>
    <row r="272" spans="1:2">
      <c r="A272" s="393">
        <v>246</v>
      </c>
      <c r="B272" s="393">
        <v>23.902439024390244</v>
      </c>
    </row>
    <row r="273" spans="1:2">
      <c r="A273" s="393">
        <v>247</v>
      </c>
      <c r="B273" s="393">
        <v>23.927125506072869</v>
      </c>
    </row>
    <row r="274" spans="1:2">
      <c r="A274" s="393">
        <v>248</v>
      </c>
      <c r="B274" s="393">
        <v>23.951612903225808</v>
      </c>
    </row>
    <row r="275" spans="1:2">
      <c r="A275" s="393">
        <v>249</v>
      </c>
      <c r="B275" s="393">
        <v>23.975903614457831</v>
      </c>
    </row>
    <row r="276" spans="1:2">
      <c r="A276" s="393">
        <v>250</v>
      </c>
      <c r="B276" s="393">
        <v>24</v>
      </c>
    </row>
    <row r="277" spans="1:2">
      <c r="A277" s="393">
        <v>251</v>
      </c>
      <c r="B277" s="393">
        <v>24.023904382470121</v>
      </c>
    </row>
    <row r="278" spans="1:2">
      <c r="A278" s="393">
        <v>252</v>
      </c>
      <c r="B278" s="393">
        <v>24.047619047619044</v>
      </c>
    </row>
    <row r="279" spans="1:2">
      <c r="A279" s="393">
        <v>253</v>
      </c>
      <c r="B279" s="393">
        <v>24.071146245059289</v>
      </c>
    </row>
    <row r="280" spans="1:2">
      <c r="A280" s="393">
        <v>254</v>
      </c>
      <c r="B280" s="393">
        <v>24.094488188976378</v>
      </c>
    </row>
    <row r="281" spans="1:2">
      <c r="A281" s="393">
        <v>255</v>
      </c>
      <c r="B281" s="393">
        <v>24.117647058823529</v>
      </c>
    </row>
    <row r="282" spans="1:2">
      <c r="A282" s="393">
        <v>256</v>
      </c>
      <c r="B282" s="393">
        <v>24.140625</v>
      </c>
    </row>
    <row r="283" spans="1:2">
      <c r="A283" s="393">
        <v>257</v>
      </c>
      <c r="B283" s="393">
        <v>24.163424124513615</v>
      </c>
    </row>
    <row r="284" spans="1:2">
      <c r="A284" s="393">
        <v>258</v>
      </c>
      <c r="B284" s="393">
        <v>24.186046511627907</v>
      </c>
    </row>
    <row r="285" spans="1:2">
      <c r="A285" s="393">
        <v>259</v>
      </c>
      <c r="B285" s="393">
        <v>24.208494208494209</v>
      </c>
    </row>
    <row r="286" spans="1:2">
      <c r="A286" s="393">
        <v>260</v>
      </c>
      <c r="B286" s="393">
        <v>24.23076923076923</v>
      </c>
    </row>
    <row r="287" spans="1:2">
      <c r="A287" s="393">
        <v>261</v>
      </c>
      <c r="B287" s="393">
        <v>24.25287356321839</v>
      </c>
    </row>
    <row r="288" spans="1:2">
      <c r="A288" s="393">
        <v>262</v>
      </c>
      <c r="B288" s="393">
        <v>24.274809160305342</v>
      </c>
    </row>
    <row r="289" spans="1:2">
      <c r="A289" s="393">
        <v>263</v>
      </c>
      <c r="B289" s="393">
        <v>24.29657794676806</v>
      </c>
    </row>
    <row r="290" spans="1:2">
      <c r="A290" s="393">
        <v>264</v>
      </c>
      <c r="B290" s="393">
        <v>24.318181818181817</v>
      </c>
    </row>
    <row r="291" spans="1:2">
      <c r="A291" s="393">
        <v>265</v>
      </c>
      <c r="B291" s="393">
        <v>24.339622641509433</v>
      </c>
    </row>
    <row r="292" spans="1:2">
      <c r="A292" s="393">
        <v>266</v>
      </c>
      <c r="B292" s="393">
        <v>24.360902255639097</v>
      </c>
    </row>
    <row r="293" spans="1:2">
      <c r="A293" s="393">
        <v>267</v>
      </c>
      <c r="B293" s="393">
        <v>24.382022471910108</v>
      </c>
    </row>
    <row r="294" spans="1:2">
      <c r="A294" s="393">
        <v>268</v>
      </c>
      <c r="B294" s="393">
        <v>24.402985074626862</v>
      </c>
    </row>
    <row r="295" spans="1:2">
      <c r="A295" s="393">
        <v>269</v>
      </c>
      <c r="B295" s="393">
        <v>24.423791821561338</v>
      </c>
    </row>
    <row r="296" spans="1:2">
      <c r="A296" s="393">
        <v>270</v>
      </c>
      <c r="B296" s="393">
        <v>24.444444444444443</v>
      </c>
    </row>
    <row r="297" spans="1:2">
      <c r="A297" s="393">
        <v>271</v>
      </c>
      <c r="B297" s="393">
        <v>24.464944649446494</v>
      </c>
    </row>
    <row r="298" spans="1:2">
      <c r="A298" s="393">
        <v>272</v>
      </c>
      <c r="B298" s="393">
        <v>24.485294117647054</v>
      </c>
    </row>
    <row r="299" spans="1:2">
      <c r="A299" s="393">
        <v>273</v>
      </c>
      <c r="B299" s="393">
        <v>24.505494505494504</v>
      </c>
    </row>
    <row r="300" spans="1:2">
      <c r="A300" s="393">
        <v>274</v>
      </c>
      <c r="B300" s="393">
        <v>24.525547445255473</v>
      </c>
    </row>
    <row r="301" spans="1:2">
      <c r="A301" s="393">
        <v>275</v>
      </c>
      <c r="B301" s="393">
        <v>24.545454545454547</v>
      </c>
    </row>
    <row r="302" spans="1:2">
      <c r="A302" s="393">
        <v>276</v>
      </c>
      <c r="B302" s="393">
        <v>24.565217391304348</v>
      </c>
    </row>
    <row r="303" spans="1:2">
      <c r="A303" s="393">
        <v>277</v>
      </c>
      <c r="B303" s="393">
        <v>24.584837545126351</v>
      </c>
    </row>
    <row r="304" spans="1:2">
      <c r="A304" s="393">
        <v>278</v>
      </c>
      <c r="B304" s="393">
        <v>24.604316546762586</v>
      </c>
    </row>
    <row r="305" spans="1:2">
      <c r="A305" s="393">
        <v>279</v>
      </c>
      <c r="B305" s="393">
        <v>24.623655913978496</v>
      </c>
    </row>
    <row r="306" spans="1:2">
      <c r="A306" s="393">
        <v>280</v>
      </c>
      <c r="B306" s="393">
        <v>24.642857142857142</v>
      </c>
    </row>
    <row r="307" spans="1:2">
      <c r="A307" s="393">
        <v>281</v>
      </c>
      <c r="B307" s="393">
        <v>24.661921708185055</v>
      </c>
    </row>
    <row r="308" spans="1:2">
      <c r="A308" s="393">
        <v>282</v>
      </c>
      <c r="B308" s="393">
        <v>24.680851063829785</v>
      </c>
    </row>
    <row r="309" spans="1:2">
      <c r="A309" s="393">
        <v>283</v>
      </c>
      <c r="B309" s="393">
        <v>24.699646643109539</v>
      </c>
    </row>
    <row r="310" spans="1:2">
      <c r="A310" s="393">
        <v>284</v>
      </c>
      <c r="B310" s="393">
        <v>24.718309859154928</v>
      </c>
    </row>
    <row r="311" spans="1:2">
      <c r="A311" s="393">
        <v>285</v>
      </c>
      <c r="B311" s="393">
        <v>24.736842105263158</v>
      </c>
    </row>
    <row r="312" spans="1:2">
      <c r="A312" s="393">
        <v>286</v>
      </c>
      <c r="B312" s="393">
        <v>24.755244755244757</v>
      </c>
    </row>
    <row r="313" spans="1:2">
      <c r="A313" s="393">
        <v>287</v>
      </c>
      <c r="B313" s="393">
        <v>24.773519163763062</v>
      </c>
    </row>
    <row r="314" spans="1:2">
      <c r="A314" s="393">
        <v>288</v>
      </c>
      <c r="B314" s="393">
        <v>24.791666666666664</v>
      </c>
    </row>
    <row r="315" spans="1:2">
      <c r="A315" s="393">
        <v>289</v>
      </c>
      <c r="B315" s="393">
        <v>24.80968858131488</v>
      </c>
    </row>
    <row r="316" spans="1:2">
      <c r="A316" s="393">
        <v>290</v>
      </c>
      <c r="B316" s="393">
        <v>24.827586206896552</v>
      </c>
    </row>
    <row r="317" spans="1:2">
      <c r="A317" s="393">
        <v>291</v>
      </c>
      <c r="B317" s="393">
        <v>24.845360824742269</v>
      </c>
    </row>
    <row r="318" spans="1:2">
      <c r="A318" s="393">
        <v>292</v>
      </c>
      <c r="B318" s="393">
        <v>24.863013698630134</v>
      </c>
    </row>
    <row r="319" spans="1:2">
      <c r="A319" s="393">
        <v>293</v>
      </c>
      <c r="B319" s="393">
        <v>24.88054607508532</v>
      </c>
    </row>
    <row r="320" spans="1:2">
      <c r="A320" s="393">
        <v>294</v>
      </c>
      <c r="B320" s="393">
        <v>24.897959183673468</v>
      </c>
    </row>
    <row r="321" spans="1:2">
      <c r="A321" s="393">
        <v>295</v>
      </c>
      <c r="B321" s="393">
        <v>24.915254237288135</v>
      </c>
    </row>
    <row r="322" spans="1:2">
      <c r="A322" s="393">
        <v>296</v>
      </c>
      <c r="B322" s="393">
        <v>24.932432432432432</v>
      </c>
    </row>
    <row r="323" spans="1:2">
      <c r="A323" s="393">
        <v>297</v>
      </c>
      <c r="B323" s="393">
        <v>24.949494949494948</v>
      </c>
    </row>
    <row r="324" spans="1:2">
      <c r="A324" s="393">
        <v>298</v>
      </c>
      <c r="B324" s="393">
        <v>24.966442953020131</v>
      </c>
    </row>
    <row r="325" spans="1:2">
      <c r="A325" s="393">
        <v>299</v>
      </c>
      <c r="B325" s="393">
        <v>24.983277591973245</v>
      </c>
    </row>
    <row r="326" spans="1:2">
      <c r="A326" s="393">
        <v>300</v>
      </c>
      <c r="B326" s="393">
        <v>25</v>
      </c>
    </row>
    <row r="327" spans="1:2">
      <c r="A327" s="393">
        <v>301</v>
      </c>
      <c r="B327" s="393">
        <v>25.016611295681063</v>
      </c>
    </row>
    <row r="328" spans="1:2">
      <c r="A328" s="393">
        <v>302</v>
      </c>
      <c r="B328" s="393">
        <v>25.033112582781452</v>
      </c>
    </row>
    <row r="329" spans="1:2">
      <c r="A329" s="393">
        <v>303</v>
      </c>
      <c r="B329" s="393">
        <v>25.049504950495045</v>
      </c>
    </row>
    <row r="330" spans="1:2">
      <c r="A330" s="393">
        <v>304</v>
      </c>
      <c r="B330" s="393">
        <v>25.065789473684209</v>
      </c>
    </row>
    <row r="331" spans="1:2">
      <c r="A331" s="393">
        <v>305</v>
      </c>
      <c r="B331" s="393">
        <v>25.081967213114755</v>
      </c>
    </row>
    <row r="332" spans="1:2">
      <c r="A332" s="393">
        <v>306</v>
      </c>
      <c r="B332" s="393">
        <v>25.098039215686274</v>
      </c>
    </row>
    <row r="333" spans="1:2">
      <c r="A333" s="393">
        <v>307</v>
      </c>
      <c r="B333" s="393">
        <v>25.114006514657977</v>
      </c>
    </row>
    <row r="334" spans="1:2">
      <c r="A334" s="393">
        <v>308</v>
      </c>
      <c r="B334" s="393">
        <v>25.129870129870127</v>
      </c>
    </row>
    <row r="335" spans="1:2">
      <c r="A335" s="393">
        <v>309</v>
      </c>
      <c r="B335" s="393">
        <v>25.145631067961165</v>
      </c>
    </row>
    <row r="336" spans="1:2">
      <c r="A336" s="393">
        <v>310</v>
      </c>
      <c r="B336" s="393">
        <v>25.161290322580644</v>
      </c>
    </row>
    <row r="337" spans="1:2">
      <c r="A337" s="393">
        <v>311</v>
      </c>
      <c r="B337" s="393">
        <v>25.176848874598072</v>
      </c>
    </row>
    <row r="338" spans="1:2">
      <c r="A338" s="393">
        <v>312</v>
      </c>
      <c r="B338" s="393">
        <v>25.19230769230769</v>
      </c>
    </row>
    <row r="339" spans="1:2">
      <c r="A339" s="393">
        <v>313</v>
      </c>
      <c r="B339" s="393">
        <v>25.207667731629389</v>
      </c>
    </row>
    <row r="340" spans="1:2">
      <c r="A340" s="393">
        <v>314</v>
      </c>
      <c r="B340" s="393">
        <v>25.222929936305732</v>
      </c>
    </row>
    <row r="341" spans="1:2">
      <c r="A341" s="393">
        <v>315</v>
      </c>
      <c r="B341" s="393">
        <v>25.238095238095237</v>
      </c>
    </row>
    <row r="342" spans="1:2">
      <c r="A342" s="393">
        <v>316</v>
      </c>
      <c r="B342" s="393">
        <v>25.253164556962027</v>
      </c>
    </row>
    <row r="343" spans="1:2">
      <c r="A343" s="393">
        <v>317</v>
      </c>
      <c r="B343" s="393">
        <v>25.268138801261827</v>
      </c>
    </row>
    <row r="344" spans="1:2">
      <c r="A344" s="393">
        <v>318</v>
      </c>
      <c r="B344" s="393">
        <v>25.283018867924525</v>
      </c>
    </row>
    <row r="345" spans="1:2">
      <c r="A345" s="393">
        <v>319</v>
      </c>
      <c r="B345" s="393">
        <v>25.297805642633229</v>
      </c>
    </row>
    <row r="346" spans="1:2">
      <c r="A346" s="393">
        <v>320</v>
      </c>
      <c r="B346" s="393">
        <v>25.3125</v>
      </c>
    </row>
    <row r="347" spans="1:2">
      <c r="A347" s="393">
        <v>321</v>
      </c>
      <c r="B347" s="393">
        <v>25.327102803738317</v>
      </c>
    </row>
    <row r="348" spans="1:2">
      <c r="A348" s="393">
        <v>322</v>
      </c>
      <c r="B348" s="393">
        <v>25.341614906832294</v>
      </c>
    </row>
    <row r="349" spans="1:2">
      <c r="A349" s="393">
        <v>323</v>
      </c>
      <c r="B349" s="393">
        <v>25.356037151702782</v>
      </c>
    </row>
    <row r="350" spans="1:2">
      <c r="A350" s="393">
        <v>324</v>
      </c>
      <c r="B350" s="393">
        <v>25.37037037037037</v>
      </c>
    </row>
    <row r="351" spans="1:2">
      <c r="A351" s="393">
        <v>325</v>
      </c>
      <c r="B351" s="393">
        <v>25.384615384615383</v>
      </c>
    </row>
    <row r="352" spans="1:2">
      <c r="A352" s="393">
        <v>326</v>
      </c>
      <c r="B352" s="393">
        <v>25.39877300613497</v>
      </c>
    </row>
    <row r="353" spans="1:2">
      <c r="A353" s="393">
        <v>327</v>
      </c>
      <c r="B353" s="393">
        <v>25.412844036697248</v>
      </c>
    </row>
    <row r="354" spans="1:2">
      <c r="A354" s="393">
        <v>328</v>
      </c>
      <c r="B354" s="393">
        <v>25.426829268292682</v>
      </c>
    </row>
    <row r="355" spans="1:2">
      <c r="A355" s="393">
        <v>329</v>
      </c>
      <c r="B355" s="393">
        <v>25.440729483282674</v>
      </c>
    </row>
    <row r="356" spans="1:2">
      <c r="A356" s="393">
        <v>330</v>
      </c>
      <c r="B356" s="393">
        <v>25.454545454545453</v>
      </c>
    </row>
    <row r="357" spans="1:2">
      <c r="A357" s="393">
        <v>331</v>
      </c>
      <c r="B357" s="393">
        <v>25.468277945619334</v>
      </c>
    </row>
    <row r="358" spans="1:2">
      <c r="A358" s="393">
        <v>332</v>
      </c>
      <c r="B358" s="393">
        <v>25.481927710843372</v>
      </c>
    </row>
    <row r="359" spans="1:2">
      <c r="A359" s="393">
        <v>333</v>
      </c>
      <c r="B359" s="393">
        <v>25.495495495495497</v>
      </c>
    </row>
    <row r="360" spans="1:2">
      <c r="A360" s="393">
        <v>334</v>
      </c>
      <c r="B360" s="393">
        <v>25.508982035928145</v>
      </c>
    </row>
    <row r="361" spans="1:2">
      <c r="A361" s="393">
        <v>335</v>
      </c>
      <c r="B361" s="393">
        <v>25.522388059701491</v>
      </c>
    </row>
    <row r="362" spans="1:2">
      <c r="A362" s="393">
        <v>336</v>
      </c>
      <c r="B362" s="393">
        <v>25.535714285714285</v>
      </c>
    </row>
    <row r="363" spans="1:2">
      <c r="A363" s="393">
        <v>337</v>
      </c>
      <c r="B363" s="393">
        <v>25.548961424332344</v>
      </c>
    </row>
    <row r="364" spans="1:2">
      <c r="A364" s="393">
        <v>338</v>
      </c>
      <c r="B364" s="393">
        <v>25.562130177514792</v>
      </c>
    </row>
    <row r="365" spans="1:2">
      <c r="A365" s="393">
        <v>339</v>
      </c>
      <c r="B365" s="393">
        <v>25.575221238938052</v>
      </c>
    </row>
    <row r="366" spans="1:2">
      <c r="A366" s="393">
        <v>340</v>
      </c>
      <c r="B366" s="393">
        <v>25.588235294117649</v>
      </c>
    </row>
    <row r="367" spans="1:2">
      <c r="A367" s="393">
        <v>341</v>
      </c>
      <c r="B367" s="393">
        <v>25.60117302052786</v>
      </c>
    </row>
    <row r="368" spans="1:2">
      <c r="A368" s="393">
        <v>342</v>
      </c>
      <c r="B368" s="393">
        <v>25.614035087719298</v>
      </c>
    </row>
    <row r="369" spans="1:2">
      <c r="A369" s="393">
        <v>343</v>
      </c>
      <c r="B369" s="393">
        <v>25.626822157434404</v>
      </c>
    </row>
    <row r="370" spans="1:2">
      <c r="A370" s="393">
        <v>344</v>
      </c>
      <c r="B370" s="393">
        <v>25.63953488372093</v>
      </c>
    </row>
    <row r="371" spans="1:2">
      <c r="A371" s="393">
        <v>345</v>
      </c>
      <c r="B371" s="393">
        <v>25.652173913043477</v>
      </c>
    </row>
    <row r="372" spans="1:2">
      <c r="A372" s="393">
        <v>346</v>
      </c>
      <c r="B372" s="393">
        <v>25.664739884393065</v>
      </c>
    </row>
    <row r="373" spans="1:2">
      <c r="A373" s="393">
        <v>347</v>
      </c>
      <c r="B373" s="393">
        <v>25.677233429394814</v>
      </c>
    </row>
    <row r="374" spans="1:2">
      <c r="A374" s="393">
        <v>348</v>
      </c>
      <c r="B374" s="393">
        <v>25.689655172413794</v>
      </c>
    </row>
    <row r="375" spans="1:2">
      <c r="A375" s="393">
        <v>349</v>
      </c>
      <c r="B375" s="393">
        <v>25.702005730659025</v>
      </c>
    </row>
    <row r="376" spans="1:2">
      <c r="A376" s="393">
        <v>350</v>
      </c>
      <c r="B376" s="393">
        <v>25.714285714285715</v>
      </c>
    </row>
    <row r="377" spans="1:2">
      <c r="A377" s="393">
        <v>351</v>
      </c>
      <c r="B377" s="393">
        <v>25.726495726495727</v>
      </c>
    </row>
    <row r="378" spans="1:2">
      <c r="A378" s="393">
        <v>352</v>
      </c>
      <c r="B378" s="393">
        <v>25.738636363636363</v>
      </c>
    </row>
    <row r="379" spans="1:2">
      <c r="A379" s="393">
        <v>353</v>
      </c>
      <c r="B379" s="393">
        <v>25.75070821529745</v>
      </c>
    </row>
    <row r="380" spans="1:2">
      <c r="A380" s="393">
        <v>354</v>
      </c>
      <c r="B380" s="393">
        <v>25.762711864406779</v>
      </c>
    </row>
    <row r="381" spans="1:2">
      <c r="A381" s="393">
        <v>355</v>
      </c>
      <c r="B381" s="393">
        <v>25.774647887323944</v>
      </c>
    </row>
    <row r="382" spans="1:2">
      <c r="A382" s="393">
        <v>356</v>
      </c>
      <c r="B382" s="393">
        <v>25.786516853932586</v>
      </c>
    </row>
    <row r="383" spans="1:2">
      <c r="A383" s="393">
        <v>357</v>
      </c>
      <c r="B383" s="393">
        <v>25.798319327731093</v>
      </c>
    </row>
    <row r="384" spans="1:2">
      <c r="A384" s="393">
        <v>358</v>
      </c>
      <c r="B384" s="393">
        <v>25.810055865921786</v>
      </c>
    </row>
    <row r="385" spans="1:2">
      <c r="A385" s="393">
        <v>359</v>
      </c>
      <c r="B385" s="393">
        <v>25.821727019498606</v>
      </c>
    </row>
    <row r="386" spans="1:2">
      <c r="A386" s="393">
        <v>360</v>
      </c>
      <c r="B386" s="393">
        <v>25.833333333333332</v>
      </c>
    </row>
    <row r="387" spans="1:2">
      <c r="A387" s="393">
        <v>361</v>
      </c>
      <c r="B387" s="393">
        <v>25.844875346260388</v>
      </c>
    </row>
    <row r="388" spans="1:2">
      <c r="A388" s="393">
        <v>362</v>
      </c>
      <c r="B388" s="393">
        <v>25.856353591160222</v>
      </c>
    </row>
    <row r="389" spans="1:2">
      <c r="A389" s="393">
        <v>363</v>
      </c>
      <c r="B389" s="393">
        <v>25.867768595041323</v>
      </c>
    </row>
    <row r="390" spans="1:2">
      <c r="A390" s="393">
        <v>364</v>
      </c>
      <c r="B390" s="393">
        <v>25.87912087912088</v>
      </c>
    </row>
    <row r="391" spans="1:2">
      <c r="A391" s="393">
        <v>365</v>
      </c>
      <c r="B391" s="393">
        <v>25.890410958904109</v>
      </c>
    </row>
    <row r="392" spans="1:2">
      <c r="A392" s="393">
        <v>366</v>
      </c>
      <c r="B392" s="393">
        <v>25.901639344262296</v>
      </c>
    </row>
    <row r="393" spans="1:2">
      <c r="A393" s="393">
        <v>367</v>
      </c>
      <c r="B393" s="393">
        <v>25.912806539509535</v>
      </c>
    </row>
    <row r="394" spans="1:2">
      <c r="A394" s="393">
        <v>368</v>
      </c>
      <c r="B394" s="393">
        <v>25.923913043478262</v>
      </c>
    </row>
    <row r="395" spans="1:2">
      <c r="A395" s="393">
        <v>369</v>
      </c>
      <c r="B395" s="393">
        <v>25.934959349593495</v>
      </c>
    </row>
    <row r="396" spans="1:2">
      <c r="A396" s="393">
        <v>370</v>
      </c>
      <c r="B396" s="393">
        <v>25.945945945945947</v>
      </c>
    </row>
    <row r="397" spans="1:2">
      <c r="A397" s="393">
        <v>371</v>
      </c>
      <c r="B397" s="393">
        <v>25.956873315363882</v>
      </c>
    </row>
    <row r="398" spans="1:2">
      <c r="A398" s="393">
        <v>372</v>
      </c>
      <c r="B398" s="393">
        <v>25.967741935483872</v>
      </c>
    </row>
    <row r="399" spans="1:2">
      <c r="A399" s="393">
        <v>373</v>
      </c>
      <c r="B399" s="393">
        <v>25.978552278820377</v>
      </c>
    </row>
    <row r="400" spans="1:2">
      <c r="A400" s="393">
        <v>374</v>
      </c>
      <c r="B400" s="393">
        <v>25.989304812834224</v>
      </c>
    </row>
    <row r="401" spans="1:2">
      <c r="A401" s="393">
        <v>375</v>
      </c>
      <c r="B401" s="393">
        <v>26</v>
      </c>
    </row>
    <row r="402" spans="1:2">
      <c r="A402" s="393">
        <v>376</v>
      </c>
      <c r="B402" s="393">
        <v>26.01063829787234</v>
      </c>
    </row>
    <row r="403" spans="1:2">
      <c r="A403" s="393">
        <v>377</v>
      </c>
      <c r="B403" s="393">
        <v>26.021220159151195</v>
      </c>
    </row>
    <row r="404" spans="1:2">
      <c r="A404" s="393">
        <v>378</v>
      </c>
      <c r="B404" s="393">
        <v>26.031746031746032</v>
      </c>
    </row>
    <row r="405" spans="1:2">
      <c r="A405" s="393">
        <v>379</v>
      </c>
      <c r="B405" s="393">
        <v>26.042216358839049</v>
      </c>
    </row>
    <row r="406" spans="1:2">
      <c r="A406" s="393">
        <v>380</v>
      </c>
      <c r="B406" s="393">
        <v>26.05263157894737</v>
      </c>
    </row>
    <row r="407" spans="1:2">
      <c r="A407" s="393">
        <v>381</v>
      </c>
      <c r="B407" s="393">
        <v>26.062992125984252</v>
      </c>
    </row>
    <row r="408" spans="1:2">
      <c r="A408" s="393">
        <v>382</v>
      </c>
      <c r="B408" s="393">
        <v>26.073298429319372</v>
      </c>
    </row>
    <row r="409" spans="1:2">
      <c r="A409" s="393">
        <v>383</v>
      </c>
      <c r="B409" s="393">
        <v>26.083550913838121</v>
      </c>
    </row>
    <row r="410" spans="1:2">
      <c r="A410" s="393">
        <v>384</v>
      </c>
      <c r="B410" s="393">
        <v>26.09375</v>
      </c>
    </row>
    <row r="411" spans="1:2">
      <c r="A411" s="393">
        <v>385</v>
      </c>
      <c r="B411" s="393">
        <v>26.103896103896105</v>
      </c>
    </row>
    <row r="412" spans="1:2">
      <c r="A412" s="393">
        <v>386</v>
      </c>
      <c r="B412" s="393">
        <v>26.1139896373057</v>
      </c>
    </row>
    <row r="413" spans="1:2">
      <c r="A413" s="393">
        <v>387</v>
      </c>
      <c r="B413" s="393">
        <v>26.124031007751938</v>
      </c>
    </row>
    <row r="414" spans="1:2">
      <c r="A414" s="393">
        <v>388</v>
      </c>
      <c r="B414" s="393">
        <v>26.134020618556701</v>
      </c>
    </row>
    <row r="415" spans="1:2">
      <c r="A415" s="393">
        <v>389</v>
      </c>
      <c r="B415" s="393">
        <v>26.1439588688946</v>
      </c>
    </row>
    <row r="416" spans="1:2">
      <c r="A416" s="393">
        <v>390</v>
      </c>
      <c r="B416" s="393">
        <v>26.153846153846153</v>
      </c>
    </row>
    <row r="417" spans="1:2">
      <c r="A417" s="393">
        <v>391</v>
      </c>
      <c r="B417" s="393">
        <v>26.163682864450127</v>
      </c>
    </row>
    <row r="418" spans="1:2">
      <c r="A418" s="393">
        <v>392</v>
      </c>
      <c r="B418" s="393">
        <v>26.173469387755102</v>
      </c>
    </row>
    <row r="419" spans="1:2">
      <c r="A419" s="393">
        <v>393</v>
      </c>
      <c r="B419" s="393">
        <v>26.18320610687023</v>
      </c>
    </row>
    <row r="420" spans="1:2">
      <c r="A420" s="393">
        <v>394</v>
      </c>
      <c r="B420" s="393">
        <v>26.19289340101523</v>
      </c>
    </row>
    <row r="421" spans="1:2">
      <c r="A421" s="393">
        <v>395</v>
      </c>
      <c r="B421" s="393">
        <v>26.202531645569621</v>
      </c>
    </row>
    <row r="422" spans="1:2">
      <c r="A422" s="393">
        <v>396</v>
      </c>
      <c r="B422" s="393">
        <v>26.212121212121211</v>
      </c>
    </row>
    <row r="423" spans="1:2">
      <c r="A423" s="393">
        <v>397</v>
      </c>
      <c r="B423" s="393">
        <v>26.221662468513856</v>
      </c>
    </row>
    <row r="424" spans="1:2">
      <c r="A424" s="393">
        <v>398</v>
      </c>
      <c r="B424" s="393">
        <v>26.231155778894472</v>
      </c>
    </row>
    <row r="425" spans="1:2">
      <c r="A425" s="393">
        <v>399</v>
      </c>
      <c r="B425" s="393">
        <v>26.2406015037594</v>
      </c>
    </row>
    <row r="426" spans="1:2">
      <c r="A426" s="393">
        <v>400</v>
      </c>
      <c r="B426" s="393">
        <v>26.25</v>
      </c>
    </row>
    <row r="427" spans="1:2">
      <c r="A427" s="393">
        <v>401</v>
      </c>
      <c r="B427" s="393">
        <v>26.25935162094763</v>
      </c>
    </row>
    <row r="428" spans="1:2">
      <c r="A428" s="393">
        <v>402</v>
      </c>
      <c r="B428" s="393">
        <v>26.268656716417912</v>
      </c>
    </row>
    <row r="429" spans="1:2">
      <c r="A429" s="393">
        <v>403</v>
      </c>
      <c r="B429" s="393">
        <v>26.277915632754343</v>
      </c>
    </row>
    <row r="430" spans="1:2">
      <c r="A430" s="393">
        <v>404</v>
      </c>
      <c r="B430" s="393">
        <v>26.287128712871286</v>
      </c>
    </row>
    <row r="431" spans="1:2">
      <c r="A431" s="393">
        <v>405</v>
      </c>
      <c r="B431" s="393">
        <v>26.296296296296298</v>
      </c>
    </row>
    <row r="432" spans="1:2">
      <c r="A432" s="393">
        <v>406</v>
      </c>
      <c r="B432" s="393">
        <v>26.305418719211822</v>
      </c>
    </row>
    <row r="433" spans="1:2">
      <c r="A433" s="393">
        <v>407</v>
      </c>
      <c r="B433" s="393">
        <v>26.314496314496314</v>
      </c>
    </row>
    <row r="434" spans="1:2">
      <c r="A434" s="393">
        <v>408</v>
      </c>
      <c r="B434" s="393">
        <v>26.323529411764707</v>
      </c>
    </row>
    <row r="435" spans="1:2">
      <c r="A435" s="393">
        <v>409</v>
      </c>
      <c r="B435" s="393">
        <v>26.332518337408313</v>
      </c>
    </row>
    <row r="436" spans="1:2">
      <c r="A436" s="393">
        <v>410</v>
      </c>
      <c r="B436" s="393">
        <v>26.341463414634145</v>
      </c>
    </row>
    <row r="437" spans="1:2">
      <c r="A437" s="393">
        <v>411</v>
      </c>
      <c r="B437" s="393">
        <v>26.350364963503651</v>
      </c>
    </row>
    <row r="438" spans="1:2">
      <c r="A438" s="393">
        <v>412</v>
      </c>
      <c r="B438" s="393">
        <v>26.359223300970875</v>
      </c>
    </row>
    <row r="439" spans="1:2">
      <c r="A439" s="393">
        <v>413</v>
      </c>
      <c r="B439" s="393">
        <v>26.368038740920095</v>
      </c>
    </row>
    <row r="440" spans="1:2">
      <c r="A440" s="393">
        <v>414</v>
      </c>
      <c r="B440" s="393">
        <v>26.376811594202898</v>
      </c>
    </row>
    <row r="441" spans="1:2">
      <c r="A441" s="393">
        <v>415</v>
      </c>
      <c r="B441" s="393">
        <v>26.3855421686747</v>
      </c>
    </row>
    <row r="442" spans="1:2">
      <c r="A442" s="393">
        <v>416</v>
      </c>
      <c r="B442" s="393">
        <v>26.39423076923077</v>
      </c>
    </row>
    <row r="443" spans="1:2">
      <c r="A443" s="393">
        <v>417</v>
      </c>
      <c r="B443" s="393">
        <v>26.402877697841728</v>
      </c>
    </row>
    <row r="444" spans="1:2">
      <c r="A444" s="393">
        <v>418</v>
      </c>
      <c r="B444" s="393">
        <v>26.411483253588518</v>
      </c>
    </row>
    <row r="445" spans="1:2">
      <c r="A445" s="393">
        <v>419</v>
      </c>
      <c r="B445" s="393">
        <v>26.420047732696897</v>
      </c>
    </row>
    <row r="446" spans="1:2">
      <c r="A446" s="393">
        <v>420</v>
      </c>
      <c r="B446" s="393">
        <v>26.428571428571427</v>
      </c>
    </row>
    <row r="447" spans="1:2">
      <c r="A447" s="393">
        <v>421</v>
      </c>
      <c r="B447" s="393">
        <v>26.437054631828978</v>
      </c>
    </row>
    <row r="448" spans="1:2">
      <c r="A448" s="393">
        <v>422</v>
      </c>
      <c r="B448" s="393">
        <v>26.445497630331754</v>
      </c>
    </row>
    <row r="449" spans="1:2">
      <c r="A449" s="393">
        <v>423</v>
      </c>
      <c r="B449" s="393">
        <v>26.453900709219859</v>
      </c>
    </row>
    <row r="450" spans="1:2">
      <c r="A450" s="393">
        <v>424</v>
      </c>
      <c r="B450" s="393">
        <v>26.462264150943398</v>
      </c>
    </row>
    <row r="451" spans="1:2">
      <c r="A451" s="393">
        <v>425</v>
      </c>
      <c r="B451" s="393">
        <v>26.470588235294116</v>
      </c>
    </row>
    <row r="452" spans="1:2">
      <c r="A452" s="393">
        <v>426</v>
      </c>
      <c r="B452" s="393">
        <v>26.47887323943662</v>
      </c>
    </row>
    <row r="453" spans="1:2">
      <c r="A453" s="393">
        <v>427</v>
      </c>
      <c r="B453" s="393">
        <v>26.487119437939111</v>
      </c>
    </row>
    <row r="454" spans="1:2">
      <c r="A454" s="393">
        <v>428</v>
      </c>
      <c r="B454" s="393">
        <v>26.495327102803738</v>
      </c>
    </row>
    <row r="455" spans="1:2">
      <c r="A455" s="393">
        <v>429</v>
      </c>
      <c r="B455" s="393">
        <v>26.503496503496503</v>
      </c>
    </row>
    <row r="456" spans="1:2">
      <c r="A456" s="393">
        <v>430</v>
      </c>
      <c r="B456" s="393">
        <v>26.511627906976745</v>
      </c>
    </row>
    <row r="457" spans="1:2">
      <c r="A457" s="393">
        <v>431</v>
      </c>
      <c r="B457" s="393">
        <v>26.519721577726219</v>
      </c>
    </row>
    <row r="458" spans="1:2">
      <c r="A458" s="393">
        <v>432</v>
      </c>
      <c r="B458" s="393">
        <v>26.527777777777779</v>
      </c>
    </row>
    <row r="459" spans="1:2">
      <c r="A459" s="393">
        <v>433</v>
      </c>
      <c r="B459" s="393">
        <v>26.535796766743648</v>
      </c>
    </row>
    <row r="460" spans="1:2">
      <c r="A460" s="393">
        <v>434</v>
      </c>
      <c r="B460" s="393">
        <v>26.543778801843313</v>
      </c>
    </row>
    <row r="461" spans="1:2">
      <c r="A461" s="393">
        <v>435</v>
      </c>
      <c r="B461" s="393">
        <v>26.551724137931036</v>
      </c>
    </row>
    <row r="462" spans="1:2">
      <c r="A462" s="393">
        <v>436</v>
      </c>
      <c r="B462" s="393">
        <v>26.559633027522935</v>
      </c>
    </row>
    <row r="463" spans="1:2">
      <c r="A463" s="393">
        <v>437</v>
      </c>
      <c r="B463" s="393">
        <v>26.567505720823799</v>
      </c>
    </row>
    <row r="464" spans="1:2">
      <c r="A464" s="393">
        <v>438</v>
      </c>
      <c r="B464" s="393">
        <v>26.575342465753426</v>
      </c>
    </row>
    <row r="465" spans="1:2">
      <c r="A465" s="393">
        <v>439</v>
      </c>
      <c r="B465" s="393">
        <v>26.583143507972661</v>
      </c>
    </row>
    <row r="466" spans="1:2">
      <c r="A466" s="393">
        <v>440</v>
      </c>
      <c r="B466" s="393">
        <v>26.59090909090909</v>
      </c>
    </row>
    <row r="467" spans="1:2">
      <c r="A467" s="393">
        <v>441</v>
      </c>
      <c r="B467" s="393">
        <v>26.598639455782312</v>
      </c>
    </row>
    <row r="468" spans="1:2">
      <c r="A468" s="393">
        <v>442</v>
      </c>
      <c r="B468" s="393">
        <v>26.606334841628961</v>
      </c>
    </row>
    <row r="469" spans="1:2">
      <c r="A469" s="393">
        <v>443</v>
      </c>
      <c r="B469" s="393">
        <v>26.613995485327315</v>
      </c>
    </row>
    <row r="470" spans="1:2">
      <c r="A470" s="393">
        <v>444</v>
      </c>
      <c r="B470" s="393">
        <v>26.621621621621617</v>
      </c>
    </row>
    <row r="471" spans="1:2">
      <c r="A471" s="393">
        <v>445</v>
      </c>
      <c r="B471" s="393">
        <v>26.629213483146067</v>
      </c>
    </row>
    <row r="472" spans="1:2">
      <c r="A472" s="393">
        <v>446</v>
      </c>
      <c r="B472" s="393">
        <v>26.63677130044843</v>
      </c>
    </row>
    <row r="473" spans="1:2">
      <c r="A473" s="393">
        <v>447</v>
      </c>
      <c r="B473" s="393">
        <v>26.644295302013422</v>
      </c>
    </row>
    <row r="474" spans="1:2">
      <c r="A474" s="393">
        <v>448</v>
      </c>
      <c r="B474" s="393">
        <v>26.651785714285715</v>
      </c>
    </row>
    <row r="475" spans="1:2">
      <c r="A475" s="393">
        <v>449</v>
      </c>
      <c r="B475" s="393">
        <v>26.659242761692646</v>
      </c>
    </row>
    <row r="476" spans="1:2">
      <c r="A476" s="393">
        <v>450</v>
      </c>
      <c r="B476" s="393">
        <v>26.666666666666668</v>
      </c>
    </row>
    <row r="477" spans="1:2">
      <c r="A477" s="393">
        <v>451</v>
      </c>
      <c r="B477" s="393">
        <v>26.674057649667407</v>
      </c>
    </row>
    <row r="478" spans="1:2">
      <c r="A478" s="393">
        <v>452</v>
      </c>
      <c r="B478" s="393">
        <v>26.681415929203538</v>
      </c>
    </row>
    <row r="479" spans="1:2">
      <c r="A479" s="393">
        <v>453</v>
      </c>
      <c r="B479" s="393">
        <v>26.688741721854306</v>
      </c>
    </row>
    <row r="480" spans="1:2">
      <c r="A480" s="393">
        <v>454</v>
      </c>
      <c r="B480" s="393">
        <v>26.696035242290744</v>
      </c>
    </row>
    <row r="481" spans="1:2">
      <c r="A481" s="393">
        <v>455</v>
      </c>
      <c r="B481" s="393">
        <v>26.703296703296704</v>
      </c>
    </row>
    <row r="482" spans="1:2">
      <c r="A482" s="393">
        <v>456</v>
      </c>
      <c r="B482" s="393">
        <v>26.710526315789473</v>
      </c>
    </row>
    <row r="483" spans="1:2">
      <c r="A483" s="393">
        <v>457</v>
      </c>
      <c r="B483" s="393">
        <v>26.717724288840262</v>
      </c>
    </row>
    <row r="484" spans="1:2">
      <c r="A484" s="393">
        <v>458</v>
      </c>
      <c r="B484" s="393">
        <v>26.724890829694324</v>
      </c>
    </row>
    <row r="485" spans="1:2">
      <c r="A485" s="393">
        <v>459</v>
      </c>
      <c r="B485" s="393">
        <v>26.732026143790847</v>
      </c>
    </row>
    <row r="486" spans="1:2">
      <c r="A486" s="393">
        <v>460</v>
      </c>
      <c r="B486" s="393">
        <v>26.739130434782609</v>
      </c>
    </row>
    <row r="487" spans="1:2">
      <c r="A487" s="393">
        <v>461</v>
      </c>
      <c r="B487" s="393">
        <v>26.746203904555315</v>
      </c>
    </row>
    <row r="488" spans="1:2">
      <c r="A488" s="393">
        <v>462</v>
      </c>
      <c r="B488" s="393">
        <v>26.753246753246753</v>
      </c>
    </row>
    <row r="489" spans="1:2">
      <c r="A489" s="393">
        <v>463</v>
      </c>
      <c r="B489" s="393">
        <v>26.76025917926566</v>
      </c>
    </row>
    <row r="490" spans="1:2">
      <c r="A490" s="393">
        <v>464</v>
      </c>
      <c r="B490" s="393">
        <v>26.767241379310342</v>
      </c>
    </row>
    <row r="491" spans="1:2">
      <c r="A491" s="393">
        <v>465</v>
      </c>
      <c r="B491" s="393">
        <v>26.774193548387096</v>
      </c>
    </row>
    <row r="492" spans="1:2">
      <c r="A492" s="393">
        <v>466</v>
      </c>
      <c r="B492" s="393">
        <v>26.781115879828327</v>
      </c>
    </row>
    <row r="493" spans="1:2">
      <c r="A493" s="393">
        <v>467</v>
      </c>
      <c r="B493" s="393">
        <v>26.788008565310491</v>
      </c>
    </row>
    <row r="494" spans="1:2">
      <c r="A494" s="393">
        <v>468</v>
      </c>
      <c r="B494" s="393">
        <v>26.794871794871796</v>
      </c>
    </row>
    <row r="495" spans="1:2">
      <c r="A495" s="393">
        <v>469</v>
      </c>
      <c r="B495" s="393">
        <v>26.801705756929632</v>
      </c>
    </row>
    <row r="496" spans="1:2">
      <c r="A496" s="393">
        <v>470</v>
      </c>
      <c r="B496" s="393">
        <v>26.808510638297872</v>
      </c>
    </row>
    <row r="497" spans="1:2">
      <c r="A497" s="393">
        <v>471</v>
      </c>
      <c r="B497" s="393">
        <v>26.815286624203821</v>
      </c>
    </row>
    <row r="498" spans="1:2">
      <c r="A498" s="393">
        <v>472</v>
      </c>
      <c r="B498" s="393">
        <v>26.822033898305083</v>
      </c>
    </row>
    <row r="499" spans="1:2">
      <c r="A499" s="393">
        <v>473</v>
      </c>
      <c r="B499" s="393">
        <v>26.828752642706132</v>
      </c>
    </row>
    <row r="500" spans="1:2">
      <c r="A500" s="393">
        <v>474</v>
      </c>
      <c r="B500" s="393">
        <v>26.835443037974681</v>
      </c>
    </row>
    <row r="501" spans="1:2">
      <c r="A501" s="393">
        <v>475</v>
      </c>
      <c r="B501" s="393">
        <v>26.842105263157894</v>
      </c>
    </row>
    <row r="502" spans="1:2">
      <c r="A502" s="393">
        <v>476</v>
      </c>
      <c r="B502" s="393">
        <v>26.84873949579832</v>
      </c>
    </row>
    <row r="503" spans="1:2">
      <c r="A503" s="393">
        <v>477</v>
      </c>
      <c r="B503" s="393">
        <v>26.855345911949687</v>
      </c>
    </row>
    <row r="504" spans="1:2">
      <c r="A504" s="393">
        <v>478</v>
      </c>
      <c r="B504" s="393">
        <v>26.86192468619247</v>
      </c>
    </row>
    <row r="505" spans="1:2">
      <c r="A505" s="393">
        <v>479</v>
      </c>
      <c r="B505" s="393">
        <v>26.868475991649266</v>
      </c>
    </row>
    <row r="506" spans="1:2">
      <c r="A506" s="393">
        <v>480</v>
      </c>
      <c r="B506" s="393">
        <v>26.875</v>
      </c>
    </row>
    <row r="507" spans="1:2">
      <c r="A507" s="393">
        <v>481</v>
      </c>
      <c r="B507" s="393">
        <v>26.881496881496879</v>
      </c>
    </row>
    <row r="508" spans="1:2">
      <c r="A508" s="393">
        <v>482</v>
      </c>
      <c r="B508" s="393">
        <v>26.887966804979254</v>
      </c>
    </row>
    <row r="509" spans="1:2">
      <c r="A509" s="393">
        <v>483</v>
      </c>
      <c r="B509" s="393">
        <v>26.894409937888199</v>
      </c>
    </row>
    <row r="510" spans="1:2">
      <c r="A510" s="393">
        <v>484</v>
      </c>
      <c r="B510" s="393">
        <v>26.900826446280988</v>
      </c>
    </row>
    <row r="511" spans="1:2">
      <c r="A511" s="393">
        <v>485</v>
      </c>
      <c r="B511" s="393">
        <v>26.907216494845361</v>
      </c>
    </row>
    <row r="512" spans="1:2">
      <c r="A512" s="393">
        <v>486</v>
      </c>
      <c r="B512" s="393">
        <v>26.913580246913575</v>
      </c>
    </row>
    <row r="513" spans="1:2">
      <c r="A513" s="393">
        <v>487</v>
      </c>
      <c r="B513" s="393">
        <v>26.919917864476385</v>
      </c>
    </row>
    <row r="514" spans="1:2">
      <c r="A514" s="393">
        <v>488</v>
      </c>
      <c r="B514" s="393">
        <v>26.92622950819672</v>
      </c>
    </row>
    <row r="515" spans="1:2">
      <c r="A515" s="393">
        <v>489</v>
      </c>
      <c r="B515" s="393">
        <v>26.932515337423307</v>
      </c>
    </row>
    <row r="516" spans="1:2">
      <c r="A516" s="393">
        <v>490</v>
      </c>
      <c r="B516" s="393">
        <v>26.938775510204081</v>
      </c>
    </row>
    <row r="517" spans="1:2">
      <c r="A517" s="393">
        <v>491</v>
      </c>
      <c r="B517" s="393">
        <v>26.945010183299384</v>
      </c>
    </row>
    <row r="518" spans="1:2">
      <c r="A518" s="393">
        <v>492</v>
      </c>
      <c r="B518" s="393">
        <v>26.951219512195124</v>
      </c>
    </row>
    <row r="519" spans="1:2">
      <c r="A519" s="393">
        <v>493</v>
      </c>
      <c r="B519" s="393">
        <v>26.957403651115619</v>
      </c>
    </row>
    <row r="520" spans="1:2">
      <c r="A520" s="393">
        <v>494</v>
      </c>
      <c r="B520" s="393">
        <v>26.963562753036435</v>
      </c>
    </row>
    <row r="521" spans="1:2">
      <c r="A521" s="393">
        <v>495</v>
      </c>
      <c r="B521" s="393">
        <v>26.969696969696969</v>
      </c>
    </row>
    <row r="522" spans="1:2">
      <c r="A522" s="393">
        <v>496</v>
      </c>
      <c r="B522" s="393">
        <v>26.9758064516129</v>
      </c>
    </row>
    <row r="523" spans="1:2">
      <c r="A523" s="393">
        <v>497</v>
      </c>
      <c r="B523" s="393">
        <v>26.981891348088531</v>
      </c>
    </row>
    <row r="524" spans="1:2">
      <c r="A524" s="393">
        <v>498</v>
      </c>
      <c r="B524" s="393">
        <v>26.987951807228917</v>
      </c>
    </row>
    <row r="525" spans="1:2">
      <c r="A525" s="393">
        <v>499</v>
      </c>
      <c r="B525" s="393">
        <v>26.993987975951899</v>
      </c>
    </row>
    <row r="526" spans="1:2">
      <c r="A526" s="393">
        <v>500</v>
      </c>
      <c r="B526" s="393">
        <v>27</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6" tint="0.59999389629810485"/>
  </sheetPr>
  <dimension ref="A21:D122"/>
  <sheetViews>
    <sheetView workbookViewId="0"/>
  </sheetViews>
  <sheetFormatPr defaultRowHeight="12.75"/>
  <cols>
    <col min="1" max="2" width="9.140625" style="393"/>
    <col min="3" max="3" width="12" style="393" customWidth="1"/>
    <col min="4" max="16384" width="9.140625" style="393"/>
  </cols>
  <sheetData>
    <row r="21" spans="1:4">
      <c r="A21" s="406" t="s">
        <v>1106</v>
      </c>
      <c r="B21" s="406" t="s">
        <v>698</v>
      </c>
      <c r="C21" s="406" t="s">
        <v>588</v>
      </c>
      <c r="D21" s="406" t="s">
        <v>699</v>
      </c>
    </row>
    <row r="22" spans="1:4">
      <c r="A22" s="393">
        <v>0</v>
      </c>
      <c r="B22" s="393">
        <v>0</v>
      </c>
      <c r="C22" s="407">
        <v>0</v>
      </c>
      <c r="D22" s="393">
        <v>0</v>
      </c>
    </row>
    <row r="23" spans="1:4">
      <c r="A23" s="393">
        <v>0.01</v>
      </c>
      <c r="B23" s="393">
        <v>0.01</v>
      </c>
      <c r="C23" s="407">
        <v>1.9801980198019803E-4</v>
      </c>
      <c r="D23" s="393">
        <v>0</v>
      </c>
    </row>
    <row r="24" spans="1:4">
      <c r="A24" s="393">
        <v>0.02</v>
      </c>
      <c r="B24" s="393">
        <v>0.02</v>
      </c>
      <c r="C24" s="407">
        <v>5.9405940594059404E-4</v>
      </c>
      <c r="D24" s="393">
        <v>0</v>
      </c>
    </row>
    <row r="25" spans="1:4">
      <c r="A25" s="393">
        <v>0.03</v>
      </c>
      <c r="B25" s="393">
        <v>0.03</v>
      </c>
      <c r="C25" s="407">
        <v>1.1881188118811881E-3</v>
      </c>
      <c r="D25" s="393">
        <v>0</v>
      </c>
    </row>
    <row r="26" spans="1:4">
      <c r="A26" s="393">
        <v>0.04</v>
      </c>
      <c r="B26" s="393">
        <v>0.04</v>
      </c>
      <c r="C26" s="407">
        <v>1.9801980198019802E-3</v>
      </c>
      <c r="D26" s="393">
        <v>0</v>
      </c>
    </row>
    <row r="27" spans="1:4">
      <c r="A27" s="393">
        <v>0.05</v>
      </c>
      <c r="B27" s="393">
        <v>0.05</v>
      </c>
      <c r="C27" s="407">
        <v>2.9702970297029708E-3</v>
      </c>
      <c r="D27" s="393">
        <v>0</v>
      </c>
    </row>
    <row r="28" spans="1:4">
      <c r="A28" s="393">
        <v>0.06</v>
      </c>
      <c r="B28" s="393">
        <v>0.06</v>
      </c>
      <c r="C28" s="407">
        <v>4.1584158415841586E-3</v>
      </c>
      <c r="D28" s="393">
        <v>0</v>
      </c>
    </row>
    <row r="29" spans="1:4">
      <c r="A29" s="393">
        <v>7.0000000000000007E-2</v>
      </c>
      <c r="B29" s="393">
        <v>7.0000000000000007E-2</v>
      </c>
      <c r="C29" s="407">
        <v>5.5445544554455451E-3</v>
      </c>
      <c r="D29" s="393">
        <v>0</v>
      </c>
    </row>
    <row r="30" spans="1:4">
      <c r="A30" s="393">
        <v>0.08</v>
      </c>
      <c r="B30" s="393">
        <v>0.08</v>
      </c>
      <c r="C30" s="407">
        <v>7.1287128712871298E-3</v>
      </c>
      <c r="D30" s="393">
        <v>0</v>
      </c>
    </row>
    <row r="31" spans="1:4">
      <c r="A31" s="393">
        <v>0.09</v>
      </c>
      <c r="B31" s="393">
        <v>0.09</v>
      </c>
      <c r="C31" s="407">
        <v>8.9108910891089119E-3</v>
      </c>
      <c r="D31" s="393">
        <v>0</v>
      </c>
    </row>
    <row r="32" spans="1:4">
      <c r="A32" s="393">
        <v>0.1</v>
      </c>
      <c r="B32" s="393">
        <v>0.1</v>
      </c>
      <c r="C32" s="407">
        <v>1.0891089108910892E-2</v>
      </c>
      <c r="D32" s="393">
        <v>0</v>
      </c>
    </row>
    <row r="33" spans="1:4">
      <c r="A33" s="393">
        <v>0.11</v>
      </c>
      <c r="B33" s="393">
        <v>0.11</v>
      </c>
      <c r="C33" s="407">
        <v>1.3069306930693071E-2</v>
      </c>
      <c r="D33" s="393">
        <v>0</v>
      </c>
    </row>
    <row r="34" spans="1:4">
      <c r="A34" s="393">
        <v>0.12</v>
      </c>
      <c r="B34" s="393">
        <v>0.12</v>
      </c>
      <c r="C34" s="407">
        <v>1.5445544554455445E-2</v>
      </c>
      <c r="D34" s="393">
        <v>0</v>
      </c>
    </row>
    <row r="35" spans="1:4">
      <c r="A35" s="393">
        <v>0.13</v>
      </c>
      <c r="B35" s="393">
        <v>0.13</v>
      </c>
      <c r="C35" s="407">
        <v>1.8019801980198022E-2</v>
      </c>
      <c r="D35" s="393">
        <v>0</v>
      </c>
    </row>
    <row r="36" spans="1:4">
      <c r="A36" s="393">
        <v>0.14000000000000001</v>
      </c>
      <c r="B36" s="393">
        <v>0.14000000000000001</v>
      </c>
      <c r="C36" s="407">
        <v>2.0792079207920793E-2</v>
      </c>
      <c r="D36" s="393">
        <v>0</v>
      </c>
    </row>
    <row r="37" spans="1:4">
      <c r="A37" s="393">
        <v>0.15</v>
      </c>
      <c r="B37" s="393">
        <v>0.15</v>
      </c>
      <c r="C37" s="407">
        <v>2.3762376237623763E-2</v>
      </c>
      <c r="D37" s="393">
        <v>0</v>
      </c>
    </row>
    <row r="38" spans="1:4">
      <c r="A38" s="393">
        <v>0.16</v>
      </c>
      <c r="B38" s="393">
        <v>0.16</v>
      </c>
      <c r="C38" s="407">
        <v>2.6930693069306927E-2</v>
      </c>
      <c r="D38" s="393">
        <v>0</v>
      </c>
    </row>
    <row r="39" spans="1:4">
      <c r="A39" s="393">
        <v>0.17</v>
      </c>
      <c r="B39" s="393">
        <v>0.17</v>
      </c>
      <c r="C39" s="407">
        <v>3.0297029702970293E-2</v>
      </c>
      <c r="D39" s="393">
        <v>0</v>
      </c>
    </row>
    <row r="40" spans="1:4">
      <c r="A40" s="393">
        <v>0.18</v>
      </c>
      <c r="B40" s="393">
        <v>0.18</v>
      </c>
      <c r="C40" s="407">
        <v>3.3861386138613857E-2</v>
      </c>
      <c r="D40" s="393">
        <v>0</v>
      </c>
    </row>
    <row r="41" spans="1:4">
      <c r="A41" s="393">
        <v>0.19</v>
      </c>
      <c r="B41" s="393">
        <v>0.19</v>
      </c>
      <c r="C41" s="407">
        <v>3.7623762376237616E-2</v>
      </c>
      <c r="D41" s="393">
        <v>0</v>
      </c>
    </row>
    <row r="42" spans="1:4">
      <c r="A42" s="393">
        <v>0.2</v>
      </c>
      <c r="B42" s="393">
        <v>0.2</v>
      </c>
      <c r="C42" s="407">
        <v>4.1584158415841579E-2</v>
      </c>
      <c r="D42" s="393">
        <v>0</v>
      </c>
    </row>
    <row r="43" spans="1:4">
      <c r="A43" s="393">
        <v>0.21</v>
      </c>
      <c r="B43" s="393">
        <v>0.21</v>
      </c>
      <c r="C43" s="407">
        <v>4.5742574257425735E-2</v>
      </c>
      <c r="D43" s="393">
        <v>0</v>
      </c>
    </row>
    <row r="44" spans="1:4">
      <c r="A44" s="393">
        <v>0.22</v>
      </c>
      <c r="B44" s="393">
        <v>0.22</v>
      </c>
      <c r="C44" s="407">
        <v>5.0099009900990095E-2</v>
      </c>
      <c r="D44" s="393">
        <v>0</v>
      </c>
    </row>
    <row r="45" spans="1:4">
      <c r="A45" s="393">
        <v>0.23</v>
      </c>
      <c r="B45" s="393">
        <v>0.23</v>
      </c>
      <c r="C45" s="407">
        <v>5.4653465346534646E-2</v>
      </c>
      <c r="D45" s="393">
        <v>0</v>
      </c>
    </row>
    <row r="46" spans="1:4">
      <c r="A46" s="393">
        <v>0.24</v>
      </c>
      <c r="B46" s="393">
        <v>0.24</v>
      </c>
      <c r="C46" s="407">
        <v>5.9405940594059403E-2</v>
      </c>
      <c r="D46" s="393">
        <v>0</v>
      </c>
    </row>
    <row r="47" spans="1:4">
      <c r="A47" s="393">
        <v>0.25</v>
      </c>
      <c r="B47" s="393">
        <v>0.25</v>
      </c>
      <c r="C47" s="407">
        <v>6.4356435643564358E-2</v>
      </c>
      <c r="D47" s="393">
        <v>0</v>
      </c>
    </row>
    <row r="48" spans="1:4">
      <c r="A48" s="393">
        <v>0.26</v>
      </c>
      <c r="B48" s="393">
        <v>0.26</v>
      </c>
      <c r="C48" s="407">
        <v>6.9504950495049497E-2</v>
      </c>
      <c r="D48" s="393">
        <v>0</v>
      </c>
    </row>
    <row r="49" spans="1:4">
      <c r="A49" s="393">
        <v>0.27</v>
      </c>
      <c r="B49" s="393">
        <v>0.27</v>
      </c>
      <c r="C49" s="407">
        <v>7.4851485148514849E-2</v>
      </c>
      <c r="D49" s="393">
        <v>0</v>
      </c>
    </row>
    <row r="50" spans="1:4">
      <c r="A50" s="393">
        <v>0.28000000000000003</v>
      </c>
      <c r="B50" s="393">
        <v>0.28000000000000003</v>
      </c>
      <c r="C50" s="407">
        <v>8.0396039603960384E-2</v>
      </c>
      <c r="D50" s="393">
        <v>0</v>
      </c>
    </row>
    <row r="51" spans="1:4">
      <c r="A51" s="393">
        <v>0.28999999999999998</v>
      </c>
      <c r="B51" s="393">
        <v>0.28999999999999998</v>
      </c>
      <c r="C51" s="407">
        <v>8.6138613861386132E-2</v>
      </c>
      <c r="D51" s="393">
        <v>0</v>
      </c>
    </row>
    <row r="52" spans="1:4">
      <c r="A52" s="393">
        <v>0.3</v>
      </c>
      <c r="B52" s="393">
        <v>0.3</v>
      </c>
      <c r="C52" s="407">
        <v>9.2079207920792064E-2</v>
      </c>
      <c r="D52" s="393">
        <v>0</v>
      </c>
    </row>
    <row r="53" spans="1:4">
      <c r="A53" s="393">
        <v>0.31</v>
      </c>
      <c r="B53" s="393">
        <v>0.31</v>
      </c>
      <c r="C53" s="407">
        <v>9.8217821782178194E-2</v>
      </c>
      <c r="D53" s="393">
        <v>6.7611777535441647E-3</v>
      </c>
    </row>
    <row r="54" spans="1:4">
      <c r="A54" s="393">
        <v>0.32</v>
      </c>
      <c r="B54" s="393">
        <v>0.32</v>
      </c>
      <c r="C54" s="407">
        <v>0.10455445544554454</v>
      </c>
      <c r="D54" s="393">
        <v>1.3740458015267173E-2</v>
      </c>
    </row>
    <row r="55" spans="1:4">
      <c r="A55" s="393">
        <v>0.33</v>
      </c>
      <c r="B55" s="393">
        <v>0.33</v>
      </c>
      <c r="C55" s="407">
        <v>0.11108910891089108</v>
      </c>
      <c r="D55" s="393">
        <v>2.0937840785169026E-2</v>
      </c>
    </row>
    <row r="56" spans="1:4">
      <c r="A56" s="393">
        <v>0.34</v>
      </c>
      <c r="B56" s="393">
        <v>0.34</v>
      </c>
      <c r="C56" s="407">
        <v>0.1178217821782178</v>
      </c>
      <c r="D56" s="393">
        <v>2.8353326063249723E-2</v>
      </c>
    </row>
    <row r="57" spans="1:4">
      <c r="A57" s="393">
        <v>0.35</v>
      </c>
      <c r="B57" s="393">
        <v>0.35</v>
      </c>
      <c r="C57" s="407">
        <v>0.12475247524752472</v>
      </c>
      <c r="D57" s="393">
        <v>3.5986913849509264E-2</v>
      </c>
    </row>
    <row r="58" spans="1:4">
      <c r="A58" s="393">
        <v>0.36</v>
      </c>
      <c r="B58" s="393">
        <v>0.36</v>
      </c>
      <c r="C58" s="407">
        <v>0.13188118811881186</v>
      </c>
      <c r="D58" s="393">
        <v>4.3838604143947649E-2</v>
      </c>
    </row>
    <row r="59" spans="1:4">
      <c r="A59" s="393">
        <v>0.37</v>
      </c>
      <c r="B59" s="393">
        <v>0.37</v>
      </c>
      <c r="C59" s="407">
        <v>0.13920792079207919</v>
      </c>
      <c r="D59" s="393">
        <v>5.1908396946564878E-2</v>
      </c>
    </row>
    <row r="60" spans="1:4">
      <c r="A60" s="393">
        <v>0.38</v>
      </c>
      <c r="B60" s="393">
        <v>0.38</v>
      </c>
      <c r="C60" s="407">
        <v>0.14673267326732672</v>
      </c>
      <c r="D60" s="393">
        <v>6.019629225736095E-2</v>
      </c>
    </row>
    <row r="61" spans="1:4">
      <c r="A61" s="393">
        <v>0.39</v>
      </c>
      <c r="B61" s="393">
        <v>0.39</v>
      </c>
      <c r="C61" s="407">
        <v>0.15445544554455443</v>
      </c>
      <c r="D61" s="393">
        <v>6.8702290076335867E-2</v>
      </c>
    </row>
    <row r="62" spans="1:4">
      <c r="A62" s="393">
        <v>0.4</v>
      </c>
      <c r="B62" s="393">
        <v>0.4</v>
      </c>
      <c r="C62" s="407">
        <v>0.16237623762376235</v>
      </c>
      <c r="D62" s="393">
        <v>7.7426390403489628E-2</v>
      </c>
    </row>
    <row r="63" spans="1:4">
      <c r="A63" s="393">
        <v>0.41</v>
      </c>
      <c r="B63" s="393">
        <v>0.41</v>
      </c>
      <c r="C63" s="407">
        <v>0.17049504950495048</v>
      </c>
      <c r="D63" s="393">
        <v>8.6368593238822233E-2</v>
      </c>
    </row>
    <row r="64" spans="1:4">
      <c r="A64" s="393">
        <v>0.42</v>
      </c>
      <c r="B64" s="393">
        <v>0.42</v>
      </c>
      <c r="C64" s="407">
        <v>0.1788118811881188</v>
      </c>
      <c r="D64" s="393">
        <v>9.5528898582333682E-2</v>
      </c>
    </row>
    <row r="65" spans="1:4">
      <c r="A65" s="393">
        <v>0.43</v>
      </c>
      <c r="B65" s="393">
        <v>0.43</v>
      </c>
      <c r="C65" s="407">
        <v>0.1873267326732673</v>
      </c>
      <c r="D65" s="393">
        <v>0.10490730643402398</v>
      </c>
    </row>
    <row r="66" spans="1:4">
      <c r="A66" s="393">
        <v>0.44</v>
      </c>
      <c r="B66" s="393">
        <v>0.44</v>
      </c>
      <c r="C66" s="407">
        <v>0.19603960396039602</v>
      </c>
      <c r="D66" s="393">
        <v>0.11450381679389311</v>
      </c>
    </row>
    <row r="67" spans="1:4">
      <c r="A67" s="393">
        <v>0.45</v>
      </c>
      <c r="B67" s="393">
        <v>0.45</v>
      </c>
      <c r="C67" s="407">
        <v>0.20495049504950491</v>
      </c>
      <c r="D67" s="393">
        <v>0.12431842966194109</v>
      </c>
    </row>
    <row r="68" spans="1:4">
      <c r="A68" s="393">
        <v>0.46</v>
      </c>
      <c r="B68" s="393">
        <v>0.46</v>
      </c>
      <c r="C68" s="407">
        <v>0.21405940594059403</v>
      </c>
      <c r="D68" s="393">
        <v>0.13435114503816792</v>
      </c>
    </row>
    <row r="69" spans="1:4">
      <c r="A69" s="393">
        <v>0.47</v>
      </c>
      <c r="B69" s="393">
        <v>0.47</v>
      </c>
      <c r="C69" s="407">
        <v>0.22336633663366334</v>
      </c>
      <c r="D69" s="393">
        <v>0.14460196292257357</v>
      </c>
    </row>
    <row r="70" spans="1:4">
      <c r="A70" s="393">
        <v>0.48</v>
      </c>
      <c r="B70" s="393">
        <v>0.48</v>
      </c>
      <c r="C70" s="407">
        <v>0.23287128712871286</v>
      </c>
      <c r="D70" s="393">
        <v>0.15507088331515809</v>
      </c>
    </row>
    <row r="71" spans="1:4">
      <c r="A71" s="393">
        <v>0.49</v>
      </c>
      <c r="B71" s="393">
        <v>0.49</v>
      </c>
      <c r="C71" s="407">
        <v>0.24257425742574257</v>
      </c>
      <c r="D71" s="393">
        <v>0.16575790621592143</v>
      </c>
    </row>
    <row r="72" spans="1:4">
      <c r="A72" s="393">
        <v>0.5</v>
      </c>
      <c r="B72" s="393">
        <v>0.5</v>
      </c>
      <c r="C72" s="407">
        <v>0.25247524752475248</v>
      </c>
      <c r="D72" s="393">
        <v>0.17666303162486363</v>
      </c>
    </row>
    <row r="73" spans="1:4">
      <c r="A73" s="393">
        <v>0.51</v>
      </c>
      <c r="B73" s="393">
        <v>0.51</v>
      </c>
      <c r="C73" s="407">
        <v>0.26257425742574259</v>
      </c>
      <c r="D73" s="393">
        <v>0.18778625954198469</v>
      </c>
    </row>
    <row r="74" spans="1:4">
      <c r="A74" s="393">
        <v>0.52</v>
      </c>
      <c r="B74" s="393">
        <v>0.52</v>
      </c>
      <c r="C74" s="407">
        <v>0.27287128712871284</v>
      </c>
      <c r="D74" s="393">
        <v>0.19912758996728458</v>
      </c>
    </row>
    <row r="75" spans="1:4">
      <c r="A75" s="393">
        <v>0.53</v>
      </c>
      <c r="B75" s="393">
        <v>0.53</v>
      </c>
      <c r="C75" s="407">
        <v>0.28336633663366334</v>
      </c>
      <c r="D75" s="393">
        <v>0.2106870229007633</v>
      </c>
    </row>
    <row r="76" spans="1:4">
      <c r="A76" s="393">
        <v>0.54</v>
      </c>
      <c r="B76" s="393">
        <v>0.54</v>
      </c>
      <c r="C76" s="407">
        <v>0.29405940594059404</v>
      </c>
      <c r="D76" s="393">
        <v>0.22246455834242088</v>
      </c>
    </row>
    <row r="77" spans="1:4">
      <c r="A77" s="393">
        <v>0.55000000000000004</v>
      </c>
      <c r="B77" s="393">
        <v>0.55000000000000004</v>
      </c>
      <c r="C77" s="407">
        <v>0.30495049504950494</v>
      </c>
      <c r="D77" s="393">
        <v>0.23446019629225728</v>
      </c>
    </row>
    <row r="78" spans="1:4">
      <c r="A78" s="393">
        <v>0.56000000000000005</v>
      </c>
      <c r="B78" s="393">
        <v>0.56000000000000005</v>
      </c>
      <c r="C78" s="407">
        <v>0.31603960396039604</v>
      </c>
      <c r="D78" s="393">
        <v>0.24667393675027255</v>
      </c>
    </row>
    <row r="79" spans="1:4">
      <c r="A79" s="393">
        <v>0.56999999999999995</v>
      </c>
      <c r="B79" s="393">
        <v>0.56999999999999995</v>
      </c>
      <c r="C79" s="407">
        <v>0.32732673267326728</v>
      </c>
      <c r="D79" s="393">
        <v>0.25910577971646664</v>
      </c>
    </row>
    <row r="80" spans="1:4">
      <c r="A80" s="393">
        <v>0.57999999999999996</v>
      </c>
      <c r="B80" s="393">
        <v>0.57999999999999996</v>
      </c>
      <c r="C80" s="407">
        <v>0.33881188118811872</v>
      </c>
      <c r="D80" s="393">
        <v>0.27175572519083957</v>
      </c>
    </row>
    <row r="81" spans="1:4">
      <c r="A81" s="393">
        <v>0.59</v>
      </c>
      <c r="B81" s="393">
        <v>0.59</v>
      </c>
      <c r="C81" s="407">
        <v>0.35049504950495042</v>
      </c>
      <c r="D81" s="393">
        <v>0.28462377317339138</v>
      </c>
    </row>
    <row r="82" spans="1:4">
      <c r="A82" s="393">
        <v>0.6</v>
      </c>
      <c r="B82" s="393">
        <v>0.6</v>
      </c>
      <c r="C82" s="407">
        <v>0.36237623762376231</v>
      </c>
      <c r="D82" s="393">
        <v>0.29770992366412202</v>
      </c>
    </row>
    <row r="83" spans="1:4">
      <c r="A83" s="393">
        <v>0.61</v>
      </c>
      <c r="B83" s="393">
        <v>0.61</v>
      </c>
      <c r="C83" s="407">
        <v>0.3744554455445544</v>
      </c>
      <c r="D83" s="393">
        <v>0.31101417666303149</v>
      </c>
    </row>
    <row r="84" spans="1:4">
      <c r="A84" s="393">
        <v>0.62</v>
      </c>
      <c r="B84" s="393">
        <v>0.62</v>
      </c>
      <c r="C84" s="407">
        <v>0.38673267326732669</v>
      </c>
      <c r="D84" s="393">
        <v>0.3245365321701198</v>
      </c>
    </row>
    <row r="85" spans="1:4">
      <c r="A85" s="393">
        <v>0.63</v>
      </c>
      <c r="B85" s="393">
        <v>0.63</v>
      </c>
      <c r="C85" s="407">
        <v>0.39920792079207912</v>
      </c>
      <c r="D85" s="393">
        <v>0.33827699018538698</v>
      </c>
    </row>
    <row r="86" spans="1:4">
      <c r="A86" s="393">
        <v>0.64</v>
      </c>
      <c r="B86" s="393">
        <v>0.64</v>
      </c>
      <c r="C86" s="407">
        <v>0.4118811881188118</v>
      </c>
      <c r="D86" s="393">
        <v>0.352235550708833</v>
      </c>
    </row>
    <row r="87" spans="1:4">
      <c r="A87" s="393">
        <v>0.65</v>
      </c>
      <c r="B87" s="393">
        <v>0.65</v>
      </c>
      <c r="C87" s="407">
        <v>0.42475247524752469</v>
      </c>
      <c r="D87" s="393">
        <v>0.36641221374045785</v>
      </c>
    </row>
    <row r="88" spans="1:4">
      <c r="A88" s="393">
        <v>0.66</v>
      </c>
      <c r="B88" s="393">
        <v>0.66</v>
      </c>
      <c r="C88" s="407">
        <v>0.43782178217821777</v>
      </c>
      <c r="D88" s="393">
        <v>0.38080697928026153</v>
      </c>
    </row>
    <row r="89" spans="1:4">
      <c r="A89" s="393">
        <v>0.67</v>
      </c>
      <c r="B89" s="393">
        <v>0.67</v>
      </c>
      <c r="C89" s="407">
        <v>0.45108910891089105</v>
      </c>
      <c r="D89" s="393">
        <v>0.39541984732824409</v>
      </c>
    </row>
    <row r="90" spans="1:4">
      <c r="A90" s="393">
        <v>0.68</v>
      </c>
      <c r="B90" s="393">
        <v>0.68</v>
      </c>
      <c r="C90" s="407">
        <v>0.46455445544554452</v>
      </c>
      <c r="D90" s="393">
        <v>0.41025081788440548</v>
      </c>
    </row>
    <row r="91" spans="1:4">
      <c r="A91" s="393">
        <v>0.69</v>
      </c>
      <c r="B91" s="393">
        <v>0.69</v>
      </c>
      <c r="C91" s="407">
        <v>0.4782178217821782</v>
      </c>
      <c r="D91" s="393">
        <v>0.42529989094874571</v>
      </c>
    </row>
    <row r="92" spans="1:4">
      <c r="A92" s="393">
        <v>0.7</v>
      </c>
      <c r="B92" s="393">
        <v>0.7</v>
      </c>
      <c r="C92" s="407">
        <v>0.49207920792079202</v>
      </c>
      <c r="D92" s="393">
        <v>0.44056706652126476</v>
      </c>
    </row>
    <row r="93" spans="1:4">
      <c r="A93" s="393">
        <v>0.71</v>
      </c>
      <c r="B93" s="393">
        <v>0.71</v>
      </c>
      <c r="C93" s="407">
        <v>0.50613861386138614</v>
      </c>
      <c r="D93" s="393">
        <v>0.4560523446019627</v>
      </c>
    </row>
    <row r="94" spans="1:4">
      <c r="A94" s="393">
        <v>0.72</v>
      </c>
      <c r="B94" s="393">
        <v>0.72</v>
      </c>
      <c r="C94" s="407">
        <v>0.5203960396039603</v>
      </c>
      <c r="D94" s="393">
        <v>0.47175572519083947</v>
      </c>
    </row>
    <row r="95" spans="1:4">
      <c r="A95" s="393">
        <v>0.73</v>
      </c>
      <c r="B95" s="393">
        <v>0.73</v>
      </c>
      <c r="C95" s="407">
        <v>0.53485148514851477</v>
      </c>
      <c r="D95" s="393">
        <v>0.48767720828789507</v>
      </c>
    </row>
    <row r="96" spans="1:4">
      <c r="A96" s="393">
        <v>0.74</v>
      </c>
      <c r="B96" s="393">
        <v>0.74</v>
      </c>
      <c r="C96" s="407">
        <v>0.54950495049504944</v>
      </c>
      <c r="D96" s="393">
        <v>0.5038167938931295</v>
      </c>
    </row>
    <row r="97" spans="1:4">
      <c r="A97" s="393">
        <v>0.75</v>
      </c>
      <c r="B97" s="393">
        <v>0.75</v>
      </c>
      <c r="C97" s="407">
        <v>0.5643564356435643</v>
      </c>
      <c r="D97" s="393">
        <v>0.52017448200654282</v>
      </c>
    </row>
    <row r="98" spans="1:4">
      <c r="A98" s="393">
        <v>0.76</v>
      </c>
      <c r="B98" s="393">
        <v>0.76</v>
      </c>
      <c r="C98" s="407">
        <v>0.57940594059405937</v>
      </c>
      <c r="D98" s="393">
        <v>0.53675027262813491</v>
      </c>
    </row>
    <row r="99" spans="1:4">
      <c r="A99" s="393">
        <v>0.77</v>
      </c>
      <c r="B99" s="393">
        <v>0.77</v>
      </c>
      <c r="C99" s="407">
        <v>0.59465346534653463</v>
      </c>
      <c r="D99" s="393">
        <v>0.55354416575790588</v>
      </c>
    </row>
    <row r="100" spans="1:4">
      <c r="A100" s="393">
        <v>0.78</v>
      </c>
      <c r="B100" s="393">
        <v>0.78</v>
      </c>
      <c r="C100" s="407">
        <v>0.61009900990099009</v>
      </c>
      <c r="D100" s="393">
        <v>0.57055616139585574</v>
      </c>
    </row>
    <row r="101" spans="1:4">
      <c r="A101" s="393">
        <v>0.79</v>
      </c>
      <c r="B101" s="393">
        <v>0.79</v>
      </c>
      <c r="C101" s="407">
        <v>0.62574257425742574</v>
      </c>
      <c r="D101" s="393">
        <v>0.58778625954198438</v>
      </c>
    </row>
    <row r="102" spans="1:4">
      <c r="A102" s="393">
        <v>0.8</v>
      </c>
      <c r="B102" s="393">
        <v>0.8</v>
      </c>
      <c r="C102" s="407">
        <v>0.6415841584158416</v>
      </c>
      <c r="D102" s="393">
        <v>0.6052344601962919</v>
      </c>
    </row>
    <row r="103" spans="1:4">
      <c r="A103" s="393">
        <v>0.81</v>
      </c>
      <c r="B103" s="393">
        <v>0.81</v>
      </c>
      <c r="C103" s="407">
        <v>0.65762376237623765</v>
      </c>
      <c r="D103" s="393">
        <v>0.62290076335877831</v>
      </c>
    </row>
    <row r="104" spans="1:4">
      <c r="A104" s="393">
        <v>0.82</v>
      </c>
      <c r="B104" s="393">
        <v>0.82</v>
      </c>
      <c r="C104" s="407">
        <v>0.6738613861386139</v>
      </c>
      <c r="D104" s="393">
        <v>0.64078516902944349</v>
      </c>
    </row>
    <row r="105" spans="1:4">
      <c r="A105" s="393">
        <v>0.83</v>
      </c>
      <c r="B105" s="393">
        <v>0.83</v>
      </c>
      <c r="C105" s="407">
        <v>0.69029702970297024</v>
      </c>
      <c r="D105" s="393">
        <v>0.65888767720828756</v>
      </c>
    </row>
    <row r="106" spans="1:4">
      <c r="A106" s="393">
        <v>0.84</v>
      </c>
      <c r="B106" s="393">
        <v>0.84</v>
      </c>
      <c r="C106" s="407">
        <v>0.706930693069307</v>
      </c>
      <c r="D106" s="393">
        <v>0.67720828789531051</v>
      </c>
    </row>
    <row r="107" spans="1:4">
      <c r="A107" s="393">
        <v>0.85</v>
      </c>
      <c r="B107" s="393">
        <v>0.85</v>
      </c>
      <c r="C107" s="407">
        <v>0.72376237623762385</v>
      </c>
      <c r="D107" s="393">
        <v>0.69574700109051224</v>
      </c>
    </row>
    <row r="108" spans="1:4">
      <c r="A108" s="393">
        <v>0.86</v>
      </c>
      <c r="B108" s="393">
        <v>0.86</v>
      </c>
      <c r="C108" s="407">
        <v>0.74079207920792089</v>
      </c>
      <c r="D108" s="393">
        <v>0.71450381679389285</v>
      </c>
    </row>
    <row r="109" spans="1:4">
      <c r="A109" s="393">
        <v>0.87</v>
      </c>
      <c r="B109" s="393">
        <v>0.87</v>
      </c>
      <c r="C109" s="407">
        <v>0.75801980198019803</v>
      </c>
      <c r="D109" s="393">
        <v>0.73347873500545224</v>
      </c>
    </row>
    <row r="110" spans="1:4">
      <c r="A110" s="393">
        <v>0.88</v>
      </c>
      <c r="B110" s="393">
        <v>0.88</v>
      </c>
      <c r="C110" s="407">
        <v>0.77544554455445547</v>
      </c>
      <c r="D110" s="393">
        <v>0.75267175572519052</v>
      </c>
    </row>
    <row r="111" spans="1:4">
      <c r="A111" s="393">
        <v>0.89</v>
      </c>
      <c r="B111" s="393">
        <v>0.89</v>
      </c>
      <c r="C111" s="407">
        <v>0.79306930693069311</v>
      </c>
      <c r="D111" s="393">
        <v>0.77208287895310768</v>
      </c>
    </row>
    <row r="112" spans="1:4">
      <c r="A112" s="393">
        <v>0.9</v>
      </c>
      <c r="B112" s="393">
        <v>0.9</v>
      </c>
      <c r="C112" s="407">
        <v>0.81089108910891095</v>
      </c>
      <c r="D112" s="393">
        <v>0.79171210468920361</v>
      </c>
    </row>
    <row r="113" spans="1:4">
      <c r="A113" s="393">
        <v>0.91</v>
      </c>
      <c r="B113" s="393">
        <v>0.91</v>
      </c>
      <c r="C113" s="407">
        <v>0.82891089108910887</v>
      </c>
      <c r="D113" s="393">
        <v>0.81155943293347843</v>
      </c>
    </row>
    <row r="114" spans="1:4">
      <c r="A114" s="393">
        <v>0.92</v>
      </c>
      <c r="B114" s="393">
        <v>0.92</v>
      </c>
      <c r="C114" s="407">
        <v>0.8471287128712871</v>
      </c>
      <c r="D114" s="393">
        <v>0.83162486368593203</v>
      </c>
    </row>
    <row r="115" spans="1:4">
      <c r="A115" s="393">
        <v>0.93</v>
      </c>
      <c r="B115" s="393">
        <v>0.93</v>
      </c>
      <c r="C115" s="407">
        <v>0.86554455445544554</v>
      </c>
      <c r="D115" s="393">
        <v>0.85190839694656451</v>
      </c>
    </row>
    <row r="116" spans="1:4">
      <c r="A116" s="393">
        <v>0.94</v>
      </c>
      <c r="B116" s="393">
        <v>0.94</v>
      </c>
      <c r="C116" s="407">
        <v>0.88415841584158417</v>
      </c>
      <c r="D116" s="393">
        <v>0.87241003271537587</v>
      </c>
    </row>
    <row r="117" spans="1:4">
      <c r="A117" s="393">
        <v>0.95</v>
      </c>
      <c r="B117" s="393">
        <v>0.95</v>
      </c>
      <c r="C117" s="407">
        <v>0.902970297029703</v>
      </c>
      <c r="D117" s="393">
        <v>0.89312977099236601</v>
      </c>
    </row>
    <row r="118" spans="1:4">
      <c r="A118" s="393">
        <v>0.96</v>
      </c>
      <c r="B118" s="393">
        <v>0.96</v>
      </c>
      <c r="C118" s="407">
        <v>0.92198019801980202</v>
      </c>
      <c r="D118" s="393">
        <v>0.91406761177753504</v>
      </c>
    </row>
    <row r="119" spans="1:4">
      <c r="A119" s="393">
        <v>0.97</v>
      </c>
      <c r="B119" s="393">
        <v>0.97</v>
      </c>
      <c r="C119" s="407">
        <v>0.94118811881188125</v>
      </c>
      <c r="D119" s="393">
        <v>0.93522355507088295</v>
      </c>
    </row>
    <row r="120" spans="1:4">
      <c r="A120" s="393">
        <v>0.98</v>
      </c>
      <c r="B120" s="393">
        <v>0.98</v>
      </c>
      <c r="C120" s="407">
        <v>0.96059405940594056</v>
      </c>
      <c r="D120" s="393">
        <v>0.95659760087240964</v>
      </c>
    </row>
    <row r="121" spans="1:4">
      <c r="A121" s="393">
        <v>0.99</v>
      </c>
      <c r="B121" s="393">
        <v>0.99</v>
      </c>
      <c r="C121" s="407">
        <v>0.98019801980198018</v>
      </c>
      <c r="D121" s="393">
        <v>0.97818974918211521</v>
      </c>
    </row>
    <row r="122" spans="1:4">
      <c r="A122" s="393">
        <v>1</v>
      </c>
      <c r="B122" s="393">
        <v>1</v>
      </c>
      <c r="C122" s="407">
        <v>1</v>
      </c>
      <c r="D122" s="393">
        <v>0.99999999999999956</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6" tint="0.59999389629810485"/>
  </sheetPr>
  <dimension ref="A20:E30"/>
  <sheetViews>
    <sheetView showGridLines="0" workbookViewId="0"/>
  </sheetViews>
  <sheetFormatPr defaultRowHeight="12.75"/>
  <cols>
    <col min="1" max="16384" width="9.140625" style="397"/>
  </cols>
  <sheetData>
    <row r="20" spans="1:5">
      <c r="A20" s="400" t="s">
        <v>700</v>
      </c>
      <c r="B20" s="400" t="s">
        <v>701</v>
      </c>
      <c r="C20" s="400" t="s">
        <v>702</v>
      </c>
      <c r="D20" s="400" t="s">
        <v>703</v>
      </c>
    </row>
    <row r="21" spans="1:5">
      <c r="A21" s="397">
        <v>1</v>
      </c>
      <c r="B21" s="398">
        <v>11.948365246843256</v>
      </c>
      <c r="C21" s="398">
        <v>2.9471785050476833</v>
      </c>
      <c r="D21" s="397">
        <v>84.527159999999995</v>
      </c>
      <c r="E21" s="398"/>
    </row>
    <row r="22" spans="1:5">
      <c r="A22" s="397">
        <v>2</v>
      </c>
      <c r="B22" s="398">
        <v>11.258321752104925</v>
      </c>
      <c r="C22" s="398">
        <v>3.9501172827711852</v>
      </c>
      <c r="D22" s="397">
        <v>83.530619999999999</v>
      </c>
    </row>
    <row r="23" spans="1:5">
      <c r="A23" s="397">
        <v>3</v>
      </c>
      <c r="B23" s="398">
        <v>10.74917890005856</v>
      </c>
      <c r="C23" s="398">
        <v>4.5870910162857541</v>
      </c>
      <c r="D23" s="397">
        <v>82.789270000000002</v>
      </c>
    </row>
    <row r="24" spans="1:5">
      <c r="A24" s="397">
        <v>4</v>
      </c>
      <c r="B24" s="398">
        <v>10.203969176858228</v>
      </c>
      <c r="C24" s="398">
        <v>5.4254324010695516</v>
      </c>
      <c r="D24" s="397">
        <v>81.849510000000009</v>
      </c>
    </row>
    <row r="25" spans="1:5">
      <c r="A25" s="397">
        <v>5</v>
      </c>
      <c r="B25" s="398">
        <v>10.653274491641975</v>
      </c>
      <c r="C25" s="398">
        <v>6.2910789525241002</v>
      </c>
      <c r="D25" s="397">
        <v>82.295900000000003</v>
      </c>
    </row>
    <row r="26" spans="1:5">
      <c r="A26" s="397">
        <v>6</v>
      </c>
      <c r="B26" s="398">
        <v>10.550960026391827</v>
      </c>
      <c r="C26" s="398">
        <v>7.5460604523300585</v>
      </c>
      <c r="D26" s="397">
        <v>77.035730000000001</v>
      </c>
    </row>
    <row r="27" spans="1:5">
      <c r="A27" s="397">
        <v>7</v>
      </c>
      <c r="B27" s="398">
        <v>10.041854778436035</v>
      </c>
      <c r="C27" s="398">
        <v>9.2075106469220529</v>
      </c>
      <c r="D27" s="397">
        <v>73.058210000000003</v>
      </c>
    </row>
    <row r="28" spans="1:5">
      <c r="A28" s="397">
        <v>8</v>
      </c>
      <c r="B28" s="398">
        <v>9.9199867904489967</v>
      </c>
      <c r="C28" s="398">
        <v>11.674120335679376</v>
      </c>
      <c r="D28" s="397">
        <v>66.840609999999998</v>
      </c>
    </row>
    <row r="29" spans="1:5">
      <c r="A29" s="397">
        <v>9</v>
      </c>
      <c r="B29" s="398">
        <v>8.6283362088759468</v>
      </c>
      <c r="C29" s="398">
        <v>15.759703452762649</v>
      </c>
      <c r="D29" s="397">
        <v>55.029769999999999</v>
      </c>
    </row>
    <row r="30" spans="1:5">
      <c r="A30" s="397">
        <v>10</v>
      </c>
      <c r="B30" s="398">
        <v>6.045752628340245</v>
      </c>
      <c r="C30" s="398">
        <v>32.611706954607591</v>
      </c>
      <c r="D30" s="397">
        <v>34.624749999999999</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6" tint="0.59999389629810485"/>
  </sheetPr>
  <dimension ref="A21:C31"/>
  <sheetViews>
    <sheetView showGridLines="0" workbookViewId="0">
      <selection activeCell="E46" sqref="E46"/>
    </sheetView>
  </sheetViews>
  <sheetFormatPr defaultRowHeight="12.75"/>
  <cols>
    <col min="1" max="16384" width="9.140625" style="397"/>
  </cols>
  <sheetData>
    <row r="21" spans="1:3">
      <c r="A21" s="400" t="s">
        <v>700</v>
      </c>
      <c r="B21" s="400" t="s">
        <v>635</v>
      </c>
      <c r="C21" s="400" t="s">
        <v>704</v>
      </c>
    </row>
    <row r="22" spans="1:3">
      <c r="A22" s="397">
        <v>1</v>
      </c>
      <c r="B22" s="397">
        <v>36.364800440714532</v>
      </c>
      <c r="C22" s="397">
        <v>15.835560203885409</v>
      </c>
    </row>
    <row r="23" spans="1:3">
      <c r="A23" s="397">
        <v>2</v>
      </c>
      <c r="B23" s="397">
        <v>27.890333140450647</v>
      </c>
      <c r="C23" s="397">
        <v>14.20140797979508</v>
      </c>
    </row>
    <row r="24" spans="1:3">
      <c r="A24" s="397">
        <v>3</v>
      </c>
      <c r="B24" s="397">
        <v>24.049093371178358</v>
      </c>
      <c r="C24" s="397">
        <v>13.349426577468391</v>
      </c>
    </row>
    <row r="25" spans="1:3">
      <c r="A25" s="397">
        <v>4</v>
      </c>
      <c r="B25" s="397">
        <v>21.064279707603887</v>
      </c>
      <c r="C25" s="397">
        <v>13.004775003081479</v>
      </c>
    </row>
    <row r="26" spans="1:3">
      <c r="A26" s="397">
        <v>5</v>
      </c>
      <c r="B26" s="397">
        <v>18.65576177138016</v>
      </c>
      <c r="C26" s="397">
        <v>13.007881496176473</v>
      </c>
    </row>
    <row r="27" spans="1:3">
      <c r="A27" s="397">
        <v>6</v>
      </c>
      <c r="B27" s="397">
        <v>16.248946132188145</v>
      </c>
      <c r="C27" s="397">
        <v>13.01867715851945</v>
      </c>
    </row>
    <row r="28" spans="1:3">
      <c r="A28" s="397">
        <v>7</v>
      </c>
      <c r="B28" s="397">
        <v>14.028805933313457</v>
      </c>
      <c r="C28" s="397">
        <v>13.108176612063646</v>
      </c>
    </row>
    <row r="29" spans="1:3">
      <c r="A29" s="397">
        <v>8</v>
      </c>
      <c r="B29" s="397">
        <v>11.706403082669121</v>
      </c>
      <c r="C29" s="397">
        <v>13.344586710758243</v>
      </c>
    </row>
    <row r="30" spans="1:3">
      <c r="A30" s="397">
        <v>9</v>
      </c>
      <c r="B30" s="397">
        <v>9.0130356782126224</v>
      </c>
      <c r="C30" s="397">
        <v>13.194975032808609</v>
      </c>
    </row>
    <row r="31" spans="1:3">
      <c r="A31" s="397">
        <v>10</v>
      </c>
      <c r="B31" s="397">
        <v>4.4442035185390747</v>
      </c>
      <c r="C31" s="397">
        <v>12.651935513459911</v>
      </c>
    </row>
  </sheetData>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9" tint="0.59999389629810485"/>
  </sheetPr>
  <dimension ref="A29:J35"/>
  <sheetViews>
    <sheetView zoomScaleNormal="100" workbookViewId="0">
      <selection activeCell="C46" sqref="C46"/>
    </sheetView>
  </sheetViews>
  <sheetFormatPr defaultRowHeight="12.75"/>
  <cols>
    <col min="1" max="1" width="26.85546875" style="393" customWidth="1"/>
    <col min="2" max="16384" width="9.140625" style="393"/>
  </cols>
  <sheetData>
    <row r="29" spans="1:10">
      <c r="A29" s="406" t="s">
        <v>575</v>
      </c>
      <c r="B29" s="402">
        <v>1980</v>
      </c>
      <c r="C29" s="402">
        <v>1985</v>
      </c>
      <c r="D29" s="402">
        <v>1990</v>
      </c>
      <c r="E29" s="402">
        <v>1995</v>
      </c>
      <c r="F29" s="402">
        <v>2000</v>
      </c>
      <c r="G29" s="402">
        <v>2005</v>
      </c>
      <c r="H29" s="402">
        <v>2010</v>
      </c>
      <c r="I29" s="402">
        <v>2015</v>
      </c>
      <c r="J29" s="403"/>
    </row>
    <row r="30" spans="1:10">
      <c r="A30" s="403" t="s">
        <v>441</v>
      </c>
      <c r="B30" s="408">
        <v>27</v>
      </c>
      <c r="C30" s="408">
        <v>30</v>
      </c>
      <c r="D30" s="408">
        <v>32</v>
      </c>
      <c r="E30" s="408">
        <v>33</v>
      </c>
      <c r="F30" s="408">
        <v>33</v>
      </c>
      <c r="G30" s="408">
        <v>33</v>
      </c>
      <c r="H30" s="408">
        <v>33</v>
      </c>
      <c r="I30" s="408">
        <v>33</v>
      </c>
      <c r="J30" s="403"/>
    </row>
    <row r="31" spans="1:10">
      <c r="A31" s="403" t="s">
        <v>437</v>
      </c>
      <c r="B31" s="403">
        <v>8</v>
      </c>
      <c r="C31" s="403">
        <v>11</v>
      </c>
      <c r="D31" s="403">
        <v>13</v>
      </c>
      <c r="E31" s="403">
        <v>14</v>
      </c>
      <c r="F31" s="403">
        <v>16</v>
      </c>
      <c r="G31" s="403">
        <v>17</v>
      </c>
      <c r="H31" s="403">
        <v>16</v>
      </c>
      <c r="I31" s="403">
        <v>13</v>
      </c>
    </row>
    <row r="32" spans="1:10">
      <c r="A32" s="403" t="s">
        <v>429</v>
      </c>
      <c r="B32" s="403">
        <v>12</v>
      </c>
      <c r="C32" s="403">
        <v>17</v>
      </c>
      <c r="D32" s="403">
        <v>22</v>
      </c>
      <c r="E32" s="403">
        <v>23</v>
      </c>
      <c r="F32" s="403">
        <v>22</v>
      </c>
      <c r="G32" s="403">
        <v>21</v>
      </c>
      <c r="H32" s="403">
        <v>20</v>
      </c>
      <c r="I32" s="403">
        <v>20</v>
      </c>
    </row>
    <row r="33" spans="1:9">
      <c r="A33" s="403" t="s">
        <v>417</v>
      </c>
      <c r="B33" s="403">
        <v>14</v>
      </c>
      <c r="C33" s="403">
        <v>20</v>
      </c>
      <c r="D33" s="403">
        <v>25</v>
      </c>
      <c r="E33" s="403">
        <v>23</v>
      </c>
      <c r="F33" s="403">
        <v>22</v>
      </c>
      <c r="G33" s="403">
        <v>18</v>
      </c>
      <c r="H33" s="403">
        <v>17</v>
      </c>
      <c r="I33" s="403">
        <v>17</v>
      </c>
    </row>
    <row r="34" spans="1:9">
      <c r="A34" s="403" t="s">
        <v>578</v>
      </c>
      <c r="B34" s="403">
        <v>5</v>
      </c>
      <c r="C34" s="403">
        <v>5</v>
      </c>
      <c r="D34" s="403">
        <v>6</v>
      </c>
      <c r="E34" s="403">
        <v>6</v>
      </c>
      <c r="F34" s="403">
        <v>7</v>
      </c>
      <c r="G34" s="403">
        <v>7</v>
      </c>
      <c r="H34" s="403">
        <v>6</v>
      </c>
      <c r="I34" s="403">
        <v>5</v>
      </c>
    </row>
    <row r="35" spans="1:9">
      <c r="A35" s="403" t="s">
        <v>34</v>
      </c>
      <c r="B35" s="403">
        <v>16</v>
      </c>
      <c r="C35" s="403">
        <v>25</v>
      </c>
      <c r="D35" s="403">
        <v>30</v>
      </c>
      <c r="E35" s="403">
        <v>40</v>
      </c>
      <c r="F35" s="403">
        <v>41</v>
      </c>
      <c r="G35" s="403">
        <v>41</v>
      </c>
      <c r="H35" s="403">
        <v>33</v>
      </c>
      <c r="I35" s="403">
        <v>25</v>
      </c>
    </row>
  </sheetData>
  <pageMargins left="0.7" right="0.7" top="0.75" bottom="0.75" header="0.3" footer="0.3"/>
  <pageSetup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9" tint="0.59999389629810485"/>
  </sheetPr>
  <dimension ref="A30:C36"/>
  <sheetViews>
    <sheetView zoomScaleNormal="100" workbookViewId="0"/>
  </sheetViews>
  <sheetFormatPr defaultRowHeight="12.75"/>
  <cols>
    <col min="1" max="1" width="26.85546875" style="393" customWidth="1"/>
    <col min="2" max="16384" width="9.140625" style="393"/>
  </cols>
  <sheetData>
    <row r="30" spans="1:3">
      <c r="A30" s="406" t="s">
        <v>575</v>
      </c>
      <c r="B30" s="406" t="s">
        <v>1107</v>
      </c>
      <c r="C30" s="406" t="s">
        <v>705</v>
      </c>
    </row>
    <row r="31" spans="1:3">
      <c r="A31" s="393" t="s">
        <v>441</v>
      </c>
      <c r="B31" s="393">
        <v>30</v>
      </c>
      <c r="C31" s="393">
        <v>33</v>
      </c>
    </row>
    <row r="32" spans="1:3">
      <c r="A32" s="393" t="s">
        <v>437</v>
      </c>
      <c r="B32" s="393">
        <v>11</v>
      </c>
      <c r="C32" s="393">
        <v>12</v>
      </c>
    </row>
    <row r="33" spans="1:3">
      <c r="A33" s="393" t="s">
        <v>429</v>
      </c>
      <c r="B33" s="393">
        <v>14</v>
      </c>
      <c r="C33" s="393">
        <v>20</v>
      </c>
    </row>
    <row r="34" spans="1:3">
      <c r="A34" s="393" t="s">
        <v>417</v>
      </c>
      <c r="B34" s="393">
        <v>14</v>
      </c>
      <c r="C34" s="393">
        <v>17</v>
      </c>
    </row>
    <row r="35" spans="1:3">
      <c r="A35" s="393" t="s">
        <v>578</v>
      </c>
      <c r="B35" s="393">
        <v>4</v>
      </c>
      <c r="C35" s="393">
        <v>5</v>
      </c>
    </row>
    <row r="36" spans="1:3">
      <c r="A36" s="393" t="s">
        <v>34</v>
      </c>
      <c r="B36" s="393">
        <v>22</v>
      </c>
      <c r="C36" s="393">
        <v>25</v>
      </c>
    </row>
  </sheetData>
  <pageMargins left="0.7" right="0.7" top="0.75" bottom="0.75" header="0.3" footer="0.3"/>
  <pageSetup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theme="9" tint="0.59999389629810485"/>
    <pageSetUpPr fitToPage="1"/>
  </sheetPr>
  <dimension ref="A30:F59"/>
  <sheetViews>
    <sheetView showGridLines="0" zoomScaleNormal="100" workbookViewId="0"/>
  </sheetViews>
  <sheetFormatPr defaultRowHeight="12.75"/>
  <cols>
    <col min="1" max="1" width="9.140625" style="199"/>
    <col min="2" max="4" width="13" style="199" customWidth="1"/>
    <col min="5" max="16384" width="9.140625" style="199"/>
  </cols>
  <sheetData>
    <row r="30" spans="1:4">
      <c r="A30" s="409" t="s">
        <v>642</v>
      </c>
      <c r="B30" s="409" t="s">
        <v>706</v>
      </c>
      <c r="C30" s="410" t="s">
        <v>707</v>
      </c>
      <c r="D30" s="411" t="s">
        <v>708</v>
      </c>
    </row>
    <row r="31" spans="1:4">
      <c r="A31" s="197" t="s">
        <v>566</v>
      </c>
      <c r="B31" s="200">
        <v>27.570870676818476</v>
      </c>
      <c r="C31" s="200">
        <v>76.363677599999988</v>
      </c>
      <c r="D31" s="200">
        <v>36.604170000000003</v>
      </c>
    </row>
    <row r="32" spans="1:4">
      <c r="A32" s="197" t="s">
        <v>564</v>
      </c>
      <c r="B32" s="200">
        <v>21.896480615889466</v>
      </c>
      <c r="C32" s="200">
        <v>61.714875199999994</v>
      </c>
      <c r="D32" s="200">
        <v>24.037179999999999</v>
      </c>
    </row>
    <row r="33" spans="1:4">
      <c r="A33" s="197" t="s">
        <v>557</v>
      </c>
      <c r="B33" s="200">
        <v>23.227091633466138</v>
      </c>
      <c r="C33" s="200">
        <v>59.578306400000002</v>
      </c>
      <c r="D33" s="200">
        <v>23.867470000000001</v>
      </c>
    </row>
    <row r="34" spans="1:4">
      <c r="A34" s="197" t="s">
        <v>560</v>
      </c>
      <c r="B34" s="200">
        <v>23.220135494382987</v>
      </c>
      <c r="C34" s="200">
        <v>59.192440400000002</v>
      </c>
      <c r="D34" s="200">
        <v>24.531600000000001</v>
      </c>
    </row>
    <row r="35" spans="1:4">
      <c r="A35" s="197" t="s">
        <v>546</v>
      </c>
      <c r="B35" s="200">
        <v>26.9658410182453</v>
      </c>
      <c r="C35" s="200">
        <v>52.736531999999997</v>
      </c>
      <c r="D35" s="200">
        <v>21.324490000000001</v>
      </c>
    </row>
    <row r="36" spans="1:4">
      <c r="A36" s="197" t="s">
        <v>538</v>
      </c>
      <c r="B36" s="200">
        <v>22.49429740347238</v>
      </c>
      <c r="C36" s="200">
        <v>51.533220400000005</v>
      </c>
      <c r="D36" s="200"/>
    </row>
    <row r="37" spans="1:4">
      <c r="A37" s="197" t="s">
        <v>558</v>
      </c>
      <c r="B37" s="200">
        <v>21.511322302051603</v>
      </c>
      <c r="C37" s="200">
        <v>51.406775799999998</v>
      </c>
      <c r="D37" s="200">
        <v>22.35088</v>
      </c>
    </row>
    <row r="38" spans="1:4">
      <c r="A38" s="197" t="s">
        <v>552</v>
      </c>
      <c r="B38" s="200">
        <v>24.629673233694017</v>
      </c>
      <c r="C38" s="200">
        <v>50.325125400000005</v>
      </c>
      <c r="D38" s="200">
        <v>15.473990000000001</v>
      </c>
    </row>
    <row r="39" spans="1:4">
      <c r="A39" s="198" t="s">
        <v>611</v>
      </c>
      <c r="B39" s="200">
        <v>23.661146393608643</v>
      </c>
      <c r="C39" s="200">
        <v>50.194422844444446</v>
      </c>
      <c r="D39" s="200">
        <v>18</v>
      </c>
    </row>
    <row r="40" spans="1:4">
      <c r="A40" s="197" t="s">
        <v>556</v>
      </c>
      <c r="B40" s="200">
        <v>20.558284400652958</v>
      </c>
      <c r="C40" s="200">
        <v>50.0923704</v>
      </c>
      <c r="D40" s="200">
        <v>18.517600000000002</v>
      </c>
    </row>
    <row r="41" spans="1:4">
      <c r="A41" s="197" t="s">
        <v>561</v>
      </c>
      <c r="B41" s="200">
        <v>25.013432123521344</v>
      </c>
      <c r="C41" s="200">
        <v>49.962303800000001</v>
      </c>
      <c r="D41" s="200">
        <v>17.972079999999998</v>
      </c>
    </row>
    <row r="42" spans="1:4">
      <c r="A42" s="197" t="s">
        <v>565</v>
      </c>
      <c r="B42" s="200">
        <v>26.979379844595812</v>
      </c>
      <c r="C42" s="200">
        <v>46.555382999999999</v>
      </c>
      <c r="D42" s="200">
        <v>17.453340000000001</v>
      </c>
    </row>
    <row r="43" spans="1:4">
      <c r="A43" s="197" t="s">
        <v>550</v>
      </c>
      <c r="B43" s="200">
        <v>21.627570730384885</v>
      </c>
      <c r="C43" s="200">
        <v>45.026979799999992</v>
      </c>
      <c r="D43" s="200">
        <v>12.404500000000001</v>
      </c>
    </row>
    <row r="44" spans="1:4">
      <c r="A44" s="197" t="s">
        <v>544</v>
      </c>
      <c r="B44" s="200">
        <v>25.139194065353681</v>
      </c>
      <c r="C44" s="200">
        <v>44.93983639999999</v>
      </c>
      <c r="D44" s="200">
        <v>13.301920000000001</v>
      </c>
    </row>
    <row r="45" spans="1:4">
      <c r="A45" s="197" t="s">
        <v>559</v>
      </c>
      <c r="B45" s="200">
        <v>24.210653288996184</v>
      </c>
      <c r="C45" s="200">
        <v>44.833174000000007</v>
      </c>
      <c r="D45" s="200">
        <v>14.303559999999999</v>
      </c>
    </row>
    <row r="46" spans="1:4">
      <c r="A46" s="197" t="s">
        <v>563</v>
      </c>
      <c r="B46" s="200">
        <v>20.842185864887909</v>
      </c>
      <c r="C46" s="200">
        <v>44.076288399999996</v>
      </c>
      <c r="D46" s="200">
        <v>12.61347</v>
      </c>
    </row>
    <row r="47" spans="1:4">
      <c r="A47" s="197" t="s">
        <v>545</v>
      </c>
      <c r="B47" s="200">
        <v>23.74048982244846</v>
      </c>
      <c r="C47" s="200">
        <v>43.476322600000003</v>
      </c>
      <c r="D47" s="200">
        <v>15.16168</v>
      </c>
    </row>
    <row r="48" spans="1:4">
      <c r="A48" s="197" t="s">
        <v>549</v>
      </c>
      <c r="B48" s="200">
        <v>25.093541381466377</v>
      </c>
      <c r="C48" s="200">
        <v>38.81234959999999</v>
      </c>
      <c r="D48" s="200">
        <v>8.4722010000000001</v>
      </c>
    </row>
    <row r="49" spans="1:6">
      <c r="A49" s="197" t="s">
        <v>534</v>
      </c>
      <c r="B49" s="200">
        <v>21.180191184627656</v>
      </c>
      <c r="C49" s="200">
        <v>32.873649999999998</v>
      </c>
      <c r="D49" s="200">
        <v>7.9303879999999989</v>
      </c>
    </row>
    <row r="52" spans="1:6">
      <c r="F52" s="201"/>
    </row>
    <row r="58" spans="1:6">
      <c r="F58" s="202"/>
    </row>
    <row r="59" spans="1:6">
      <c r="F59" s="202"/>
    </row>
  </sheetData>
  <pageMargins left="0.70866141732283472" right="0.70866141732283472" top="0.74803149606299213" bottom="0.74803149606299213" header="0.31496062992125984" footer="0.31496062992125984"/>
  <pageSetup paperSize="9" orientation="portrait" r:id="rId1"/>
  <headerFooter>
    <oddFooter>&amp;RFig6.5.xlsx-Data Fig. 6.5</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9" tint="0.59999389629810485"/>
    <pageSetUpPr fitToPage="1"/>
  </sheetPr>
  <dimension ref="A26:J59"/>
  <sheetViews>
    <sheetView showGridLines="0" zoomScaleNormal="100" workbookViewId="0"/>
  </sheetViews>
  <sheetFormatPr defaultRowHeight="12.75"/>
  <cols>
    <col min="1" max="1" width="9.140625" style="203"/>
    <col min="2" max="3" width="13.5703125" style="203" customWidth="1"/>
    <col min="4" max="4" width="12.5703125" style="203" customWidth="1"/>
    <col min="5" max="5" width="13.5703125" style="203" customWidth="1"/>
    <col min="6" max="7" width="9.140625" style="203"/>
    <col min="8" max="8" width="3.85546875" style="203" customWidth="1"/>
    <col min="9" max="258" width="9.140625" style="203"/>
    <col min="259" max="260" width="12.42578125" style="203" customWidth="1"/>
    <col min="261" max="261" width="11.5703125" style="203" customWidth="1"/>
    <col min="262" max="262" width="12.42578125" style="203" customWidth="1"/>
    <col min="263" max="514" width="9.140625" style="203"/>
    <col min="515" max="516" width="12.42578125" style="203" customWidth="1"/>
    <col min="517" max="517" width="11.5703125" style="203" customWidth="1"/>
    <col min="518" max="518" width="12.42578125" style="203" customWidth="1"/>
    <col min="519" max="770" width="9.140625" style="203"/>
    <col min="771" max="772" width="12.42578125" style="203" customWidth="1"/>
    <col min="773" max="773" width="11.5703125" style="203" customWidth="1"/>
    <col min="774" max="774" width="12.42578125" style="203" customWidth="1"/>
    <col min="775" max="1026" width="9.140625" style="203"/>
    <col min="1027" max="1028" width="12.42578125" style="203" customWidth="1"/>
    <col min="1029" max="1029" width="11.5703125" style="203" customWidth="1"/>
    <col min="1030" max="1030" width="12.42578125" style="203" customWidth="1"/>
    <col min="1031" max="1282" width="9.140625" style="203"/>
    <col min="1283" max="1284" width="12.42578125" style="203" customWidth="1"/>
    <col min="1285" max="1285" width="11.5703125" style="203" customWidth="1"/>
    <col min="1286" max="1286" width="12.42578125" style="203" customWidth="1"/>
    <col min="1287" max="1538" width="9.140625" style="203"/>
    <col min="1539" max="1540" width="12.42578125" style="203" customWidth="1"/>
    <col min="1541" max="1541" width="11.5703125" style="203" customWidth="1"/>
    <col min="1542" max="1542" width="12.42578125" style="203" customWidth="1"/>
    <col min="1543" max="1794" width="9.140625" style="203"/>
    <col min="1795" max="1796" width="12.42578125" style="203" customWidth="1"/>
    <col min="1797" max="1797" width="11.5703125" style="203" customWidth="1"/>
    <col min="1798" max="1798" width="12.42578125" style="203" customWidth="1"/>
    <col min="1799" max="2050" width="9.140625" style="203"/>
    <col min="2051" max="2052" width="12.42578125" style="203" customWidth="1"/>
    <col min="2053" max="2053" width="11.5703125" style="203" customWidth="1"/>
    <col min="2054" max="2054" width="12.42578125" style="203" customWidth="1"/>
    <col min="2055" max="2306" width="9.140625" style="203"/>
    <col min="2307" max="2308" width="12.42578125" style="203" customWidth="1"/>
    <col min="2309" max="2309" width="11.5703125" style="203" customWidth="1"/>
    <col min="2310" max="2310" width="12.42578125" style="203" customWidth="1"/>
    <col min="2311" max="2562" width="9.140625" style="203"/>
    <col min="2563" max="2564" width="12.42578125" style="203" customWidth="1"/>
    <col min="2565" max="2565" width="11.5703125" style="203" customWidth="1"/>
    <col min="2566" max="2566" width="12.42578125" style="203" customWidth="1"/>
    <col min="2567" max="2818" width="9.140625" style="203"/>
    <col min="2819" max="2820" width="12.42578125" style="203" customWidth="1"/>
    <col min="2821" max="2821" width="11.5703125" style="203" customWidth="1"/>
    <col min="2822" max="2822" width="12.42578125" style="203" customWidth="1"/>
    <col min="2823" max="3074" width="9.140625" style="203"/>
    <col min="3075" max="3076" width="12.42578125" style="203" customWidth="1"/>
    <col min="3077" max="3077" width="11.5703125" style="203" customWidth="1"/>
    <col min="3078" max="3078" width="12.42578125" style="203" customWidth="1"/>
    <col min="3079" max="3330" width="9.140625" style="203"/>
    <col min="3331" max="3332" width="12.42578125" style="203" customWidth="1"/>
    <col min="3333" max="3333" width="11.5703125" style="203" customWidth="1"/>
    <col min="3334" max="3334" width="12.42578125" style="203" customWidth="1"/>
    <col min="3335" max="3586" width="9.140625" style="203"/>
    <col min="3587" max="3588" width="12.42578125" style="203" customWidth="1"/>
    <col min="3589" max="3589" width="11.5703125" style="203" customWidth="1"/>
    <col min="3590" max="3590" width="12.42578125" style="203" customWidth="1"/>
    <col min="3591" max="3842" width="9.140625" style="203"/>
    <col min="3843" max="3844" width="12.42578125" style="203" customWidth="1"/>
    <col min="3845" max="3845" width="11.5703125" style="203" customWidth="1"/>
    <col min="3846" max="3846" width="12.42578125" style="203" customWidth="1"/>
    <col min="3847" max="4098" width="9.140625" style="203"/>
    <col min="4099" max="4100" width="12.42578125" style="203" customWidth="1"/>
    <col min="4101" max="4101" width="11.5703125" style="203" customWidth="1"/>
    <col min="4102" max="4102" width="12.42578125" style="203" customWidth="1"/>
    <col min="4103" max="4354" width="9.140625" style="203"/>
    <col min="4355" max="4356" width="12.42578125" style="203" customWidth="1"/>
    <col min="4357" max="4357" width="11.5703125" style="203" customWidth="1"/>
    <col min="4358" max="4358" width="12.42578125" style="203" customWidth="1"/>
    <col min="4359" max="4610" width="9.140625" style="203"/>
    <col min="4611" max="4612" width="12.42578125" style="203" customWidth="1"/>
    <col min="4613" max="4613" width="11.5703125" style="203" customWidth="1"/>
    <col min="4614" max="4614" width="12.42578125" style="203" customWidth="1"/>
    <col min="4615" max="4866" width="9.140625" style="203"/>
    <col min="4867" max="4868" width="12.42578125" style="203" customWidth="1"/>
    <col min="4869" max="4869" width="11.5703125" style="203" customWidth="1"/>
    <col min="4870" max="4870" width="12.42578125" style="203" customWidth="1"/>
    <col min="4871" max="5122" width="9.140625" style="203"/>
    <col min="5123" max="5124" width="12.42578125" style="203" customWidth="1"/>
    <col min="5125" max="5125" width="11.5703125" style="203" customWidth="1"/>
    <col min="5126" max="5126" width="12.42578125" style="203" customWidth="1"/>
    <col min="5127" max="5378" width="9.140625" style="203"/>
    <col min="5379" max="5380" width="12.42578125" style="203" customWidth="1"/>
    <col min="5381" max="5381" width="11.5703125" style="203" customWidth="1"/>
    <col min="5382" max="5382" width="12.42578125" style="203" customWidth="1"/>
    <col min="5383" max="5634" width="9.140625" style="203"/>
    <col min="5635" max="5636" width="12.42578125" style="203" customWidth="1"/>
    <col min="5637" max="5637" width="11.5703125" style="203" customWidth="1"/>
    <col min="5638" max="5638" width="12.42578125" style="203" customWidth="1"/>
    <col min="5639" max="5890" width="9.140625" style="203"/>
    <col min="5891" max="5892" width="12.42578125" style="203" customWidth="1"/>
    <col min="5893" max="5893" width="11.5703125" style="203" customWidth="1"/>
    <col min="5894" max="5894" width="12.42578125" style="203" customWidth="1"/>
    <col min="5895" max="6146" width="9.140625" style="203"/>
    <col min="6147" max="6148" width="12.42578125" style="203" customWidth="1"/>
    <col min="6149" max="6149" width="11.5703125" style="203" customWidth="1"/>
    <col min="6150" max="6150" width="12.42578125" style="203" customWidth="1"/>
    <col min="6151" max="6402" width="9.140625" style="203"/>
    <col min="6403" max="6404" width="12.42578125" style="203" customWidth="1"/>
    <col min="6405" max="6405" width="11.5703125" style="203" customWidth="1"/>
    <col min="6406" max="6406" width="12.42578125" style="203" customWidth="1"/>
    <col min="6407" max="6658" width="9.140625" style="203"/>
    <col min="6659" max="6660" width="12.42578125" style="203" customWidth="1"/>
    <col min="6661" max="6661" width="11.5703125" style="203" customWidth="1"/>
    <col min="6662" max="6662" width="12.42578125" style="203" customWidth="1"/>
    <col min="6663" max="6914" width="9.140625" style="203"/>
    <col min="6915" max="6916" width="12.42578125" style="203" customWidth="1"/>
    <col min="6917" max="6917" width="11.5703125" style="203" customWidth="1"/>
    <col min="6918" max="6918" width="12.42578125" style="203" customWidth="1"/>
    <col min="6919" max="7170" width="9.140625" style="203"/>
    <col min="7171" max="7172" width="12.42578125" style="203" customWidth="1"/>
    <col min="7173" max="7173" width="11.5703125" style="203" customWidth="1"/>
    <col min="7174" max="7174" width="12.42578125" style="203" customWidth="1"/>
    <col min="7175" max="7426" width="9.140625" style="203"/>
    <col min="7427" max="7428" width="12.42578125" style="203" customWidth="1"/>
    <col min="7429" max="7429" width="11.5703125" style="203" customWidth="1"/>
    <col min="7430" max="7430" width="12.42578125" style="203" customWidth="1"/>
    <col min="7431" max="7682" width="9.140625" style="203"/>
    <col min="7683" max="7684" width="12.42578125" style="203" customWidth="1"/>
    <col min="7685" max="7685" width="11.5703125" style="203" customWidth="1"/>
    <col min="7686" max="7686" width="12.42578125" style="203" customWidth="1"/>
    <col min="7687" max="7938" width="9.140625" style="203"/>
    <col min="7939" max="7940" width="12.42578125" style="203" customWidth="1"/>
    <col min="7941" max="7941" width="11.5703125" style="203" customWidth="1"/>
    <col min="7942" max="7942" width="12.42578125" style="203" customWidth="1"/>
    <col min="7943" max="8194" width="9.140625" style="203"/>
    <col min="8195" max="8196" width="12.42578125" style="203" customWidth="1"/>
    <col min="8197" max="8197" width="11.5703125" style="203" customWidth="1"/>
    <col min="8198" max="8198" width="12.42578125" style="203" customWidth="1"/>
    <col min="8199" max="8450" width="9.140625" style="203"/>
    <col min="8451" max="8452" width="12.42578125" style="203" customWidth="1"/>
    <col min="8453" max="8453" width="11.5703125" style="203" customWidth="1"/>
    <col min="8454" max="8454" width="12.42578125" style="203" customWidth="1"/>
    <col min="8455" max="8706" width="9.140625" style="203"/>
    <col min="8707" max="8708" width="12.42578125" style="203" customWidth="1"/>
    <col min="8709" max="8709" width="11.5703125" style="203" customWidth="1"/>
    <col min="8710" max="8710" width="12.42578125" style="203" customWidth="1"/>
    <col min="8711" max="8962" width="9.140625" style="203"/>
    <col min="8963" max="8964" width="12.42578125" style="203" customWidth="1"/>
    <col min="8965" max="8965" width="11.5703125" style="203" customWidth="1"/>
    <col min="8966" max="8966" width="12.42578125" style="203" customWidth="1"/>
    <col min="8967" max="9218" width="9.140625" style="203"/>
    <col min="9219" max="9220" width="12.42578125" style="203" customWidth="1"/>
    <col min="9221" max="9221" width="11.5703125" style="203" customWidth="1"/>
    <col min="9222" max="9222" width="12.42578125" style="203" customWidth="1"/>
    <col min="9223" max="9474" width="9.140625" style="203"/>
    <col min="9475" max="9476" width="12.42578125" style="203" customWidth="1"/>
    <col min="9477" max="9477" width="11.5703125" style="203" customWidth="1"/>
    <col min="9478" max="9478" width="12.42578125" style="203" customWidth="1"/>
    <col min="9479" max="9730" width="9.140625" style="203"/>
    <col min="9731" max="9732" width="12.42578125" style="203" customWidth="1"/>
    <col min="9733" max="9733" width="11.5703125" style="203" customWidth="1"/>
    <col min="9734" max="9734" width="12.42578125" style="203" customWidth="1"/>
    <col min="9735" max="9986" width="9.140625" style="203"/>
    <col min="9987" max="9988" width="12.42578125" style="203" customWidth="1"/>
    <col min="9989" max="9989" width="11.5703125" style="203" customWidth="1"/>
    <col min="9990" max="9990" width="12.42578125" style="203" customWidth="1"/>
    <col min="9991" max="10242" width="9.140625" style="203"/>
    <col min="10243" max="10244" width="12.42578125" style="203" customWidth="1"/>
    <col min="10245" max="10245" width="11.5703125" style="203" customWidth="1"/>
    <col min="10246" max="10246" width="12.42578125" style="203" customWidth="1"/>
    <col min="10247" max="10498" width="9.140625" style="203"/>
    <col min="10499" max="10500" width="12.42578125" style="203" customWidth="1"/>
    <col min="10501" max="10501" width="11.5703125" style="203" customWidth="1"/>
    <col min="10502" max="10502" width="12.42578125" style="203" customWidth="1"/>
    <col min="10503" max="10754" width="9.140625" style="203"/>
    <col min="10755" max="10756" width="12.42578125" style="203" customWidth="1"/>
    <col min="10757" max="10757" width="11.5703125" style="203" customWidth="1"/>
    <col min="10758" max="10758" width="12.42578125" style="203" customWidth="1"/>
    <col min="10759" max="11010" width="9.140625" style="203"/>
    <col min="11011" max="11012" width="12.42578125" style="203" customWidth="1"/>
    <col min="11013" max="11013" width="11.5703125" style="203" customWidth="1"/>
    <col min="11014" max="11014" width="12.42578125" style="203" customWidth="1"/>
    <col min="11015" max="11266" width="9.140625" style="203"/>
    <col min="11267" max="11268" width="12.42578125" style="203" customWidth="1"/>
    <col min="11269" max="11269" width="11.5703125" style="203" customWidth="1"/>
    <col min="11270" max="11270" width="12.42578125" style="203" customWidth="1"/>
    <col min="11271" max="11522" width="9.140625" style="203"/>
    <col min="11523" max="11524" width="12.42578125" style="203" customWidth="1"/>
    <col min="11525" max="11525" width="11.5703125" style="203" customWidth="1"/>
    <col min="11526" max="11526" width="12.42578125" style="203" customWidth="1"/>
    <col min="11527" max="11778" width="9.140625" style="203"/>
    <col min="11779" max="11780" width="12.42578125" style="203" customWidth="1"/>
    <col min="11781" max="11781" width="11.5703125" style="203" customWidth="1"/>
    <col min="11782" max="11782" width="12.42578125" style="203" customWidth="1"/>
    <col min="11783" max="12034" width="9.140625" style="203"/>
    <col min="12035" max="12036" width="12.42578125" style="203" customWidth="1"/>
    <col min="12037" max="12037" width="11.5703125" style="203" customWidth="1"/>
    <col min="12038" max="12038" width="12.42578125" style="203" customWidth="1"/>
    <col min="12039" max="12290" width="9.140625" style="203"/>
    <col min="12291" max="12292" width="12.42578125" style="203" customWidth="1"/>
    <col min="12293" max="12293" width="11.5703125" style="203" customWidth="1"/>
    <col min="12294" max="12294" width="12.42578125" style="203" customWidth="1"/>
    <col min="12295" max="12546" width="9.140625" style="203"/>
    <col min="12547" max="12548" width="12.42578125" style="203" customWidth="1"/>
    <col min="12549" max="12549" width="11.5703125" style="203" customWidth="1"/>
    <col min="12550" max="12550" width="12.42578125" style="203" customWidth="1"/>
    <col min="12551" max="12802" width="9.140625" style="203"/>
    <col min="12803" max="12804" width="12.42578125" style="203" customWidth="1"/>
    <col min="12805" max="12805" width="11.5703125" style="203" customWidth="1"/>
    <col min="12806" max="12806" width="12.42578125" style="203" customWidth="1"/>
    <col min="12807" max="13058" width="9.140625" style="203"/>
    <col min="13059" max="13060" width="12.42578125" style="203" customWidth="1"/>
    <col min="13061" max="13061" width="11.5703125" style="203" customWidth="1"/>
    <col min="13062" max="13062" width="12.42578125" style="203" customWidth="1"/>
    <col min="13063" max="13314" width="9.140625" style="203"/>
    <col min="13315" max="13316" width="12.42578125" style="203" customWidth="1"/>
    <col min="13317" max="13317" width="11.5703125" style="203" customWidth="1"/>
    <col min="13318" max="13318" width="12.42578125" style="203" customWidth="1"/>
    <col min="13319" max="13570" width="9.140625" style="203"/>
    <col min="13571" max="13572" width="12.42578125" style="203" customWidth="1"/>
    <col min="13573" max="13573" width="11.5703125" style="203" customWidth="1"/>
    <col min="13574" max="13574" width="12.42578125" style="203" customWidth="1"/>
    <col min="13575" max="13826" width="9.140625" style="203"/>
    <col min="13827" max="13828" width="12.42578125" style="203" customWidth="1"/>
    <col min="13829" max="13829" width="11.5703125" style="203" customWidth="1"/>
    <col min="13830" max="13830" width="12.42578125" style="203" customWidth="1"/>
    <col min="13831" max="14082" width="9.140625" style="203"/>
    <col min="14083" max="14084" width="12.42578125" style="203" customWidth="1"/>
    <col min="14085" max="14085" width="11.5703125" style="203" customWidth="1"/>
    <col min="14086" max="14086" width="12.42578125" style="203" customWidth="1"/>
    <col min="14087" max="14338" width="9.140625" style="203"/>
    <col min="14339" max="14340" width="12.42578125" style="203" customWidth="1"/>
    <col min="14341" max="14341" width="11.5703125" style="203" customWidth="1"/>
    <col min="14342" max="14342" width="12.42578125" style="203" customWidth="1"/>
    <col min="14343" max="14594" width="9.140625" style="203"/>
    <col min="14595" max="14596" width="12.42578125" style="203" customWidth="1"/>
    <col min="14597" max="14597" width="11.5703125" style="203" customWidth="1"/>
    <col min="14598" max="14598" width="12.42578125" style="203" customWidth="1"/>
    <col min="14599" max="14850" width="9.140625" style="203"/>
    <col min="14851" max="14852" width="12.42578125" style="203" customWidth="1"/>
    <col min="14853" max="14853" width="11.5703125" style="203" customWidth="1"/>
    <col min="14854" max="14854" width="12.42578125" style="203" customWidth="1"/>
    <col min="14855" max="15106" width="9.140625" style="203"/>
    <col min="15107" max="15108" width="12.42578125" style="203" customWidth="1"/>
    <col min="15109" max="15109" width="11.5703125" style="203" customWidth="1"/>
    <col min="15110" max="15110" width="12.42578125" style="203" customWidth="1"/>
    <col min="15111" max="15362" width="9.140625" style="203"/>
    <col min="15363" max="15364" width="12.42578125" style="203" customWidth="1"/>
    <col min="15365" max="15365" width="11.5703125" style="203" customWidth="1"/>
    <col min="15366" max="15366" width="12.42578125" style="203" customWidth="1"/>
    <col min="15367" max="15618" width="9.140625" style="203"/>
    <col min="15619" max="15620" width="12.42578125" style="203" customWidth="1"/>
    <col min="15621" max="15621" width="11.5703125" style="203" customWidth="1"/>
    <col min="15622" max="15622" width="12.42578125" style="203" customWidth="1"/>
    <col min="15623" max="15874" width="9.140625" style="203"/>
    <col min="15875" max="15876" width="12.42578125" style="203" customWidth="1"/>
    <col min="15877" max="15877" width="11.5703125" style="203" customWidth="1"/>
    <col min="15878" max="15878" width="12.42578125" style="203" customWidth="1"/>
    <col min="15879" max="16130" width="9.140625" style="203"/>
    <col min="16131" max="16132" width="12.42578125" style="203" customWidth="1"/>
    <col min="16133" max="16133" width="11.5703125" style="203" customWidth="1"/>
    <col min="16134" max="16134" width="12.42578125" style="203" customWidth="1"/>
    <col min="16135" max="16384" width="9.140625" style="203"/>
  </cols>
  <sheetData>
    <row r="26" spans="1:5" s="412" customFormat="1" ht="24">
      <c r="A26" s="414" t="s">
        <v>709</v>
      </c>
      <c r="B26" s="415" t="s">
        <v>710</v>
      </c>
      <c r="C26" s="416" t="s">
        <v>711</v>
      </c>
      <c r="D26" s="417" t="s">
        <v>712</v>
      </c>
      <c r="E26" s="416" t="s">
        <v>713</v>
      </c>
    </row>
    <row r="27" spans="1:5" s="412" customFormat="1">
      <c r="A27" s="204" t="s">
        <v>714</v>
      </c>
      <c r="B27" s="206">
        <v>22028.945444444445</v>
      </c>
      <c r="C27" s="206">
        <v>4861.7626111111113</v>
      </c>
      <c r="D27" s="206">
        <v>-29282.918944444442</v>
      </c>
      <c r="E27" s="206">
        <v>-2355.6291833333339</v>
      </c>
    </row>
    <row r="28" spans="1:5" s="412" customFormat="1">
      <c r="A28" s="204" t="s">
        <v>715</v>
      </c>
      <c r="B28" s="206">
        <v>71724.459111111108</v>
      </c>
      <c r="C28" s="206">
        <v>15076.227611111108</v>
      </c>
      <c r="D28" s="206">
        <v>-36622.01666666667</v>
      </c>
      <c r="E28" s="206">
        <v>48790.096666666665</v>
      </c>
    </row>
    <row r="29" spans="1:5" s="412" customFormat="1">
      <c r="A29" s="204" t="s">
        <v>716</v>
      </c>
      <c r="B29" s="206">
        <v>161078.87833333336</v>
      </c>
      <c r="C29" s="206">
        <v>28029.515222222228</v>
      </c>
      <c r="D29" s="206">
        <v>-49139.86994444445</v>
      </c>
      <c r="E29" s="206">
        <v>136132.17722222221</v>
      </c>
    </row>
    <row r="30" spans="1:5" s="412" customFormat="1">
      <c r="A30" s="204" t="s">
        <v>717</v>
      </c>
      <c r="B30" s="206">
        <v>257507.13333333336</v>
      </c>
      <c r="C30" s="206">
        <v>51467.256666666661</v>
      </c>
      <c r="D30" s="206">
        <v>-43233.470888888893</v>
      </c>
      <c r="E30" s="206">
        <v>262056.56999999998</v>
      </c>
    </row>
    <row r="31" spans="1:5">
      <c r="A31" s="204" t="s">
        <v>718</v>
      </c>
      <c r="B31" s="206">
        <v>652357.83333333337</v>
      </c>
      <c r="C31" s="206">
        <v>330056.11166666663</v>
      </c>
      <c r="D31" s="206">
        <v>-66941.207722222229</v>
      </c>
      <c r="E31" s="206">
        <v>922702.5555555555</v>
      </c>
    </row>
    <row r="32" spans="1:5">
      <c r="A32" s="203" t="s">
        <v>719</v>
      </c>
      <c r="B32" s="206">
        <v>917331.88338057813</v>
      </c>
      <c r="C32" s="206">
        <v>576117.56613850768</v>
      </c>
      <c r="D32" s="206">
        <v>-81510.628586969251</v>
      </c>
      <c r="E32" s="206">
        <v>1411938.8209321164</v>
      </c>
    </row>
    <row r="33" spans="1:5">
      <c r="A33" s="203" t="s">
        <v>720</v>
      </c>
      <c r="B33" s="206">
        <v>1270006.5757447802</v>
      </c>
      <c r="C33" s="206">
        <v>952980.2083453862</v>
      </c>
      <c r="D33" s="206">
        <v>-101424.98435064626</v>
      </c>
      <c r="E33" s="206">
        <v>2121561.7997395201</v>
      </c>
    </row>
    <row r="34" spans="1:5">
      <c r="A34" s="203" t="s">
        <v>721</v>
      </c>
      <c r="B34" s="206">
        <v>2710102.5023140889</v>
      </c>
      <c r="C34" s="206">
        <v>2739520.3684515315</v>
      </c>
      <c r="D34" s="206">
        <v>-174392.78958389207</v>
      </c>
      <c r="E34" s="206">
        <v>5275230.0811817292</v>
      </c>
    </row>
    <row r="35" spans="1:5">
      <c r="A35" s="205"/>
      <c r="B35" s="205"/>
      <c r="C35" s="205"/>
      <c r="D35" s="205"/>
      <c r="E35" s="205"/>
    </row>
    <row r="39" spans="1:5" hidden="1"/>
    <row r="45" spans="1:5" ht="6" customHeight="1"/>
    <row r="58" spans="10:10" ht="15.75">
      <c r="J58" s="413"/>
    </row>
    <row r="59" spans="10:10" ht="15.75">
      <c r="J59" s="413"/>
    </row>
  </sheetData>
  <pageMargins left="0.70866141732283472" right="0.70866141732283472" top="0.74803149606299213" bottom="0.74803149606299213" header="0.31496062992125984" footer="0.31496062992125984"/>
  <pageSetup paperSize="9" orientation="portrait" r:id="rId1"/>
  <headerFooter>
    <oddFooter>&amp;RFig 6.14.xlsx-Data Fig.6.14 EN</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9" tint="0.59999389629810485"/>
  </sheetPr>
  <dimension ref="A24:L62"/>
  <sheetViews>
    <sheetView showGridLines="0" zoomScaleNormal="100" workbookViewId="0"/>
  </sheetViews>
  <sheetFormatPr defaultColWidth="9.140625" defaultRowHeight="12.75"/>
  <cols>
    <col min="1" max="1" width="11.5703125" style="418" customWidth="1"/>
    <col min="2" max="4" width="8.42578125" style="418" customWidth="1"/>
    <col min="5" max="5" width="2.42578125" style="418" customWidth="1"/>
    <col min="6" max="8" width="8.42578125" style="418" customWidth="1"/>
    <col min="9" max="9" width="2.42578125" style="418" customWidth="1"/>
    <col min="10" max="12" width="8.42578125" style="418" customWidth="1"/>
    <col min="13" max="16384" width="9.140625" style="418"/>
  </cols>
  <sheetData>
    <row r="24" spans="1:12">
      <c r="B24" s="501" t="s">
        <v>50</v>
      </c>
      <c r="C24" s="501"/>
      <c r="D24" s="501"/>
      <c r="E24" s="419"/>
      <c r="F24" s="501" t="s">
        <v>14</v>
      </c>
      <c r="G24" s="501"/>
      <c r="H24" s="501"/>
      <c r="I24" s="419"/>
      <c r="J24" s="501" t="s">
        <v>33</v>
      </c>
      <c r="K24" s="501"/>
      <c r="L24" s="501"/>
    </row>
    <row r="25" spans="1:12" s="420" customFormat="1">
      <c r="B25" s="428">
        <v>1990</v>
      </c>
      <c r="C25" s="428">
        <v>2000</v>
      </c>
      <c r="D25" s="428">
        <v>2015</v>
      </c>
      <c r="E25" s="427"/>
      <c r="F25" s="428">
        <v>1990</v>
      </c>
      <c r="G25" s="428">
        <v>2000</v>
      </c>
      <c r="H25" s="428">
        <v>2014</v>
      </c>
      <c r="I25" s="427"/>
      <c r="J25" s="428">
        <v>1990</v>
      </c>
      <c r="K25" s="428">
        <v>2000</v>
      </c>
      <c r="L25" s="428">
        <v>2014</v>
      </c>
    </row>
    <row r="26" spans="1:12" s="420" customFormat="1">
      <c r="A26" s="422" t="s">
        <v>719</v>
      </c>
      <c r="B26" s="423">
        <v>40.810629725456202</v>
      </c>
      <c r="C26" s="423">
        <v>47.750416398048401</v>
      </c>
      <c r="D26" s="423">
        <v>67.408591508865399</v>
      </c>
      <c r="E26" s="423"/>
      <c r="F26" s="423">
        <v>50.271707773208597</v>
      </c>
      <c r="G26" s="423">
        <v>57.056248188018799</v>
      </c>
      <c r="H26" s="423">
        <v>55.276471376419103</v>
      </c>
      <c r="I26" s="423"/>
      <c r="J26" s="423">
        <v>63.550996780395494</v>
      </c>
      <c r="K26" s="423">
        <v>68.792998790740995</v>
      </c>
      <c r="L26" s="423">
        <v>72.984999418258695</v>
      </c>
    </row>
    <row r="27" spans="1:12">
      <c r="A27" s="424" t="s">
        <v>722</v>
      </c>
      <c r="B27" s="423">
        <v>43.1806236505508</v>
      </c>
      <c r="C27" s="423">
        <v>38.247787952423103</v>
      </c>
      <c r="D27" s="423">
        <v>26.150009036064098</v>
      </c>
      <c r="E27" s="423"/>
      <c r="F27" s="423">
        <v>40.795511007308995</v>
      </c>
      <c r="G27" s="423">
        <v>36.040800809860201</v>
      </c>
      <c r="H27" s="423">
        <v>38.378417491912799</v>
      </c>
      <c r="I27" s="423"/>
      <c r="J27" s="423">
        <v>34.256005287170396</v>
      </c>
      <c r="K27" s="423">
        <v>30.172002315521201</v>
      </c>
      <c r="L27" s="423">
        <v>27.1529972553253</v>
      </c>
    </row>
    <row r="28" spans="1:12">
      <c r="A28" s="421" t="s">
        <v>723</v>
      </c>
      <c r="B28" s="423">
        <v>16.008748114109</v>
      </c>
      <c r="C28" s="423">
        <v>14.001800119876901</v>
      </c>
      <c r="D28" s="423">
        <v>6.4414016902446702</v>
      </c>
      <c r="E28" s="423"/>
      <c r="F28" s="423">
        <v>8.9327812194824201</v>
      </c>
      <c r="G28" s="423">
        <v>6.9029510021209699</v>
      </c>
      <c r="H28" s="423">
        <v>6.345111131668089</v>
      </c>
      <c r="I28" s="423"/>
      <c r="J28" s="423">
        <v>2.1919965744018599</v>
      </c>
      <c r="K28" s="423">
        <v>1.0390043258667001</v>
      </c>
      <c r="L28" s="418">
        <v>0</v>
      </c>
    </row>
    <row r="29" spans="1:12">
      <c r="A29" s="502"/>
      <c r="B29" s="502"/>
      <c r="C29" s="502"/>
      <c r="D29" s="502"/>
      <c r="E29" s="425"/>
    </row>
    <row r="30" spans="1:12">
      <c r="B30" s="421"/>
      <c r="C30" s="421"/>
      <c r="D30" s="421"/>
      <c r="E30" s="421"/>
    </row>
    <row r="31" spans="1:12">
      <c r="A31" s="422"/>
      <c r="B31" s="423"/>
      <c r="C31" s="423"/>
      <c r="D31" s="423"/>
      <c r="E31" s="423"/>
    </row>
    <row r="32" spans="1:12">
      <c r="A32" s="424"/>
      <c r="B32" s="423"/>
      <c r="C32" s="423"/>
      <c r="D32" s="423"/>
      <c r="E32" s="423"/>
    </row>
    <row r="33" spans="1:5">
      <c r="A33" s="421"/>
      <c r="B33" s="423"/>
      <c r="C33" s="423"/>
      <c r="D33" s="423"/>
      <c r="E33" s="423"/>
    </row>
    <row r="34" spans="1:5">
      <c r="A34" s="503"/>
      <c r="B34" s="503"/>
      <c r="C34" s="503"/>
      <c r="D34" s="503"/>
      <c r="E34" s="426"/>
    </row>
    <row r="35" spans="1:5">
      <c r="B35" s="421"/>
      <c r="C35" s="421"/>
      <c r="D35" s="421"/>
      <c r="E35" s="421"/>
    </row>
    <row r="36" spans="1:5">
      <c r="A36" s="422"/>
      <c r="B36" s="423"/>
      <c r="C36" s="423"/>
      <c r="D36" s="423"/>
      <c r="E36" s="423"/>
    </row>
    <row r="37" spans="1:5">
      <c r="A37" s="424"/>
      <c r="B37" s="423"/>
      <c r="C37" s="423"/>
      <c r="D37" s="423"/>
      <c r="E37" s="423"/>
    </row>
    <row r="38" spans="1:5">
      <c r="A38" s="421"/>
      <c r="B38" s="423"/>
      <c r="C38" s="423"/>
      <c r="D38" s="423"/>
      <c r="E38" s="423"/>
    </row>
    <row r="52" spans="1:12" ht="1.5" customHeight="1"/>
    <row r="53" spans="1:12" ht="3" customHeight="1"/>
    <row r="55" spans="1:12" ht="81.75" customHeight="1"/>
    <row r="60" spans="1:12">
      <c r="A60" s="504"/>
      <c r="B60" s="504"/>
      <c r="C60" s="504"/>
      <c r="D60" s="504"/>
      <c r="E60" s="504"/>
      <c r="F60" s="504"/>
      <c r="G60" s="504"/>
      <c r="H60" s="504"/>
      <c r="I60" s="504"/>
      <c r="J60" s="504"/>
      <c r="K60" s="504"/>
      <c r="L60" s="504"/>
    </row>
    <row r="61" spans="1:12">
      <c r="A61" s="504"/>
      <c r="B61" s="504"/>
      <c r="C61" s="504"/>
      <c r="D61" s="504"/>
      <c r="E61" s="504"/>
      <c r="F61" s="504"/>
      <c r="G61" s="504"/>
      <c r="H61" s="504"/>
      <c r="I61" s="504"/>
      <c r="J61" s="504"/>
      <c r="K61" s="504"/>
      <c r="L61" s="504"/>
    </row>
    <row r="62" spans="1:12" ht="14.25">
      <c r="A62" s="500"/>
      <c r="B62" s="500"/>
      <c r="C62" s="500"/>
      <c r="D62" s="500"/>
      <c r="E62" s="500"/>
      <c r="F62" s="500"/>
      <c r="G62" s="500"/>
      <c r="H62" s="500"/>
      <c r="I62" s="500"/>
      <c r="J62" s="500"/>
      <c r="K62" s="500"/>
      <c r="L62" s="500"/>
    </row>
  </sheetData>
  <mergeCells count="7">
    <mergeCell ref="A62:L62"/>
    <mergeCell ref="B24:D24"/>
    <mergeCell ref="F24:H24"/>
    <mergeCell ref="J24:L24"/>
    <mergeCell ref="A29:D29"/>
    <mergeCell ref="A34:D34"/>
    <mergeCell ref="A60:L6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59999389629810485"/>
  </sheetPr>
  <dimension ref="A25:D299"/>
  <sheetViews>
    <sheetView showGridLines="0" zoomScaleNormal="100" workbookViewId="0"/>
  </sheetViews>
  <sheetFormatPr defaultRowHeight="12.75"/>
  <cols>
    <col min="1" max="1" width="30.28515625" style="291" customWidth="1"/>
    <col min="2" max="16384" width="9.140625" style="291"/>
  </cols>
  <sheetData>
    <row r="25" spans="1:4">
      <c r="A25" s="299" t="s">
        <v>575</v>
      </c>
      <c r="B25" s="299">
        <v>1985</v>
      </c>
      <c r="C25" s="299">
        <v>2000</v>
      </c>
      <c r="D25" s="299">
        <v>2015</v>
      </c>
    </row>
    <row r="26" spans="1:4">
      <c r="A26" s="291" t="s">
        <v>441</v>
      </c>
      <c r="B26" s="291">
        <v>0.30585210000000002</v>
      </c>
      <c r="C26" s="291">
        <v>0.32385140000000001</v>
      </c>
      <c r="D26" s="291">
        <v>0.33506970000000003</v>
      </c>
    </row>
    <row r="27" spans="1:4">
      <c r="A27" s="291" t="s">
        <v>437</v>
      </c>
      <c r="B27" s="291">
        <v>0.35969329999999999</v>
      </c>
      <c r="C27" s="291">
        <v>0.39193</v>
      </c>
      <c r="D27" s="291">
        <v>0.37157299999999999</v>
      </c>
    </row>
    <row r="28" spans="1:4">
      <c r="A28" s="291" t="s">
        <v>429</v>
      </c>
      <c r="B28" s="291">
        <v>0.30786279999999999</v>
      </c>
      <c r="C28" s="291">
        <v>0.33916960000000002</v>
      </c>
      <c r="D28" s="291">
        <v>0.32736959999999998</v>
      </c>
    </row>
    <row r="29" spans="1:4">
      <c r="A29" s="291" t="s">
        <v>417</v>
      </c>
      <c r="B29" s="291">
        <v>0.50167130000000004</v>
      </c>
      <c r="C29" s="291">
        <v>0.53518739999999998</v>
      </c>
      <c r="D29" s="291">
        <v>0.46495150000000002</v>
      </c>
    </row>
    <row r="30" spans="1:4">
      <c r="A30" s="291" t="s">
        <v>576</v>
      </c>
      <c r="D30" s="291">
        <v>0.36941600000000002</v>
      </c>
    </row>
    <row r="31" spans="1:4">
      <c r="A31" s="291" t="s">
        <v>34</v>
      </c>
      <c r="B31" s="291">
        <v>0.44184679999999998</v>
      </c>
      <c r="C31" s="291">
        <v>0.43717309999999998</v>
      </c>
      <c r="D31" s="291">
        <v>0.43012909999999999</v>
      </c>
    </row>
    <row r="172" spans="1:4">
      <c r="A172" s="298"/>
      <c r="B172" s="298"/>
      <c r="C172" s="298"/>
      <c r="D172" s="298"/>
    </row>
    <row r="173" spans="1:4">
      <c r="A173" s="298"/>
      <c r="B173" s="298"/>
      <c r="C173" s="298"/>
      <c r="D173" s="298"/>
    </row>
    <row r="174" spans="1:4">
      <c r="A174" s="298"/>
      <c r="B174" s="298"/>
      <c r="C174" s="298"/>
      <c r="D174" s="298"/>
    </row>
    <row r="175" spans="1:4">
      <c r="A175" s="298"/>
      <c r="B175" s="298"/>
      <c r="C175" s="298"/>
      <c r="D175" s="298"/>
    </row>
    <row r="176" spans="1:4">
      <c r="A176" s="298"/>
      <c r="B176" s="298"/>
      <c r="C176" s="298"/>
      <c r="D176" s="298"/>
    </row>
    <row r="177" spans="1:4">
      <c r="A177" s="298"/>
      <c r="B177" s="298"/>
      <c r="C177" s="298"/>
      <c r="D177" s="298"/>
    </row>
    <row r="178" spans="1:4">
      <c r="A178" s="298"/>
      <c r="B178" s="298"/>
      <c r="C178" s="298"/>
      <c r="D178" s="298"/>
    </row>
    <row r="179" spans="1:4">
      <c r="A179" s="298"/>
      <c r="B179" s="298"/>
      <c r="C179" s="298"/>
      <c r="D179" s="298"/>
    </row>
    <row r="180" spans="1:4">
      <c r="A180" s="298"/>
      <c r="B180" s="298"/>
      <c r="C180" s="298"/>
      <c r="D180" s="298"/>
    </row>
    <row r="181" spans="1:4">
      <c r="A181" s="298"/>
      <c r="B181" s="298"/>
      <c r="C181" s="298"/>
      <c r="D181" s="298"/>
    </row>
    <row r="182" spans="1:4" s="298" customFormat="1"/>
    <row r="183" spans="1:4" s="298" customFormat="1"/>
    <row r="184" spans="1:4" s="298" customFormat="1">
      <c r="A184" s="291"/>
      <c r="B184" s="291"/>
      <c r="C184" s="291"/>
      <c r="D184" s="291"/>
    </row>
    <row r="185" spans="1:4" s="298" customFormat="1">
      <c r="A185" s="291"/>
      <c r="B185" s="291"/>
      <c r="C185" s="291"/>
      <c r="D185" s="291"/>
    </row>
    <row r="186" spans="1:4" s="298" customFormat="1">
      <c r="A186" s="291"/>
      <c r="B186" s="291"/>
      <c r="C186" s="291"/>
      <c r="D186" s="291"/>
    </row>
    <row r="187" spans="1:4" s="298" customFormat="1">
      <c r="A187" s="291"/>
      <c r="B187" s="291"/>
      <c r="C187" s="291"/>
      <c r="D187" s="291"/>
    </row>
    <row r="188" spans="1:4" s="298" customFormat="1">
      <c r="A188" s="291"/>
      <c r="B188" s="291"/>
      <c r="C188" s="291"/>
      <c r="D188" s="291"/>
    </row>
    <row r="189" spans="1:4" s="298" customFormat="1">
      <c r="A189" s="291"/>
      <c r="B189" s="291"/>
      <c r="C189" s="291"/>
      <c r="D189" s="291"/>
    </row>
    <row r="190" spans="1:4" s="298" customFormat="1">
      <c r="A190" s="291"/>
      <c r="B190" s="291"/>
      <c r="C190" s="291"/>
      <c r="D190" s="291"/>
    </row>
    <row r="191" spans="1:4" s="298" customFormat="1">
      <c r="A191" s="291"/>
      <c r="B191" s="291"/>
      <c r="C191" s="291"/>
      <c r="D191" s="291"/>
    </row>
    <row r="192" spans="1:4" s="298" customFormat="1">
      <c r="A192" s="291"/>
      <c r="B192" s="291"/>
      <c r="C192" s="291"/>
      <c r="D192" s="291"/>
    </row>
    <row r="193" spans="1:4" s="298" customFormat="1">
      <c r="A193" s="291"/>
      <c r="B193" s="291"/>
      <c r="C193" s="291"/>
      <c r="D193" s="291"/>
    </row>
    <row r="194" spans="1:4">
      <c r="A194" s="298"/>
      <c r="B194" s="298"/>
      <c r="C194" s="298"/>
      <c r="D194" s="298"/>
    </row>
    <row r="204" spans="1:4" s="298" customFormat="1">
      <c r="A204" s="291"/>
      <c r="B204" s="291"/>
      <c r="C204" s="291"/>
      <c r="D204" s="291"/>
    </row>
    <row r="217" spans="1:4">
      <c r="A217" s="298"/>
      <c r="B217" s="298"/>
      <c r="C217" s="298"/>
      <c r="D217" s="298"/>
    </row>
    <row r="227" spans="1:4" s="298" customFormat="1">
      <c r="A227" s="291"/>
      <c r="B227" s="291"/>
      <c r="C227" s="291"/>
      <c r="D227" s="291"/>
    </row>
    <row r="244" spans="1:4">
      <c r="A244" s="298"/>
      <c r="B244" s="298"/>
      <c r="C244" s="298"/>
      <c r="D244" s="298"/>
    </row>
    <row r="254" spans="1:4" s="298" customFormat="1">
      <c r="A254" s="291"/>
      <c r="B254" s="291"/>
      <c r="C254" s="291"/>
      <c r="D254" s="291"/>
    </row>
    <row r="271" spans="1:4">
      <c r="A271" s="298"/>
      <c r="B271" s="298"/>
      <c r="C271" s="298"/>
      <c r="D271" s="298"/>
    </row>
    <row r="281" spans="1:4" s="298" customFormat="1">
      <c r="A281" s="291"/>
      <c r="B281" s="291"/>
      <c r="C281" s="291"/>
      <c r="D281" s="291"/>
    </row>
    <row r="289" spans="1:4">
      <c r="A289" s="298"/>
      <c r="B289" s="298"/>
      <c r="C289" s="298"/>
      <c r="D289" s="298"/>
    </row>
    <row r="299" spans="1:4" s="298" customFormat="1">
      <c r="A299" s="291"/>
      <c r="B299" s="291"/>
      <c r="C299" s="291"/>
      <c r="D299" s="291"/>
    </row>
  </sheetData>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9" tint="0.59999389629810485"/>
  </sheetPr>
  <dimension ref="A23:C31"/>
  <sheetViews>
    <sheetView showGridLines="0" workbookViewId="0"/>
  </sheetViews>
  <sheetFormatPr defaultColWidth="9.140625" defaultRowHeight="12.75"/>
  <cols>
    <col min="1" max="1" width="33" style="429" customWidth="1"/>
    <col min="2" max="2" width="9.140625" style="429"/>
    <col min="3" max="3" width="10" style="429" customWidth="1"/>
    <col min="4" max="16384" width="9.140625" style="429"/>
  </cols>
  <sheetData>
    <row r="23" spans="1:3">
      <c r="A23" s="433" t="s">
        <v>724</v>
      </c>
      <c r="B23" s="433">
        <v>1970</v>
      </c>
      <c r="C23" s="433">
        <v>2015</v>
      </c>
    </row>
    <row r="24" spans="1:3">
      <c r="A24" s="429" t="s">
        <v>725</v>
      </c>
      <c r="B24" s="430">
        <v>45.613321942346914</v>
      </c>
      <c r="C24" s="430">
        <v>58.088194782903521</v>
      </c>
    </row>
    <row r="25" spans="1:3">
      <c r="A25" s="429" t="s">
        <v>726</v>
      </c>
      <c r="B25" s="430">
        <v>30.047401201565343</v>
      </c>
      <c r="C25" s="430">
        <v>34.958996418808667</v>
      </c>
    </row>
    <row r="26" spans="1:3">
      <c r="A26" s="429" t="s">
        <v>727</v>
      </c>
      <c r="B26" s="430">
        <v>14.925177754505869</v>
      </c>
      <c r="C26" s="430">
        <v>9.2971117374075565</v>
      </c>
    </row>
    <row r="27" spans="1:3">
      <c r="A27" s="429" t="s">
        <v>728</v>
      </c>
      <c r="B27" s="430">
        <v>6.5031968252218491</v>
      </c>
      <c r="C27" s="430">
        <v>3.4742853510203218</v>
      </c>
    </row>
    <row r="28" spans="1:3">
      <c r="A28" s="429" t="s">
        <v>729</v>
      </c>
      <c r="B28" s="430">
        <v>2.9109022763600287</v>
      </c>
      <c r="C28" s="430">
        <v>2.4135958127609078</v>
      </c>
    </row>
    <row r="29" spans="1:3">
      <c r="B29" s="431"/>
    </row>
    <row r="30" spans="1:3">
      <c r="B30" s="431"/>
    </row>
    <row r="31" spans="1:3">
      <c r="B31" s="431"/>
      <c r="C31" s="432"/>
    </row>
  </sheetData>
  <pageMargins left="0.7" right="0.7" top="0.75" bottom="0.75" header="0.3" footer="0.3"/>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9" tint="0.59999389629810485"/>
  </sheetPr>
  <dimension ref="A27:E49"/>
  <sheetViews>
    <sheetView workbookViewId="0"/>
  </sheetViews>
  <sheetFormatPr defaultRowHeight="12.75"/>
  <cols>
    <col min="1" max="1" width="26.28515625" style="393" customWidth="1"/>
    <col min="2" max="3" width="9.140625" style="393"/>
    <col min="4" max="4" width="18" style="393" customWidth="1"/>
    <col min="5" max="5" width="12" style="393" customWidth="1"/>
    <col min="6" max="16384" width="9.140625" style="393"/>
  </cols>
  <sheetData>
    <row r="27" spans="1:5">
      <c r="A27" s="406" t="s">
        <v>730</v>
      </c>
      <c r="B27" s="406" t="s">
        <v>642</v>
      </c>
      <c r="C27" s="406" t="s">
        <v>614</v>
      </c>
      <c r="D27" s="406" t="s">
        <v>731</v>
      </c>
      <c r="E27" s="434" t="s">
        <v>732</v>
      </c>
    </row>
    <row r="28" spans="1:5">
      <c r="A28" s="505" t="s">
        <v>188</v>
      </c>
      <c r="B28" s="393" t="s">
        <v>566</v>
      </c>
      <c r="C28" s="393">
        <v>2015</v>
      </c>
      <c r="D28" s="393">
        <v>0.47</v>
      </c>
      <c r="E28" s="393">
        <v>37.5</v>
      </c>
    </row>
    <row r="29" spans="1:5">
      <c r="A29" s="505"/>
      <c r="B29" s="393" t="s">
        <v>565</v>
      </c>
      <c r="C29" s="393">
        <v>2015</v>
      </c>
      <c r="D29" s="393">
        <v>0.5</v>
      </c>
      <c r="E29" s="393">
        <v>35.199999809265137</v>
      </c>
    </row>
    <row r="30" spans="1:5">
      <c r="A30" s="505"/>
      <c r="B30" s="393" t="s">
        <v>562</v>
      </c>
      <c r="C30" s="393">
        <v>2015</v>
      </c>
      <c r="D30" s="393">
        <v>0.15</v>
      </c>
      <c r="E30" s="393">
        <v>25.499999523162842</v>
      </c>
    </row>
    <row r="31" spans="1:5">
      <c r="A31" s="505"/>
      <c r="B31" s="393" t="s">
        <v>561</v>
      </c>
      <c r="C31" s="393">
        <v>2015</v>
      </c>
      <c r="D31" s="393">
        <v>0.41</v>
      </c>
      <c r="E31" s="393">
        <v>28.299999237060547</v>
      </c>
    </row>
    <row r="32" spans="1:5">
      <c r="A32" s="505"/>
      <c r="B32" s="393" t="s">
        <v>560</v>
      </c>
      <c r="C32" s="393">
        <v>2015</v>
      </c>
      <c r="D32" s="393">
        <v>0.32</v>
      </c>
      <c r="E32" s="393">
        <v>29.499998688697815</v>
      </c>
    </row>
    <row r="33" spans="1:5">
      <c r="A33" s="505"/>
      <c r="B33" s="393" t="s">
        <v>559</v>
      </c>
      <c r="C33" s="393">
        <v>2015</v>
      </c>
      <c r="D33" s="393">
        <v>0.5</v>
      </c>
      <c r="E33" s="393">
        <v>31.90000057220459</v>
      </c>
    </row>
    <row r="34" spans="1:5">
      <c r="A34" s="505"/>
      <c r="B34" s="393" t="s">
        <v>556</v>
      </c>
      <c r="C34" s="393">
        <v>2015</v>
      </c>
      <c r="D34" s="393">
        <v>0.17</v>
      </c>
      <c r="E34" s="393">
        <v>25.999999046325684</v>
      </c>
    </row>
    <row r="35" spans="1:5">
      <c r="A35" s="505"/>
      <c r="B35" s="393" t="s">
        <v>555</v>
      </c>
      <c r="C35" s="393">
        <v>2015</v>
      </c>
      <c r="D35" s="393">
        <v>0.27</v>
      </c>
      <c r="E35" s="393">
        <v>25.499996542930603</v>
      </c>
    </row>
    <row r="36" spans="1:5">
      <c r="A36" s="505"/>
      <c r="B36" s="393" t="s">
        <v>553</v>
      </c>
      <c r="C36" s="393">
        <v>2015</v>
      </c>
      <c r="D36" s="393">
        <v>0.49</v>
      </c>
      <c r="E36" s="393">
        <v>30.599996447563171</v>
      </c>
    </row>
    <row r="37" spans="1:5">
      <c r="A37" s="505"/>
      <c r="B37" s="393" t="s">
        <v>552</v>
      </c>
      <c r="C37" s="393">
        <v>2015</v>
      </c>
      <c r="D37" s="393">
        <v>0.19</v>
      </c>
      <c r="E37" s="393">
        <v>31.999999284744263</v>
      </c>
    </row>
    <row r="38" spans="1:5">
      <c r="A38" s="505"/>
      <c r="B38" s="393" t="s">
        <v>551</v>
      </c>
      <c r="C38" s="393">
        <v>2015</v>
      </c>
      <c r="D38" s="393">
        <v>0.34</v>
      </c>
      <c r="E38" s="393">
        <v>33.5999995470047</v>
      </c>
    </row>
    <row r="39" spans="1:5">
      <c r="A39" s="505"/>
      <c r="B39" s="393" t="s">
        <v>550</v>
      </c>
      <c r="C39" s="393">
        <v>2015</v>
      </c>
      <c r="D39" s="393">
        <v>0.18</v>
      </c>
      <c r="E39" s="393">
        <v>25.699999928474426</v>
      </c>
    </row>
    <row r="40" spans="1:5">
      <c r="A40" s="505"/>
      <c r="B40" s="393" t="s">
        <v>545</v>
      </c>
      <c r="C40" s="393">
        <v>2015</v>
      </c>
      <c r="D40" s="393">
        <v>0.4</v>
      </c>
      <c r="E40" s="393">
        <v>35.199999809265137</v>
      </c>
    </row>
    <row r="41" spans="1:5">
      <c r="A41" s="505"/>
      <c r="B41" s="393" t="s">
        <v>544</v>
      </c>
      <c r="C41" s="393">
        <v>2015</v>
      </c>
      <c r="D41" s="393">
        <v>0.26</v>
      </c>
      <c r="E41" s="393">
        <v>33.300003409385681</v>
      </c>
    </row>
    <row r="42" spans="1:5">
      <c r="A42" s="505"/>
      <c r="B42" s="393" t="s">
        <v>543</v>
      </c>
      <c r="C42" s="393">
        <v>2015</v>
      </c>
      <c r="D42" s="393">
        <v>0.28999999999999998</v>
      </c>
      <c r="E42" s="393">
        <v>32.400000095367432</v>
      </c>
    </row>
    <row r="43" spans="1:5">
      <c r="B43" s="393" t="s">
        <v>536</v>
      </c>
      <c r="D43" s="393">
        <v>0.44</v>
      </c>
      <c r="E43" s="393">
        <v>44</v>
      </c>
    </row>
    <row r="44" spans="1:5">
      <c r="A44" s="505" t="s">
        <v>733</v>
      </c>
      <c r="B44" s="393" t="s">
        <v>518</v>
      </c>
      <c r="C44" s="393">
        <v>2015</v>
      </c>
      <c r="D44" s="393">
        <v>0.49</v>
      </c>
      <c r="E44" s="393">
        <v>38.824117183685303</v>
      </c>
    </row>
    <row r="45" spans="1:5">
      <c r="A45" s="505"/>
      <c r="B45" s="393" t="s">
        <v>517</v>
      </c>
      <c r="C45" s="393">
        <v>2015</v>
      </c>
      <c r="D45" s="393">
        <v>0.57999999999999996</v>
      </c>
      <c r="E45" s="393">
        <v>49.396088719367981</v>
      </c>
    </row>
    <row r="46" spans="1:5">
      <c r="A46" s="505"/>
      <c r="B46" s="393" t="s">
        <v>516</v>
      </c>
      <c r="C46" s="393">
        <v>2015</v>
      </c>
      <c r="D46" s="393">
        <v>0.52</v>
      </c>
      <c r="E46" s="393">
        <v>45.882666110992432</v>
      </c>
    </row>
    <row r="47" spans="1:5">
      <c r="A47" s="505"/>
      <c r="B47" s="393" t="s">
        <v>507</v>
      </c>
      <c r="C47" s="393">
        <v>2015</v>
      </c>
      <c r="D47" s="393">
        <v>0.67</v>
      </c>
      <c r="E47" s="393">
        <v>42.326432466506958</v>
      </c>
    </row>
    <row r="48" spans="1:5">
      <c r="A48" s="505"/>
      <c r="B48" s="393" t="s">
        <v>501</v>
      </c>
      <c r="C48" s="393">
        <v>2015</v>
      </c>
      <c r="D48" s="393">
        <v>0.46</v>
      </c>
      <c r="E48" s="393">
        <v>30.689999461174011</v>
      </c>
    </row>
    <row r="49" spans="1:5">
      <c r="A49" s="505"/>
      <c r="B49" s="393" t="s">
        <v>524</v>
      </c>
      <c r="C49" s="393">
        <v>2015</v>
      </c>
      <c r="D49" s="393">
        <v>0.6</v>
      </c>
      <c r="E49" s="393">
        <v>42.49500036239624</v>
      </c>
    </row>
  </sheetData>
  <mergeCells count="2">
    <mergeCell ref="A28:A42"/>
    <mergeCell ref="A44:A49"/>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9" tint="0.59999389629810485"/>
  </sheetPr>
  <dimension ref="A33:D73"/>
  <sheetViews>
    <sheetView zoomScaleNormal="100" workbookViewId="0"/>
  </sheetViews>
  <sheetFormatPr defaultRowHeight="12.75"/>
  <cols>
    <col min="1" max="1" width="27.7109375" style="393" bestFit="1" customWidth="1"/>
    <col min="2" max="16384" width="9.140625" style="393"/>
  </cols>
  <sheetData>
    <row r="33" spans="1:4" ht="15" customHeight="1">
      <c r="A33" s="406" t="s">
        <v>730</v>
      </c>
      <c r="B33" s="406" t="s">
        <v>642</v>
      </c>
      <c r="C33" s="406" t="s">
        <v>734</v>
      </c>
      <c r="D33" s="406" t="s">
        <v>735</v>
      </c>
    </row>
    <row r="34" spans="1:4" ht="15" customHeight="1">
      <c r="A34" s="505" t="s">
        <v>441</v>
      </c>
      <c r="B34" s="393" t="s">
        <v>564</v>
      </c>
      <c r="C34" s="393">
        <v>28.100001811981201</v>
      </c>
      <c r="D34" s="393">
        <v>0.2167</v>
      </c>
    </row>
    <row r="35" spans="1:4" ht="15" customHeight="1">
      <c r="A35" s="505"/>
      <c r="B35" s="393" t="s">
        <v>563</v>
      </c>
      <c r="C35" s="393">
        <v>24.100001156330109</v>
      </c>
      <c r="D35" s="393">
        <v>0.1724</v>
      </c>
    </row>
    <row r="36" spans="1:4" ht="15" customHeight="1">
      <c r="A36" s="505"/>
      <c r="B36" s="393" t="s">
        <v>542</v>
      </c>
      <c r="C36" s="393">
        <v>33.5999995470047</v>
      </c>
      <c r="D36" s="393">
        <v>0.3</v>
      </c>
    </row>
    <row r="37" spans="1:4" ht="15" customHeight="1">
      <c r="A37" s="505"/>
      <c r="B37" s="393" t="s">
        <v>535</v>
      </c>
      <c r="C37" s="393">
        <v>26.199999451637268</v>
      </c>
      <c r="D37" s="393">
        <v>0.108</v>
      </c>
    </row>
    <row r="38" spans="1:4" ht="15" customHeight="1">
      <c r="A38" s="505"/>
      <c r="B38" s="393" t="s">
        <v>562</v>
      </c>
      <c r="C38" s="393">
        <v>25.499999523162842</v>
      </c>
      <c r="D38" s="393">
        <v>0.14460000000000001</v>
      </c>
    </row>
    <row r="39" spans="1:4" ht="15" customHeight="1">
      <c r="A39" s="505"/>
      <c r="B39" s="393" t="s">
        <v>533</v>
      </c>
      <c r="C39" s="393">
        <v>37.10000216960907</v>
      </c>
      <c r="D39" s="393">
        <v>0.107</v>
      </c>
    </row>
    <row r="40" spans="1:4" ht="15" customHeight="1">
      <c r="A40" s="505"/>
      <c r="B40" s="393" t="s">
        <v>550</v>
      </c>
      <c r="C40" s="393">
        <v>25.699999928474426</v>
      </c>
      <c r="D40" s="393">
        <v>9.5600000000000004E-2</v>
      </c>
    </row>
    <row r="41" spans="1:4" ht="15" customHeight="1">
      <c r="A41" s="505"/>
      <c r="B41" s="393" t="s">
        <v>561</v>
      </c>
      <c r="C41" s="393">
        <v>28.299999237060547</v>
      </c>
      <c r="D41" s="393">
        <v>0.1288</v>
      </c>
    </row>
    <row r="42" spans="1:4" ht="15" customHeight="1">
      <c r="A42" s="505"/>
      <c r="B42" s="393" t="s">
        <v>560</v>
      </c>
      <c r="C42" s="393">
        <v>29.499998688697815</v>
      </c>
      <c r="D42" s="393">
        <v>0.1832</v>
      </c>
    </row>
    <row r="43" spans="1:4" ht="15" customHeight="1">
      <c r="A43" s="505"/>
      <c r="B43" s="393" t="s">
        <v>549</v>
      </c>
      <c r="C43" s="393">
        <v>32.999998331069946</v>
      </c>
      <c r="D43" s="393">
        <v>0.17</v>
      </c>
    </row>
    <row r="44" spans="1:4" ht="15" customHeight="1">
      <c r="A44" s="505"/>
      <c r="B44" s="393" t="s">
        <v>548</v>
      </c>
      <c r="C44" s="393">
        <v>28.499999642372131</v>
      </c>
      <c r="D44" s="393">
        <v>0.22339999999999999</v>
      </c>
    </row>
    <row r="45" spans="1:4" ht="15" customHeight="1">
      <c r="A45" s="505"/>
      <c r="B45" s="393" t="s">
        <v>559</v>
      </c>
      <c r="C45" s="393">
        <v>31.90000057220459</v>
      </c>
      <c r="D45" s="393">
        <v>0.1429</v>
      </c>
    </row>
    <row r="46" spans="1:4" ht="15" customHeight="1">
      <c r="A46" s="505"/>
      <c r="B46" s="393" t="s">
        <v>532</v>
      </c>
      <c r="C46" s="393">
        <v>35.179999470710754</v>
      </c>
      <c r="D46" s="393">
        <v>0.12230000000000001</v>
      </c>
    </row>
    <row r="47" spans="1:4" ht="15" customHeight="1">
      <c r="A47" s="505"/>
      <c r="B47" s="393" t="s">
        <v>531</v>
      </c>
      <c r="C47" s="393">
        <v>41.050001978874207</v>
      </c>
      <c r="D47" s="393">
        <v>0.1535</v>
      </c>
    </row>
    <row r="48" spans="1:4" ht="15" customHeight="1">
      <c r="A48" s="505"/>
      <c r="B48" s="393" t="s">
        <v>558</v>
      </c>
      <c r="C48" s="393">
        <v>26.399999856948853</v>
      </c>
      <c r="D48" s="393">
        <v>0.23649999999999999</v>
      </c>
    </row>
    <row r="49" spans="1:4" ht="15" customHeight="1">
      <c r="A49" s="505"/>
      <c r="B49" s="393" t="s">
        <v>557</v>
      </c>
      <c r="C49" s="393">
        <v>28.00000011920929</v>
      </c>
      <c r="D49" s="393">
        <v>0.1875</v>
      </c>
    </row>
    <row r="50" spans="1:4" ht="15" customHeight="1">
      <c r="A50" s="505"/>
      <c r="B50" s="393" t="s">
        <v>556</v>
      </c>
      <c r="C50" s="393">
        <v>25.999999046325684</v>
      </c>
      <c r="D50" s="393">
        <v>2.3099999999999999E-2</v>
      </c>
    </row>
    <row r="51" spans="1:4" ht="15" customHeight="1">
      <c r="A51" s="505"/>
      <c r="B51" s="393" t="s">
        <v>546</v>
      </c>
      <c r="C51" s="393">
        <v>34.200000762939453</v>
      </c>
      <c r="D51" s="393">
        <v>0.1215</v>
      </c>
    </row>
    <row r="52" spans="1:4" ht="15" customHeight="1">
      <c r="A52" s="505"/>
      <c r="B52" s="393" t="s">
        <v>534</v>
      </c>
      <c r="C52" s="393">
        <v>26.30000114440918</v>
      </c>
      <c r="D52" s="393">
        <v>0.13639999999999999</v>
      </c>
    </row>
    <row r="53" spans="1:4" ht="15" customHeight="1">
      <c r="A53" s="505"/>
      <c r="B53" s="393" t="s">
        <v>530</v>
      </c>
      <c r="C53" s="393">
        <v>27.900001406669617</v>
      </c>
      <c r="D53" s="393">
        <v>4.8099999999999997E-2</v>
      </c>
    </row>
    <row r="54" spans="1:4" ht="15" customHeight="1">
      <c r="A54" s="505"/>
      <c r="B54" s="393" t="s">
        <v>545</v>
      </c>
      <c r="C54" s="393">
        <v>35.199999809265137</v>
      </c>
      <c r="D54" s="393">
        <v>0.19439999999999999</v>
      </c>
    </row>
    <row r="55" spans="1:4" ht="15" customHeight="1">
      <c r="A55" s="505"/>
      <c r="B55" s="393" t="s">
        <v>555</v>
      </c>
      <c r="C55" s="393">
        <v>25.499996542930603</v>
      </c>
      <c r="D55" s="393">
        <v>0.1132</v>
      </c>
    </row>
    <row r="56" spans="1:4" ht="15" customHeight="1">
      <c r="A56" s="505"/>
      <c r="B56" s="393" t="s">
        <v>565</v>
      </c>
      <c r="C56" s="393">
        <v>35.199999809265137</v>
      </c>
      <c r="D56" s="393">
        <v>0.2059</v>
      </c>
    </row>
    <row r="57" spans="1:4" ht="15" customHeight="1">
      <c r="A57" s="505"/>
      <c r="B57" s="393" t="s">
        <v>566</v>
      </c>
      <c r="C57" s="393">
        <v>37.5</v>
      </c>
      <c r="D57" s="393">
        <v>0.186</v>
      </c>
    </row>
    <row r="58" spans="1:4" ht="15" customHeight="1">
      <c r="A58" s="505" t="s">
        <v>617</v>
      </c>
      <c r="B58" s="393" t="s">
        <v>517</v>
      </c>
      <c r="C58" s="393">
        <v>49.396088719367981</v>
      </c>
      <c r="D58" s="393">
        <v>0.32229999999999998</v>
      </c>
    </row>
    <row r="59" spans="1:4" ht="15" customHeight="1">
      <c r="A59" s="505"/>
      <c r="B59" s="393" t="s">
        <v>515</v>
      </c>
      <c r="C59" s="393">
        <v>48.535269498825073</v>
      </c>
      <c r="D59" s="393">
        <v>0.23250000000000001</v>
      </c>
    </row>
    <row r="60" spans="1:4" ht="15" customHeight="1">
      <c r="A60" s="505"/>
      <c r="B60" s="393" t="s">
        <v>512</v>
      </c>
      <c r="C60" s="393">
        <v>44.07060444355011</v>
      </c>
      <c r="D60" s="393">
        <v>0.2586</v>
      </c>
    </row>
    <row r="61" spans="1:4" ht="15" customHeight="1">
      <c r="A61" s="505"/>
      <c r="B61" s="393" t="s">
        <v>502</v>
      </c>
      <c r="C61" s="393">
        <v>46.399998664855957</v>
      </c>
      <c r="D61" s="393">
        <v>0.11600000000000001</v>
      </c>
    </row>
    <row r="62" spans="1:4" ht="15" customHeight="1">
      <c r="A62" s="505"/>
      <c r="B62" s="393" t="s">
        <v>510</v>
      </c>
      <c r="C62" s="393">
        <v>46.14119827747345</v>
      </c>
      <c r="D62" s="393">
        <v>0.33560000000000001</v>
      </c>
    </row>
    <row r="63" spans="1:4" ht="15" customHeight="1">
      <c r="A63" s="505"/>
      <c r="B63" s="393" t="s">
        <v>521</v>
      </c>
      <c r="C63" s="393">
        <v>29.899999499320984</v>
      </c>
      <c r="D63" s="393">
        <v>0.10100000000000001</v>
      </c>
    </row>
    <row r="64" spans="1:4" ht="15" customHeight="1">
      <c r="A64" s="505"/>
      <c r="B64" s="393" t="s">
        <v>527</v>
      </c>
      <c r="C64" s="393">
        <v>35.1500004529953</v>
      </c>
      <c r="D64" s="393">
        <v>0.19489999999999999</v>
      </c>
    </row>
    <row r="65" spans="1:4" ht="15" customHeight="1">
      <c r="A65" s="505"/>
      <c r="B65" s="393" t="s">
        <v>508</v>
      </c>
      <c r="C65" s="393">
        <v>46.802392601966858</v>
      </c>
      <c r="D65" s="393">
        <v>0.30159999999999998</v>
      </c>
    </row>
    <row r="66" spans="1:4" ht="15" customHeight="1">
      <c r="A66" s="505"/>
      <c r="B66" s="393" t="s">
        <v>507</v>
      </c>
      <c r="C66" s="393">
        <v>42.326432466506958</v>
      </c>
      <c r="D66" s="393">
        <v>0.28010000000000002</v>
      </c>
    </row>
    <row r="67" spans="1:4" ht="15" customHeight="1">
      <c r="A67" s="505"/>
      <c r="B67" s="393" t="s">
        <v>519</v>
      </c>
      <c r="C67" s="393">
        <v>31.499999761581421</v>
      </c>
      <c r="D67" s="393">
        <v>9.2299999999999993E-2</v>
      </c>
    </row>
    <row r="68" spans="1:4" ht="15" customHeight="1">
      <c r="A68" s="505"/>
      <c r="B68" s="393" t="s">
        <v>500</v>
      </c>
      <c r="C68" s="393">
        <v>63.380002975463867</v>
      </c>
      <c r="D68" s="393">
        <v>0.25040000000000001</v>
      </c>
    </row>
    <row r="69" spans="1:4" ht="15" customHeight="1">
      <c r="A69" s="505"/>
      <c r="B69" s="393" t="s">
        <v>523</v>
      </c>
      <c r="C69" s="393">
        <v>40.18000066280365</v>
      </c>
      <c r="D69" s="393">
        <v>0.26200000000000001</v>
      </c>
    </row>
    <row r="70" spans="1:4" ht="15" customHeight="1">
      <c r="A70" s="505" t="s">
        <v>616</v>
      </c>
      <c r="B70" s="393" t="s">
        <v>479</v>
      </c>
      <c r="C70" s="393">
        <v>42.770001292228699</v>
      </c>
      <c r="D70" s="393">
        <v>0.1125</v>
      </c>
    </row>
    <row r="71" spans="1:4" ht="15" customHeight="1">
      <c r="A71" s="505"/>
      <c r="B71" s="393" t="s">
        <v>478</v>
      </c>
      <c r="C71" s="393">
        <v>33.730000257492065</v>
      </c>
      <c r="D71" s="393">
        <v>0.1333</v>
      </c>
    </row>
    <row r="72" spans="1:4" ht="15" customHeight="1">
      <c r="A72" s="505"/>
      <c r="B72" s="393" t="s">
        <v>473</v>
      </c>
      <c r="C72" s="393">
        <v>40.630000829696655</v>
      </c>
      <c r="D72" s="393">
        <v>0.20910000000000001</v>
      </c>
    </row>
    <row r="73" spans="1:4" ht="15" customHeight="1">
      <c r="A73" s="505"/>
      <c r="B73" s="393" t="s">
        <v>462</v>
      </c>
      <c r="C73" s="393">
        <v>44.200000166893005</v>
      </c>
      <c r="D73" s="393">
        <v>9.2999999999999999E-2</v>
      </c>
    </row>
  </sheetData>
  <mergeCells count="3">
    <mergeCell ref="A34:A57"/>
    <mergeCell ref="A58:A69"/>
    <mergeCell ref="A70:A73"/>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9" tint="0.59999389629810485"/>
  </sheetPr>
  <dimension ref="A21:H150"/>
  <sheetViews>
    <sheetView showGridLines="0" zoomScaleNormal="100" workbookViewId="0"/>
  </sheetViews>
  <sheetFormatPr defaultRowHeight="15"/>
  <cols>
    <col min="1" max="2" width="10" style="207" customWidth="1"/>
    <col min="3" max="16384" width="9.140625" style="207"/>
  </cols>
  <sheetData>
    <row r="21" spans="1:8" ht="42.75" customHeight="1">
      <c r="A21" s="506" t="s">
        <v>736</v>
      </c>
      <c r="B21" s="506"/>
      <c r="C21" s="506" t="s">
        <v>737</v>
      </c>
      <c r="D21" s="506"/>
      <c r="E21" s="506" t="s">
        <v>738</v>
      </c>
      <c r="F21" s="506"/>
      <c r="G21" s="506" t="s">
        <v>739</v>
      </c>
      <c r="H21" s="506"/>
    </row>
    <row r="22" spans="1:8">
      <c r="A22" s="435">
        <v>0.56298236666666657</v>
      </c>
      <c r="B22" s="436"/>
      <c r="C22" s="435">
        <v>0.25821936666666662</v>
      </c>
      <c r="D22" s="436"/>
      <c r="E22" s="435">
        <v>0.43702460085470085</v>
      </c>
      <c r="F22" s="436"/>
      <c r="G22" s="435">
        <v>0.41984722735042712</v>
      </c>
    </row>
    <row r="23" spans="1:8">
      <c r="A23" s="435">
        <v>0.40679779999999999</v>
      </c>
      <c r="B23" s="435">
        <v>20</v>
      </c>
      <c r="C23" s="435">
        <v>6.3666600000000018E-2</v>
      </c>
      <c r="D23" s="435">
        <v>15</v>
      </c>
      <c r="E23" s="435">
        <v>1.9707499999999989E-2</v>
      </c>
      <c r="F23" s="435">
        <v>10</v>
      </c>
      <c r="G23" s="435">
        <v>0.20331500000000002</v>
      </c>
      <c r="H23" s="435">
        <v>5</v>
      </c>
    </row>
    <row r="24" spans="1:8">
      <c r="A24" s="435">
        <v>0.45592739999999998</v>
      </c>
      <c r="B24" s="435">
        <v>20</v>
      </c>
      <c r="C24" s="435">
        <v>2E-3</v>
      </c>
      <c r="D24" s="435">
        <v>15</v>
      </c>
      <c r="E24" s="435">
        <v>7.0219999999999727E-3</v>
      </c>
      <c r="F24" s="435">
        <v>10</v>
      </c>
      <c r="G24" s="435">
        <v>0.24630079999999999</v>
      </c>
      <c r="H24" s="435">
        <v>5</v>
      </c>
    </row>
    <row r="25" spans="1:8">
      <c r="A25" s="435">
        <v>0.58919680000000008</v>
      </c>
      <c r="B25" s="435">
        <v>20</v>
      </c>
      <c r="C25" s="435">
        <v>3.0000000000000001E-3</v>
      </c>
      <c r="D25" s="435">
        <v>15</v>
      </c>
      <c r="E25" s="435">
        <v>5.614359999999996E-2</v>
      </c>
      <c r="F25" s="435">
        <v>10</v>
      </c>
      <c r="G25" s="435">
        <v>0.12176100000000001</v>
      </c>
      <c r="H25" s="435">
        <v>5</v>
      </c>
    </row>
    <row r="26" spans="1:8">
      <c r="A26" s="435">
        <v>0.47469260000000002</v>
      </c>
      <c r="B26" s="435">
        <v>20</v>
      </c>
      <c r="C26" s="435">
        <v>6.4666600000000019E-2</v>
      </c>
      <c r="D26" s="435">
        <v>15</v>
      </c>
      <c r="E26" s="435">
        <v>2.8046000000000459E-3</v>
      </c>
      <c r="F26" s="435">
        <v>10</v>
      </c>
      <c r="G26" s="435">
        <v>0.29048119999999999</v>
      </c>
      <c r="H26" s="435">
        <v>5</v>
      </c>
    </row>
    <row r="27" spans="1:8">
      <c r="A27" s="435">
        <v>0.55442190000000002</v>
      </c>
      <c r="B27" s="435">
        <v>20</v>
      </c>
      <c r="C27" s="435">
        <v>0.13033340000000004</v>
      </c>
      <c r="D27" s="435">
        <v>15</v>
      </c>
      <c r="E27" s="435">
        <v>3.6420299999999961E-2</v>
      </c>
      <c r="F27" s="435">
        <v>10</v>
      </c>
      <c r="G27" s="435">
        <v>0.24335680000000004</v>
      </c>
      <c r="H27" s="435">
        <v>5</v>
      </c>
    </row>
    <row r="28" spans="1:8">
      <c r="A28" s="435">
        <v>0.40682180000000001</v>
      </c>
      <c r="B28" s="435">
        <v>20</v>
      </c>
      <c r="C28" s="435">
        <v>6.5666600000000019E-2</v>
      </c>
      <c r="D28" s="435">
        <v>15</v>
      </c>
      <c r="E28" s="435">
        <v>1.2544800000000023E-2</v>
      </c>
      <c r="F28" s="435">
        <v>10</v>
      </c>
      <c r="G28" s="435">
        <v>0.30278240000000001</v>
      </c>
      <c r="H28" s="435">
        <v>5</v>
      </c>
    </row>
    <row r="29" spans="1:8">
      <c r="A29" s="435">
        <v>0.4558548</v>
      </c>
      <c r="B29" s="435">
        <v>20</v>
      </c>
      <c r="C29" s="435">
        <v>0.18100000000000005</v>
      </c>
      <c r="D29" s="435">
        <v>15</v>
      </c>
      <c r="E29" s="435">
        <v>0</v>
      </c>
      <c r="F29" s="435">
        <v>10</v>
      </c>
      <c r="G29" s="435">
        <v>0.2933673</v>
      </c>
      <c r="H29" s="435">
        <v>5</v>
      </c>
    </row>
    <row r="30" spans="1:8">
      <c r="A30" s="435">
        <v>0.54751590000000006</v>
      </c>
      <c r="B30" s="435">
        <v>20</v>
      </c>
      <c r="C30" s="435">
        <v>4.0000000000000001E-3</v>
      </c>
      <c r="D30" s="435">
        <v>15</v>
      </c>
      <c r="E30" s="435">
        <v>2.4246499999999949E-2</v>
      </c>
      <c r="F30" s="435">
        <v>10</v>
      </c>
      <c r="G30" s="435">
        <v>0.32656229999999997</v>
      </c>
      <c r="H30" s="435">
        <v>5</v>
      </c>
    </row>
    <row r="31" spans="1:8">
      <c r="A31" s="435">
        <v>0.43839640000000002</v>
      </c>
      <c r="B31" s="435">
        <v>20</v>
      </c>
      <c r="C31" s="435">
        <v>6.666660000000002E-2</v>
      </c>
      <c r="D31" s="435">
        <v>15</v>
      </c>
      <c r="E31" s="435">
        <v>0.12485500000000005</v>
      </c>
      <c r="F31" s="435">
        <v>10</v>
      </c>
      <c r="G31" s="435">
        <v>0.29476460000000004</v>
      </c>
      <c r="H31" s="435">
        <v>5</v>
      </c>
    </row>
    <row r="32" spans="1:8">
      <c r="A32" s="435">
        <v>0.52079790000000004</v>
      </c>
      <c r="B32" s="435">
        <v>20</v>
      </c>
      <c r="C32" s="435">
        <v>6.7666600000000021E-2</v>
      </c>
      <c r="D32" s="435">
        <v>15</v>
      </c>
      <c r="E32" s="435">
        <v>1.9016799999999945E-2</v>
      </c>
      <c r="F32" s="435">
        <v>10</v>
      </c>
      <c r="G32" s="435">
        <v>0.3238453</v>
      </c>
      <c r="H32" s="435">
        <v>5</v>
      </c>
    </row>
    <row r="33" spans="1:8">
      <c r="A33" s="435">
        <v>0.45551439999999999</v>
      </c>
      <c r="B33" s="435">
        <v>20</v>
      </c>
      <c r="C33" s="435">
        <v>0.13133340000000004</v>
      </c>
      <c r="D33" s="435">
        <v>15</v>
      </c>
      <c r="E33" s="435">
        <v>3.2854700000000014E-2</v>
      </c>
      <c r="F33" s="435">
        <v>10</v>
      </c>
      <c r="G33" s="435">
        <v>0.30806109999999998</v>
      </c>
      <c r="H33" s="435">
        <v>5</v>
      </c>
    </row>
    <row r="34" spans="1:8">
      <c r="A34" s="435">
        <v>0.59436610000000001</v>
      </c>
      <c r="B34" s="435">
        <v>20</v>
      </c>
      <c r="C34" s="435">
        <v>5.0000000000000001E-3</v>
      </c>
      <c r="D34" s="435">
        <v>15</v>
      </c>
      <c r="E34" s="435">
        <v>0.12527639999999995</v>
      </c>
      <c r="F34" s="435">
        <v>10</v>
      </c>
      <c r="G34" s="435">
        <v>0.33734660000000005</v>
      </c>
      <c r="H34" s="435">
        <v>5</v>
      </c>
    </row>
    <row r="35" spans="1:8">
      <c r="A35" s="435">
        <v>0.49793779999999999</v>
      </c>
      <c r="B35" s="435">
        <v>20</v>
      </c>
      <c r="C35" s="435">
        <v>6.8666600000000022E-2</v>
      </c>
      <c r="D35" s="435">
        <v>15</v>
      </c>
      <c r="E35" s="435">
        <v>3.3727500000000021E-2</v>
      </c>
      <c r="F35" s="435">
        <v>10</v>
      </c>
      <c r="G35" s="435">
        <v>0.33159159999999999</v>
      </c>
      <c r="H35" s="435">
        <v>5</v>
      </c>
    </row>
    <row r="36" spans="1:8">
      <c r="A36" s="435">
        <v>0.53181630000000002</v>
      </c>
      <c r="B36" s="435">
        <v>20</v>
      </c>
      <c r="C36" s="435">
        <v>6.9666600000000023E-2</v>
      </c>
      <c r="D36" s="435">
        <v>15</v>
      </c>
      <c r="E36" s="435">
        <v>3.3739999999999992E-2</v>
      </c>
      <c r="F36" s="435">
        <v>10</v>
      </c>
      <c r="G36" s="435">
        <v>0.24907619999999997</v>
      </c>
      <c r="H36" s="435">
        <v>5</v>
      </c>
    </row>
    <row r="37" spans="1:8">
      <c r="A37" s="435">
        <v>0.46258829999999995</v>
      </c>
      <c r="B37" s="435">
        <v>20</v>
      </c>
      <c r="C37" s="435">
        <v>0.18200000000000005</v>
      </c>
      <c r="D37" s="435">
        <v>15</v>
      </c>
      <c r="E37" s="435">
        <v>1.0627799999999965E-2</v>
      </c>
      <c r="F37" s="435">
        <v>10</v>
      </c>
      <c r="G37" s="435">
        <v>0.36612920000000004</v>
      </c>
      <c r="H37" s="435">
        <v>5</v>
      </c>
    </row>
    <row r="38" spans="1:8">
      <c r="A38" s="435">
        <v>0.51282879999999997</v>
      </c>
      <c r="B38" s="435">
        <v>20</v>
      </c>
      <c r="C38" s="435">
        <v>0.18300000000000005</v>
      </c>
      <c r="D38" s="435">
        <v>15</v>
      </c>
      <c r="E38" s="435">
        <v>1.1465999999999976E-2</v>
      </c>
      <c r="F38" s="435">
        <v>10</v>
      </c>
      <c r="G38" s="435">
        <v>0.36561860000000002</v>
      </c>
      <c r="H38" s="435">
        <v>5</v>
      </c>
    </row>
    <row r="39" spans="1:8">
      <c r="A39" s="435">
        <v>0.42814249999999998</v>
      </c>
      <c r="B39" s="435">
        <v>20</v>
      </c>
      <c r="C39" s="435">
        <v>7.0666600000000024E-2</v>
      </c>
      <c r="D39" s="435">
        <v>15</v>
      </c>
      <c r="E39" s="435">
        <v>0.21110499999999999</v>
      </c>
      <c r="F39" s="435">
        <v>10</v>
      </c>
      <c r="G39" s="435">
        <v>0.38707659999999999</v>
      </c>
      <c r="H39" s="435">
        <v>5</v>
      </c>
    </row>
    <row r="40" spans="1:8">
      <c r="A40" s="435">
        <v>0.39961650000000004</v>
      </c>
      <c r="B40" s="435">
        <v>20</v>
      </c>
      <c r="C40" s="435">
        <v>6.0000000000000001E-3</v>
      </c>
      <c r="D40" s="435">
        <v>15</v>
      </c>
      <c r="E40" s="435">
        <v>0.46206029999999998</v>
      </c>
      <c r="F40" s="435">
        <v>10</v>
      </c>
      <c r="G40" s="435">
        <v>0.41246799999999995</v>
      </c>
      <c r="H40" s="435">
        <v>5</v>
      </c>
    </row>
    <row r="41" spans="1:8">
      <c r="A41" s="435">
        <v>0.59593169999999995</v>
      </c>
      <c r="B41" s="435">
        <v>20</v>
      </c>
      <c r="C41" s="435">
        <v>0.13233340000000005</v>
      </c>
      <c r="D41" s="435">
        <v>15</v>
      </c>
      <c r="E41" s="435">
        <v>6.4205199999999962E-2</v>
      </c>
      <c r="F41" s="435">
        <v>10</v>
      </c>
      <c r="G41" s="435">
        <v>0.40812190000000004</v>
      </c>
      <c r="H41" s="435">
        <v>5</v>
      </c>
    </row>
    <row r="42" spans="1:8">
      <c r="A42" s="435">
        <v>0.38702789999999998</v>
      </c>
      <c r="B42" s="435">
        <v>20</v>
      </c>
      <c r="C42" s="435">
        <v>7.0000000000000001E-3</v>
      </c>
      <c r="D42" s="435">
        <v>15</v>
      </c>
      <c r="E42" s="435">
        <v>0.37022540000000004</v>
      </c>
      <c r="F42" s="435">
        <v>10</v>
      </c>
      <c r="G42" s="435">
        <v>0.42145220000000005</v>
      </c>
      <c r="H42" s="435">
        <v>5</v>
      </c>
    </row>
    <row r="43" spans="1:8">
      <c r="A43" s="435">
        <v>0.43660469999999996</v>
      </c>
      <c r="B43" s="435">
        <v>20</v>
      </c>
      <c r="C43" s="435">
        <v>7.1666600000000025E-2</v>
      </c>
      <c r="D43" s="435">
        <v>15</v>
      </c>
      <c r="E43" s="435">
        <v>0.27760739999999995</v>
      </c>
      <c r="F43" s="435">
        <v>10</v>
      </c>
      <c r="G43" s="435">
        <v>0.40886860000000003</v>
      </c>
      <c r="H43" s="435">
        <v>5</v>
      </c>
    </row>
    <row r="44" spans="1:8">
      <c r="A44" s="435">
        <v>0.65262299999999995</v>
      </c>
      <c r="B44" s="435">
        <v>20</v>
      </c>
      <c r="C44" s="435">
        <v>8.0000000000000002E-3</v>
      </c>
      <c r="D44" s="435">
        <v>15</v>
      </c>
      <c r="E44" s="435">
        <v>0.33003910000000003</v>
      </c>
      <c r="F44" s="435">
        <v>10</v>
      </c>
      <c r="G44" s="435">
        <v>0.43367560000000005</v>
      </c>
      <c r="H44" s="435">
        <v>5</v>
      </c>
    </row>
    <row r="45" spans="1:8">
      <c r="A45" s="435">
        <v>0.62106569999999994</v>
      </c>
      <c r="B45" s="435">
        <v>20</v>
      </c>
      <c r="C45" s="435">
        <v>0.27733340000000006</v>
      </c>
      <c r="D45" s="435">
        <v>15</v>
      </c>
      <c r="E45" s="435">
        <v>0.72693629999999998</v>
      </c>
      <c r="F45" s="435">
        <v>10</v>
      </c>
      <c r="G45" s="435">
        <v>0.42302430000000002</v>
      </c>
      <c r="H45" s="435">
        <v>5</v>
      </c>
    </row>
    <row r="46" spans="1:8">
      <c r="A46" s="435">
        <v>0.51097939999999997</v>
      </c>
      <c r="B46" s="435">
        <v>20</v>
      </c>
      <c r="C46" s="435">
        <v>7.2666600000000026E-2</v>
      </c>
      <c r="D46" s="435">
        <v>15</v>
      </c>
      <c r="E46" s="435">
        <v>8.2480099999999945E-2</v>
      </c>
      <c r="F46" s="435">
        <v>10</v>
      </c>
      <c r="G46" s="435">
        <v>0.43845869999999998</v>
      </c>
      <c r="H46" s="435">
        <v>5</v>
      </c>
    </row>
    <row r="47" spans="1:8">
      <c r="A47" s="435">
        <v>0.51484430000000003</v>
      </c>
      <c r="B47" s="435">
        <v>20</v>
      </c>
      <c r="C47" s="435">
        <v>9.0000000000000011E-3</v>
      </c>
      <c r="D47" s="435">
        <v>15</v>
      </c>
      <c r="E47" s="435">
        <v>0.47148230000000002</v>
      </c>
      <c r="F47" s="435">
        <v>10</v>
      </c>
      <c r="G47" s="435">
        <v>0.43320999999999998</v>
      </c>
      <c r="H47" s="435">
        <v>5</v>
      </c>
    </row>
    <row r="48" spans="1:8">
      <c r="A48" s="435">
        <v>0.63673089999999999</v>
      </c>
      <c r="B48" s="435">
        <v>20</v>
      </c>
      <c r="C48" s="435">
        <v>1.0000000000000002E-2</v>
      </c>
      <c r="D48" s="435">
        <v>15</v>
      </c>
      <c r="E48" s="435">
        <v>0.43356839999999996</v>
      </c>
      <c r="F48" s="435">
        <v>10</v>
      </c>
      <c r="G48" s="435">
        <v>0.42365969999999997</v>
      </c>
      <c r="H48" s="435">
        <v>5</v>
      </c>
    </row>
    <row r="49" spans="1:8">
      <c r="A49" s="435">
        <v>0.71551410000000004</v>
      </c>
      <c r="B49" s="435">
        <v>20</v>
      </c>
      <c r="C49" s="435">
        <v>0.13333340000000005</v>
      </c>
      <c r="D49" s="435">
        <v>15</v>
      </c>
      <c r="E49" s="435">
        <v>0.35268330000000003</v>
      </c>
      <c r="F49" s="435">
        <v>10</v>
      </c>
      <c r="G49" s="435">
        <v>0.45775220000000005</v>
      </c>
      <c r="H49" s="435">
        <v>5</v>
      </c>
    </row>
    <row r="50" spans="1:8">
      <c r="A50" s="435">
        <v>0.40770220000000001</v>
      </c>
      <c r="B50" s="435">
        <v>20</v>
      </c>
      <c r="C50" s="435">
        <v>0.53200000000000003</v>
      </c>
      <c r="D50" s="435">
        <v>15</v>
      </c>
      <c r="E50" s="435">
        <v>2.7474499999999957E-2</v>
      </c>
      <c r="F50" s="435">
        <v>10</v>
      </c>
      <c r="G50" s="435">
        <v>0.23768370000000005</v>
      </c>
      <c r="H50" s="435">
        <v>5</v>
      </c>
    </row>
    <row r="51" spans="1:8">
      <c r="A51" s="435">
        <v>0.45250369999999995</v>
      </c>
      <c r="B51" s="435">
        <v>20</v>
      </c>
      <c r="C51" s="435">
        <v>0.53300000000000003</v>
      </c>
      <c r="D51" s="435">
        <v>15</v>
      </c>
      <c r="E51" s="435">
        <v>0</v>
      </c>
      <c r="F51" s="435">
        <v>10</v>
      </c>
      <c r="G51" s="435">
        <v>0.24876589999999998</v>
      </c>
      <c r="H51" s="435">
        <v>5</v>
      </c>
    </row>
    <row r="52" spans="1:8">
      <c r="A52" s="435">
        <v>0.53600009999999998</v>
      </c>
      <c r="B52" s="435">
        <v>20</v>
      </c>
      <c r="C52" s="435">
        <v>0.18400000000000005</v>
      </c>
      <c r="D52" s="435">
        <v>15</v>
      </c>
      <c r="E52" s="435">
        <v>0.19447859999999995</v>
      </c>
      <c r="F52" s="435">
        <v>10</v>
      </c>
      <c r="G52" s="435">
        <v>0.43249800000000005</v>
      </c>
      <c r="H52" s="435">
        <v>5</v>
      </c>
    </row>
    <row r="53" spans="1:8">
      <c r="A53" s="435">
        <v>0.52310469999999998</v>
      </c>
      <c r="B53" s="435">
        <v>20</v>
      </c>
      <c r="C53" s="435">
        <v>7.3666600000000027E-2</v>
      </c>
      <c r="D53" s="435">
        <v>15</v>
      </c>
      <c r="E53" s="435">
        <v>0.17332729999999996</v>
      </c>
      <c r="F53" s="435">
        <v>10</v>
      </c>
      <c r="G53" s="435">
        <v>0.42326649999999999</v>
      </c>
      <c r="H53" s="435">
        <v>5</v>
      </c>
    </row>
    <row r="54" spans="1:8">
      <c r="A54" s="435">
        <v>0.55409909999999996</v>
      </c>
      <c r="B54" s="435">
        <v>20</v>
      </c>
      <c r="C54" s="435">
        <v>1.1000000000000003E-2</v>
      </c>
      <c r="D54" s="435">
        <v>15</v>
      </c>
      <c r="E54" s="435">
        <v>0.61309710000000006</v>
      </c>
      <c r="F54" s="435">
        <v>10</v>
      </c>
      <c r="G54" s="435">
        <v>0.46747859999999997</v>
      </c>
      <c r="H54" s="435">
        <v>5</v>
      </c>
    </row>
    <row r="55" spans="1:8">
      <c r="A55" s="435">
        <v>0.54111109999999996</v>
      </c>
      <c r="B55" s="435">
        <v>20</v>
      </c>
      <c r="C55" s="435">
        <v>0.53400000000000003</v>
      </c>
      <c r="D55" s="435">
        <v>15</v>
      </c>
      <c r="E55" s="435">
        <v>0</v>
      </c>
      <c r="F55" s="435">
        <v>10</v>
      </c>
      <c r="G55" s="435">
        <v>0.3019984</v>
      </c>
      <c r="H55" s="435">
        <v>5</v>
      </c>
    </row>
    <row r="56" spans="1:8">
      <c r="A56" s="435">
        <v>0.40169520000000003</v>
      </c>
      <c r="B56" s="435">
        <v>20</v>
      </c>
      <c r="C56" s="435">
        <v>7.4666600000000027E-2</v>
      </c>
      <c r="D56" s="435">
        <v>15</v>
      </c>
      <c r="E56" s="435">
        <v>0.88507000000000002</v>
      </c>
      <c r="F56" s="435">
        <v>10</v>
      </c>
      <c r="G56" s="435">
        <v>0.45452939999999997</v>
      </c>
      <c r="H56" s="435">
        <v>5</v>
      </c>
    </row>
    <row r="57" spans="1:8">
      <c r="A57" s="435">
        <v>0.57165939999999993</v>
      </c>
      <c r="B57" s="435">
        <v>20</v>
      </c>
      <c r="C57" s="435">
        <v>0.53500000000000003</v>
      </c>
      <c r="D57" s="435">
        <v>15</v>
      </c>
      <c r="E57" s="435">
        <v>3.8356999999999974E-2</v>
      </c>
      <c r="F57" s="435">
        <v>10</v>
      </c>
      <c r="G57" s="435">
        <v>0.29109280000000004</v>
      </c>
      <c r="H57" s="435">
        <v>5</v>
      </c>
    </row>
    <row r="58" spans="1:8">
      <c r="A58" s="435">
        <v>0.45147020000000004</v>
      </c>
      <c r="B58" s="435">
        <v>20</v>
      </c>
      <c r="C58" s="435">
        <v>0.18500000000000005</v>
      </c>
      <c r="D58" s="435">
        <v>15</v>
      </c>
      <c r="E58" s="435">
        <v>0.3655465</v>
      </c>
      <c r="F58" s="435">
        <v>10</v>
      </c>
      <c r="G58" s="435">
        <v>0.45108999999999999</v>
      </c>
      <c r="H58" s="435">
        <v>5</v>
      </c>
    </row>
    <row r="59" spans="1:8">
      <c r="A59" s="435">
        <v>0.41865209999999997</v>
      </c>
      <c r="B59" s="435">
        <v>20</v>
      </c>
      <c r="C59" s="435">
        <v>1.2000000000000004E-2</v>
      </c>
      <c r="D59" s="435">
        <v>15</v>
      </c>
      <c r="E59" s="435">
        <v>0.69159809999999999</v>
      </c>
      <c r="F59" s="435">
        <v>10</v>
      </c>
      <c r="G59" s="435">
        <v>0.46561129999999995</v>
      </c>
      <c r="H59" s="435">
        <v>5</v>
      </c>
    </row>
    <row r="60" spans="1:8">
      <c r="A60" s="435">
        <v>0.68375980000000003</v>
      </c>
      <c r="B60" s="435">
        <v>20</v>
      </c>
      <c r="C60" s="435">
        <v>0.18600000000000005</v>
      </c>
      <c r="D60" s="435">
        <v>15</v>
      </c>
      <c r="E60" s="435">
        <v>0.49509979999999998</v>
      </c>
      <c r="F60" s="435">
        <v>10</v>
      </c>
      <c r="G60" s="435">
        <v>0.45870480000000002</v>
      </c>
      <c r="H60" s="435">
        <v>5</v>
      </c>
    </row>
    <row r="61" spans="1:8">
      <c r="A61" s="435">
        <v>0.50933600000000001</v>
      </c>
      <c r="B61" s="435">
        <v>20</v>
      </c>
      <c r="C61" s="435">
        <v>7.5666600000000028E-2</v>
      </c>
      <c r="D61" s="435">
        <v>15</v>
      </c>
      <c r="E61" s="435">
        <v>0.49844339999999998</v>
      </c>
      <c r="F61" s="435">
        <v>10</v>
      </c>
      <c r="G61" s="435">
        <v>0.47254660000000004</v>
      </c>
      <c r="H61" s="435">
        <v>5</v>
      </c>
    </row>
    <row r="62" spans="1:8">
      <c r="A62" s="435">
        <v>0.5920995</v>
      </c>
      <c r="B62" s="435">
        <v>20</v>
      </c>
      <c r="C62" s="435">
        <v>0.53600000000000003</v>
      </c>
      <c r="D62" s="435">
        <v>15</v>
      </c>
      <c r="E62" s="435">
        <v>0.12453619999999999</v>
      </c>
      <c r="F62" s="435">
        <v>10</v>
      </c>
      <c r="G62" s="435">
        <v>0.31410709999999997</v>
      </c>
      <c r="H62" s="435">
        <v>5</v>
      </c>
    </row>
    <row r="63" spans="1:8">
      <c r="A63" s="435">
        <v>0.37657030000000002</v>
      </c>
      <c r="B63" s="435">
        <v>20</v>
      </c>
      <c r="C63" s="435">
        <v>1.3000000000000005E-2</v>
      </c>
      <c r="D63" s="435">
        <v>15</v>
      </c>
      <c r="E63" s="435">
        <v>0.81560619999999995</v>
      </c>
      <c r="F63" s="435">
        <v>10</v>
      </c>
      <c r="G63" s="435">
        <v>0.47103070000000002</v>
      </c>
      <c r="H63" s="435">
        <v>5</v>
      </c>
    </row>
    <row r="64" spans="1:8">
      <c r="A64" s="435">
        <v>0.39245090000000005</v>
      </c>
      <c r="B64" s="435">
        <v>20</v>
      </c>
      <c r="C64" s="435">
        <v>0.53700000000000003</v>
      </c>
      <c r="D64" s="435">
        <v>15</v>
      </c>
      <c r="E64" s="435">
        <v>0.14030339999999997</v>
      </c>
      <c r="F64" s="435">
        <v>10</v>
      </c>
      <c r="G64" s="435">
        <v>0.33488549999999995</v>
      </c>
      <c r="H64" s="435">
        <v>5</v>
      </c>
    </row>
    <row r="65" spans="1:8">
      <c r="A65" s="435">
        <v>0.63645339999999995</v>
      </c>
      <c r="B65" s="435">
        <v>20</v>
      </c>
      <c r="C65" s="435">
        <v>1.4000000000000005E-2</v>
      </c>
      <c r="D65" s="435">
        <v>15</v>
      </c>
      <c r="E65" s="435">
        <v>0.216584</v>
      </c>
      <c r="F65" s="435">
        <v>10</v>
      </c>
      <c r="G65" s="435">
        <v>0.44706259999999998</v>
      </c>
      <c r="H65" s="435">
        <v>5</v>
      </c>
    </row>
    <row r="66" spans="1:8">
      <c r="A66" s="435">
        <v>0.54073440000000006</v>
      </c>
      <c r="B66" s="435">
        <v>20</v>
      </c>
      <c r="C66" s="435">
        <v>0.53800000000000003</v>
      </c>
      <c r="D66" s="435">
        <v>15</v>
      </c>
      <c r="E66" s="435">
        <v>9.001600000000054E-3</v>
      </c>
      <c r="F66" s="435">
        <v>10</v>
      </c>
      <c r="G66" s="435">
        <v>0.33741710000000003</v>
      </c>
      <c r="H66" s="435">
        <v>5</v>
      </c>
    </row>
    <row r="67" spans="1:8">
      <c r="A67" s="435">
        <v>0.53424209999999994</v>
      </c>
      <c r="B67" s="435">
        <v>20</v>
      </c>
      <c r="C67" s="435">
        <v>0.53900000000000003</v>
      </c>
      <c r="D67" s="435">
        <v>15</v>
      </c>
      <c r="E67" s="435">
        <v>9.8541100000000048E-2</v>
      </c>
      <c r="F67" s="435">
        <v>10</v>
      </c>
      <c r="G67" s="435">
        <v>0.27394309999999999</v>
      </c>
      <c r="H67" s="435">
        <v>5</v>
      </c>
    </row>
    <row r="68" spans="1:8">
      <c r="A68" s="435">
        <v>0.51651029999999998</v>
      </c>
      <c r="B68" s="435">
        <v>20</v>
      </c>
      <c r="C68" s="435">
        <v>0.54</v>
      </c>
      <c r="D68" s="435">
        <v>15</v>
      </c>
      <c r="E68" s="435">
        <v>0.1004872</v>
      </c>
      <c r="F68" s="435">
        <v>10</v>
      </c>
      <c r="G68" s="435">
        <v>0.33611230000000003</v>
      </c>
      <c r="H68" s="435">
        <v>5</v>
      </c>
    </row>
    <row r="69" spans="1:8">
      <c r="A69" s="435">
        <v>0.40339550000000002</v>
      </c>
      <c r="B69" s="435">
        <v>20</v>
      </c>
      <c r="C69" s="435">
        <v>0.54100000000000004</v>
      </c>
      <c r="D69" s="435">
        <v>15</v>
      </c>
      <c r="E69" s="435">
        <v>0.17730919999999994</v>
      </c>
      <c r="F69" s="435">
        <v>10</v>
      </c>
      <c r="G69" s="435">
        <v>0.33931549999999999</v>
      </c>
      <c r="H69" s="435">
        <v>5</v>
      </c>
    </row>
    <row r="70" spans="1:8">
      <c r="A70" s="435">
        <v>0.46015830000000002</v>
      </c>
      <c r="B70" s="435">
        <v>20</v>
      </c>
      <c r="C70" s="435">
        <v>0.54200000000000004</v>
      </c>
      <c r="D70" s="435">
        <v>15</v>
      </c>
      <c r="E70" s="435">
        <v>0.2209063</v>
      </c>
      <c r="F70" s="435">
        <v>10</v>
      </c>
      <c r="G70" s="435">
        <v>0.34495359999999997</v>
      </c>
      <c r="H70" s="435">
        <v>5</v>
      </c>
    </row>
    <row r="71" spans="1:8">
      <c r="A71" s="435">
        <v>0.38067470000000003</v>
      </c>
      <c r="B71" s="435">
        <v>20</v>
      </c>
      <c r="C71" s="435">
        <v>1.5000000000000006E-2</v>
      </c>
      <c r="D71" s="435">
        <v>15</v>
      </c>
      <c r="E71" s="435">
        <v>0.31232649999999995</v>
      </c>
      <c r="F71" s="435">
        <v>10</v>
      </c>
      <c r="G71" s="435">
        <v>0.47980970000000001</v>
      </c>
      <c r="H71" s="435">
        <v>5</v>
      </c>
    </row>
    <row r="72" spans="1:8">
      <c r="A72" s="435">
        <v>0.56300519999999998</v>
      </c>
      <c r="B72" s="435">
        <v>20</v>
      </c>
      <c r="C72" s="435">
        <v>7.6666600000000029E-2</v>
      </c>
      <c r="D72" s="435">
        <v>15</v>
      </c>
      <c r="E72" s="435">
        <v>0.61468239999999996</v>
      </c>
      <c r="F72" s="435">
        <v>10</v>
      </c>
      <c r="G72" s="435">
        <v>0.47167340000000002</v>
      </c>
      <c r="H72" s="435">
        <v>5</v>
      </c>
    </row>
    <row r="73" spans="1:8">
      <c r="A73" s="435">
        <v>0.66522060000000005</v>
      </c>
      <c r="B73" s="435">
        <v>20</v>
      </c>
      <c r="C73" s="435">
        <v>0.54300000000000004</v>
      </c>
      <c r="D73" s="435">
        <v>15</v>
      </c>
      <c r="E73" s="435">
        <v>5.2901500000000046E-2</v>
      </c>
      <c r="F73" s="435">
        <v>10</v>
      </c>
      <c r="G73" s="435">
        <v>0.34263030000000005</v>
      </c>
      <c r="H73" s="435">
        <v>5</v>
      </c>
    </row>
    <row r="74" spans="1:8">
      <c r="A74" s="435">
        <v>0.47441429999999996</v>
      </c>
      <c r="B74" s="435">
        <v>20</v>
      </c>
      <c r="C74" s="435">
        <v>0.54400000000000004</v>
      </c>
      <c r="D74" s="435">
        <v>15</v>
      </c>
      <c r="E74" s="435">
        <v>2.3057299999999947E-2</v>
      </c>
      <c r="F74" s="435">
        <v>10</v>
      </c>
      <c r="G74" s="435">
        <v>0.35821630000000004</v>
      </c>
      <c r="H74" s="435">
        <v>5</v>
      </c>
    </row>
    <row r="75" spans="1:8">
      <c r="A75" s="435">
        <v>0.53196299999999996</v>
      </c>
      <c r="B75" s="435">
        <v>20</v>
      </c>
      <c r="C75" s="435">
        <v>0.54500000000000004</v>
      </c>
      <c r="D75" s="435">
        <v>15</v>
      </c>
      <c r="E75" s="435">
        <v>0.31762250000000003</v>
      </c>
      <c r="F75" s="435">
        <v>10</v>
      </c>
      <c r="G75" s="435">
        <v>0.34257099999999996</v>
      </c>
      <c r="H75" s="435">
        <v>5</v>
      </c>
    </row>
    <row r="76" spans="1:8">
      <c r="A76" s="435">
        <v>0.46903150000000005</v>
      </c>
      <c r="B76" s="435">
        <v>20</v>
      </c>
      <c r="C76" s="435">
        <v>0.54600000000000004</v>
      </c>
      <c r="D76" s="435">
        <v>15</v>
      </c>
      <c r="E76" s="435">
        <v>0.21891139999999998</v>
      </c>
      <c r="F76" s="435">
        <v>10</v>
      </c>
      <c r="G76" s="435">
        <v>0.36203940000000001</v>
      </c>
      <c r="H76" s="435">
        <v>5</v>
      </c>
    </row>
    <row r="77" spans="1:8">
      <c r="A77" s="435">
        <v>0.80057979999999995</v>
      </c>
      <c r="B77" s="435">
        <v>20</v>
      </c>
      <c r="C77" s="435">
        <v>7.766660000000003E-2</v>
      </c>
      <c r="D77" s="435">
        <v>15</v>
      </c>
      <c r="E77" s="435">
        <v>0.61781090000000005</v>
      </c>
      <c r="F77" s="435">
        <v>10</v>
      </c>
      <c r="G77" s="435">
        <v>0.48165829999999998</v>
      </c>
      <c r="H77" s="435">
        <v>5</v>
      </c>
    </row>
    <row r="78" spans="1:8">
      <c r="A78" s="435">
        <v>0.53324459999999996</v>
      </c>
      <c r="B78" s="435">
        <v>20</v>
      </c>
      <c r="C78" s="435">
        <v>1.6000000000000007E-2</v>
      </c>
      <c r="D78" s="435">
        <v>15</v>
      </c>
      <c r="E78" s="435">
        <v>0.70922189999999996</v>
      </c>
      <c r="F78" s="435">
        <v>10</v>
      </c>
      <c r="G78" s="435">
        <v>0.47245280000000001</v>
      </c>
      <c r="H78" s="435">
        <v>5</v>
      </c>
    </row>
    <row r="79" spans="1:8">
      <c r="A79" s="435">
        <v>0.57859369999999999</v>
      </c>
      <c r="B79" s="435">
        <v>20</v>
      </c>
      <c r="C79" s="435">
        <v>1.7000000000000008E-2</v>
      </c>
      <c r="D79" s="435">
        <v>15</v>
      </c>
      <c r="E79" s="435">
        <v>0.31769130000000001</v>
      </c>
      <c r="F79" s="435">
        <v>10</v>
      </c>
      <c r="G79" s="435">
        <v>0.47082299999999999</v>
      </c>
      <c r="H79" s="435">
        <v>5</v>
      </c>
    </row>
    <row r="80" spans="1:8">
      <c r="A80" s="435">
        <v>0.52975539999999999</v>
      </c>
      <c r="B80" s="435">
        <v>20</v>
      </c>
      <c r="C80" s="435">
        <v>0.13433340000000005</v>
      </c>
      <c r="D80" s="435">
        <v>15</v>
      </c>
      <c r="E80" s="435">
        <v>0.72075709999999993</v>
      </c>
      <c r="F80" s="435">
        <v>10</v>
      </c>
      <c r="G80" s="435">
        <v>0.48129129999999998</v>
      </c>
      <c r="H80" s="435">
        <v>5</v>
      </c>
    </row>
    <row r="81" spans="1:8">
      <c r="A81" s="435">
        <v>0.62466730000000004</v>
      </c>
      <c r="B81" s="435">
        <v>20</v>
      </c>
      <c r="C81" s="435">
        <v>0.54700000000000004</v>
      </c>
      <c r="D81" s="435">
        <v>15</v>
      </c>
      <c r="E81" s="435">
        <v>4.5631999999999895E-3</v>
      </c>
      <c r="F81" s="435">
        <v>10</v>
      </c>
      <c r="G81" s="435">
        <v>0.40113520000000003</v>
      </c>
      <c r="H81" s="435">
        <v>5</v>
      </c>
    </row>
    <row r="82" spans="1:8">
      <c r="A82" s="435">
        <v>0.38219740000000002</v>
      </c>
      <c r="B82" s="435">
        <v>20</v>
      </c>
      <c r="C82" s="435">
        <v>0.54800000000000004</v>
      </c>
      <c r="D82" s="435">
        <v>15</v>
      </c>
      <c r="E82" s="435">
        <v>0.22870729999999995</v>
      </c>
      <c r="F82" s="435">
        <v>10</v>
      </c>
      <c r="G82" s="435">
        <v>0.38802800000000004</v>
      </c>
      <c r="H82" s="435">
        <v>5</v>
      </c>
    </row>
    <row r="83" spans="1:8">
      <c r="A83" s="435">
        <v>0.61120669999999999</v>
      </c>
      <c r="B83" s="435">
        <v>20</v>
      </c>
      <c r="C83" s="435">
        <v>0.32600000000000007</v>
      </c>
      <c r="D83" s="435">
        <v>15</v>
      </c>
      <c r="E83" s="435">
        <v>7.8755800000000042E-2</v>
      </c>
      <c r="F83" s="435">
        <v>10</v>
      </c>
      <c r="G83" s="435">
        <v>0.43838679999999997</v>
      </c>
      <c r="H83" s="435">
        <v>5</v>
      </c>
    </row>
    <row r="84" spans="1:8">
      <c r="A84" s="435">
        <v>0.48965210000000003</v>
      </c>
      <c r="B84" s="435">
        <v>20</v>
      </c>
      <c r="C84" s="435">
        <v>0.32700000000000007</v>
      </c>
      <c r="D84" s="435">
        <v>15</v>
      </c>
      <c r="E84" s="435">
        <v>0.75578000000000001</v>
      </c>
      <c r="F84" s="435">
        <v>10</v>
      </c>
      <c r="G84" s="435">
        <v>0.45637039999999995</v>
      </c>
      <c r="H84" s="435">
        <v>5</v>
      </c>
    </row>
    <row r="85" spans="1:8">
      <c r="A85" s="435">
        <v>0.41177889999999995</v>
      </c>
      <c r="B85" s="435">
        <v>20</v>
      </c>
      <c r="C85" s="435">
        <v>0.54900000000000004</v>
      </c>
      <c r="D85" s="435">
        <v>15</v>
      </c>
      <c r="E85" s="435">
        <v>9.7762899999999986E-2</v>
      </c>
      <c r="F85" s="435">
        <v>10</v>
      </c>
      <c r="G85" s="435">
        <v>0.39776020000000001</v>
      </c>
      <c r="H85" s="435">
        <v>5</v>
      </c>
    </row>
    <row r="86" spans="1:8">
      <c r="A86" s="435">
        <v>0.43775759999999997</v>
      </c>
      <c r="B86" s="435">
        <v>20</v>
      </c>
      <c r="C86" s="435">
        <v>7.8666600000000031E-2</v>
      </c>
      <c r="D86" s="435">
        <v>15</v>
      </c>
      <c r="E86" s="435">
        <v>0.50734220000000008</v>
      </c>
      <c r="F86" s="435">
        <v>10</v>
      </c>
      <c r="G86" s="435">
        <v>0.47498589999999996</v>
      </c>
      <c r="H86" s="435">
        <v>5</v>
      </c>
    </row>
    <row r="87" spans="1:8">
      <c r="A87" s="435">
        <v>0.50716470000000002</v>
      </c>
      <c r="B87" s="435">
        <v>20</v>
      </c>
      <c r="C87" s="435">
        <v>0.55000000000000004</v>
      </c>
      <c r="D87" s="435">
        <v>15</v>
      </c>
      <c r="E87" s="435">
        <v>3.64622E-2</v>
      </c>
      <c r="F87" s="435">
        <v>10</v>
      </c>
      <c r="G87" s="435">
        <v>0.37646000000000002</v>
      </c>
      <c r="H87" s="435">
        <v>5</v>
      </c>
    </row>
    <row r="88" spans="1:8">
      <c r="A88" s="435">
        <v>0.54489929999999998</v>
      </c>
      <c r="B88" s="435">
        <v>20</v>
      </c>
      <c r="C88" s="435">
        <v>1.8000000000000009E-2</v>
      </c>
      <c r="D88" s="435">
        <v>15</v>
      </c>
      <c r="E88" s="435">
        <v>0.42992870000000005</v>
      </c>
      <c r="F88" s="435">
        <v>10</v>
      </c>
      <c r="G88" s="435">
        <v>0.48175469999999998</v>
      </c>
      <c r="H88" s="435">
        <v>5</v>
      </c>
    </row>
    <row r="89" spans="1:8">
      <c r="A89" s="435">
        <v>0.48138860000000006</v>
      </c>
      <c r="B89" s="435">
        <v>20</v>
      </c>
      <c r="C89" s="435">
        <v>1.900000000000001E-2</v>
      </c>
      <c r="D89" s="435">
        <v>15</v>
      </c>
      <c r="E89" s="435">
        <v>0.46032490000000004</v>
      </c>
      <c r="F89" s="435">
        <v>10</v>
      </c>
      <c r="G89" s="435">
        <v>0.48329169999999999</v>
      </c>
      <c r="H89" s="435">
        <v>5</v>
      </c>
    </row>
    <row r="90" spans="1:8">
      <c r="A90" s="435">
        <v>0.48693010000000003</v>
      </c>
      <c r="B90" s="435">
        <v>20</v>
      </c>
      <c r="C90" s="435">
        <v>0.18700000000000006</v>
      </c>
      <c r="D90" s="435">
        <v>15</v>
      </c>
      <c r="E90" s="435">
        <v>0.2162982</v>
      </c>
      <c r="F90" s="435">
        <v>10</v>
      </c>
      <c r="G90" s="435">
        <v>0.47814040000000002</v>
      </c>
      <c r="H90" s="435">
        <v>5</v>
      </c>
    </row>
    <row r="91" spans="1:8">
      <c r="A91" s="435">
        <v>0.69618429999999998</v>
      </c>
      <c r="B91" s="435">
        <v>20</v>
      </c>
      <c r="C91" s="435">
        <v>7.9666600000000032E-2</v>
      </c>
      <c r="D91" s="435">
        <v>15</v>
      </c>
      <c r="E91" s="435">
        <v>0.59205970000000008</v>
      </c>
      <c r="F91" s="435">
        <v>10</v>
      </c>
      <c r="G91" s="435">
        <v>0.48687329999999995</v>
      </c>
      <c r="H91" s="435">
        <v>5</v>
      </c>
    </row>
    <row r="92" spans="1:8">
      <c r="A92" s="435">
        <v>0.54905500000000007</v>
      </c>
      <c r="B92" s="435">
        <v>20</v>
      </c>
      <c r="C92" s="435">
        <v>0.23366660000000006</v>
      </c>
      <c r="D92" s="435">
        <v>15</v>
      </c>
      <c r="E92" s="435">
        <v>0.6406925</v>
      </c>
      <c r="F92" s="435">
        <v>10</v>
      </c>
      <c r="G92" s="435">
        <v>0.47992820000000003</v>
      </c>
      <c r="H92" s="435">
        <v>5</v>
      </c>
    </row>
    <row r="93" spans="1:8">
      <c r="A93" s="435">
        <v>0.65209119999999998</v>
      </c>
      <c r="B93" s="435">
        <v>20</v>
      </c>
      <c r="C93" s="435">
        <v>0.13533340000000005</v>
      </c>
      <c r="D93" s="435">
        <v>15</v>
      </c>
      <c r="E93" s="435">
        <v>0.69868819999999998</v>
      </c>
      <c r="F93" s="435">
        <v>10</v>
      </c>
      <c r="G93" s="435">
        <v>0.48263500000000004</v>
      </c>
      <c r="H93" s="435">
        <v>5</v>
      </c>
    </row>
    <row r="94" spans="1:8">
      <c r="A94" s="435">
        <v>0.52048349999999999</v>
      </c>
      <c r="B94" s="435">
        <v>20</v>
      </c>
      <c r="C94" s="435">
        <v>0.55100000000000005</v>
      </c>
      <c r="D94" s="435">
        <v>15</v>
      </c>
      <c r="E94" s="435">
        <v>0.21957720000000003</v>
      </c>
      <c r="F94" s="435">
        <v>10</v>
      </c>
      <c r="G94" s="435">
        <v>0.40881650000000003</v>
      </c>
      <c r="H94" s="435">
        <v>5</v>
      </c>
    </row>
    <row r="95" spans="1:8">
      <c r="A95" s="435">
        <v>0.62922270000000002</v>
      </c>
      <c r="B95" s="435">
        <v>20</v>
      </c>
      <c r="C95" s="435">
        <v>8.0666600000000033E-2</v>
      </c>
      <c r="D95" s="435">
        <v>15</v>
      </c>
      <c r="E95" s="435">
        <v>0.5886112</v>
      </c>
      <c r="F95" s="435">
        <v>10</v>
      </c>
      <c r="G95" s="435">
        <v>0.48116590000000004</v>
      </c>
      <c r="H95" s="435">
        <v>5</v>
      </c>
    </row>
    <row r="96" spans="1:8">
      <c r="A96" s="435">
        <v>0.58100839999999998</v>
      </c>
      <c r="B96" s="435">
        <v>20</v>
      </c>
      <c r="C96" s="435">
        <v>2.0000000000000011E-2</v>
      </c>
      <c r="D96" s="435">
        <v>15</v>
      </c>
      <c r="E96" s="435">
        <v>0.41827230000000004</v>
      </c>
      <c r="F96" s="435">
        <v>10</v>
      </c>
      <c r="G96" s="435">
        <v>0.48887409999999998</v>
      </c>
      <c r="H96" s="435">
        <v>5</v>
      </c>
    </row>
    <row r="97" spans="1:8">
      <c r="A97" s="435">
        <v>0.58671859999999998</v>
      </c>
      <c r="B97" s="435">
        <v>20</v>
      </c>
      <c r="C97" s="435">
        <v>8.1666600000000034E-2</v>
      </c>
      <c r="D97" s="435">
        <v>15</v>
      </c>
      <c r="E97" s="435">
        <v>0.47441699999999998</v>
      </c>
      <c r="F97" s="435">
        <v>10</v>
      </c>
      <c r="G97" s="435">
        <v>0.47516360000000002</v>
      </c>
      <c r="H97" s="435">
        <v>5</v>
      </c>
    </row>
    <row r="98" spans="1:8">
      <c r="A98" s="435">
        <v>0.60703529999999994</v>
      </c>
      <c r="B98" s="435">
        <v>20</v>
      </c>
      <c r="C98" s="435">
        <v>0.13633340000000005</v>
      </c>
      <c r="D98" s="435">
        <v>15</v>
      </c>
      <c r="E98" s="435">
        <v>0.81019540000000001</v>
      </c>
      <c r="F98" s="435">
        <v>10</v>
      </c>
      <c r="G98" s="435">
        <v>0.48624230000000002</v>
      </c>
      <c r="H98" s="435">
        <v>5</v>
      </c>
    </row>
    <row r="99" spans="1:8">
      <c r="A99" s="435">
        <v>0.60681739999999995</v>
      </c>
      <c r="B99" s="435">
        <v>20</v>
      </c>
      <c r="C99" s="435">
        <v>0.55200000000000005</v>
      </c>
      <c r="D99" s="435">
        <v>15</v>
      </c>
      <c r="E99" s="435">
        <v>0.21506749999999997</v>
      </c>
      <c r="F99" s="435">
        <v>10</v>
      </c>
      <c r="G99" s="435">
        <v>0.38856400000000002</v>
      </c>
      <c r="H99" s="435">
        <v>5</v>
      </c>
    </row>
    <row r="100" spans="1:8">
      <c r="A100" s="435">
        <v>0.71358080000000002</v>
      </c>
      <c r="B100" s="435">
        <v>20</v>
      </c>
      <c r="C100" s="435">
        <v>2.1000000000000012E-2</v>
      </c>
      <c r="D100" s="435">
        <v>15</v>
      </c>
      <c r="E100" s="435">
        <v>0.87187210000000004</v>
      </c>
      <c r="F100" s="435">
        <v>10</v>
      </c>
      <c r="G100" s="435">
        <v>0.48274799999999995</v>
      </c>
      <c r="H100" s="435">
        <v>5</v>
      </c>
    </row>
    <row r="101" spans="1:8">
      <c r="A101" s="435">
        <v>0.35139379999999998</v>
      </c>
      <c r="B101" s="435">
        <v>20</v>
      </c>
      <c r="C101" s="435">
        <v>0.55300000000000005</v>
      </c>
      <c r="D101" s="435">
        <v>15</v>
      </c>
      <c r="E101" s="435">
        <v>0.61943039999999994</v>
      </c>
      <c r="F101" s="435">
        <v>10</v>
      </c>
      <c r="G101" s="435">
        <v>0.43716659999999996</v>
      </c>
      <c r="H101" s="435">
        <v>5</v>
      </c>
    </row>
    <row r="102" spans="1:8">
      <c r="A102" s="435">
        <v>0.57233730000000005</v>
      </c>
      <c r="B102" s="435">
        <v>20</v>
      </c>
      <c r="C102" s="435">
        <v>0.18800000000000006</v>
      </c>
      <c r="D102" s="435">
        <v>15</v>
      </c>
      <c r="E102" s="435">
        <v>0.70926670000000003</v>
      </c>
      <c r="F102" s="435">
        <v>10</v>
      </c>
      <c r="G102" s="435">
        <v>0.48688240000000005</v>
      </c>
      <c r="H102" s="435">
        <v>5</v>
      </c>
    </row>
    <row r="103" spans="1:8">
      <c r="A103" s="435">
        <v>0.6207606</v>
      </c>
      <c r="B103" s="435">
        <v>20</v>
      </c>
      <c r="C103" s="435">
        <v>0.18900000000000006</v>
      </c>
      <c r="D103" s="435">
        <v>15</v>
      </c>
      <c r="E103" s="435">
        <v>0.66004510000000005</v>
      </c>
      <c r="F103" s="435">
        <v>10</v>
      </c>
      <c r="G103" s="435">
        <v>0.48834129999999998</v>
      </c>
      <c r="H103" s="435">
        <v>5</v>
      </c>
    </row>
    <row r="104" spans="1:8">
      <c r="A104" s="435">
        <v>0.57945760000000002</v>
      </c>
      <c r="B104" s="435">
        <v>20</v>
      </c>
      <c r="C104" s="435">
        <v>0.55400000000000005</v>
      </c>
      <c r="D104" s="435">
        <v>15</v>
      </c>
      <c r="E104" s="435">
        <v>0.54334210000000005</v>
      </c>
      <c r="F104" s="435">
        <v>10</v>
      </c>
      <c r="G104" s="435">
        <v>0.44533780000000001</v>
      </c>
      <c r="H104" s="435">
        <v>5</v>
      </c>
    </row>
    <row r="105" spans="1:8">
      <c r="A105" s="435">
        <v>0.63443889999999992</v>
      </c>
      <c r="B105" s="435">
        <v>20</v>
      </c>
      <c r="C105" s="435">
        <v>0.55500000000000005</v>
      </c>
      <c r="D105" s="435">
        <v>15</v>
      </c>
      <c r="E105" s="435">
        <v>0.28352480000000002</v>
      </c>
      <c r="F105" s="435">
        <v>10</v>
      </c>
      <c r="G105" s="435">
        <v>0.3373138</v>
      </c>
      <c r="H105" s="435">
        <v>5</v>
      </c>
    </row>
    <row r="106" spans="1:8">
      <c r="A106" s="435">
        <v>0.4582465</v>
      </c>
      <c r="B106" s="435">
        <v>20</v>
      </c>
      <c r="C106" s="435">
        <v>0.55600000000000005</v>
      </c>
      <c r="D106" s="435">
        <v>15</v>
      </c>
      <c r="E106" s="435">
        <v>0.8249938</v>
      </c>
      <c r="F106" s="435">
        <v>10</v>
      </c>
      <c r="G106" s="435">
        <v>0.43327490000000002</v>
      </c>
      <c r="H106" s="435">
        <v>5</v>
      </c>
    </row>
    <row r="107" spans="1:8">
      <c r="A107" s="435">
        <v>0.42756260000000001</v>
      </c>
      <c r="B107" s="435">
        <v>20</v>
      </c>
      <c r="C107" s="435">
        <v>0.55700000000000005</v>
      </c>
      <c r="D107" s="435">
        <v>15</v>
      </c>
      <c r="E107" s="435">
        <v>0.3903027</v>
      </c>
      <c r="F107" s="435">
        <v>10</v>
      </c>
      <c r="G107" s="435">
        <v>0.451322</v>
      </c>
      <c r="H107" s="435">
        <v>5</v>
      </c>
    </row>
    <row r="108" spans="1:8">
      <c r="A108" s="435">
        <v>0.51164670000000001</v>
      </c>
      <c r="B108" s="435">
        <v>20</v>
      </c>
      <c r="C108" s="435">
        <v>8.2666600000000034E-2</v>
      </c>
      <c r="D108" s="435">
        <v>15</v>
      </c>
      <c r="E108" s="435">
        <v>0.65371259999999998</v>
      </c>
      <c r="F108" s="435">
        <v>10</v>
      </c>
      <c r="G108" s="435">
        <v>0.48911349999999998</v>
      </c>
      <c r="H108" s="435">
        <v>5</v>
      </c>
    </row>
    <row r="109" spans="1:8">
      <c r="A109" s="435">
        <v>0.59551019999999999</v>
      </c>
      <c r="B109" s="435">
        <v>20</v>
      </c>
      <c r="C109" s="435">
        <v>8.3666600000000035E-2</v>
      </c>
      <c r="D109" s="435">
        <v>15</v>
      </c>
      <c r="E109" s="435">
        <v>0.68676709999999996</v>
      </c>
      <c r="F109" s="435">
        <v>10</v>
      </c>
      <c r="G109" s="435">
        <v>0.48872910000000003</v>
      </c>
      <c r="H109" s="435">
        <v>5</v>
      </c>
    </row>
    <row r="110" spans="1:8">
      <c r="A110" s="435">
        <v>0.4685627</v>
      </c>
      <c r="B110" s="435">
        <v>20</v>
      </c>
      <c r="C110" s="435">
        <v>8.4666600000000036E-2</v>
      </c>
      <c r="D110" s="435">
        <v>15</v>
      </c>
      <c r="E110" s="435">
        <v>0.82768350000000002</v>
      </c>
      <c r="F110" s="435">
        <v>10</v>
      </c>
      <c r="G110" s="435">
        <v>0.49280250000000003</v>
      </c>
      <c r="H110" s="435">
        <v>5</v>
      </c>
    </row>
    <row r="111" spans="1:8">
      <c r="A111" s="435">
        <v>0.56627300000000003</v>
      </c>
      <c r="B111" s="435">
        <v>20</v>
      </c>
      <c r="C111" s="435">
        <v>0.19000000000000006</v>
      </c>
      <c r="D111" s="435">
        <v>15</v>
      </c>
      <c r="E111" s="435">
        <v>0.72188450000000004</v>
      </c>
      <c r="F111" s="435">
        <v>10</v>
      </c>
      <c r="G111" s="435">
        <v>0.49182060000000005</v>
      </c>
      <c r="H111" s="435">
        <v>5</v>
      </c>
    </row>
    <row r="112" spans="1:8">
      <c r="A112" s="435">
        <v>0.80386610000000003</v>
      </c>
      <c r="B112" s="435">
        <v>20</v>
      </c>
      <c r="C112" s="435">
        <v>8.5666600000000037E-2</v>
      </c>
      <c r="D112" s="435">
        <v>15</v>
      </c>
      <c r="E112" s="435">
        <v>0.80918990000000002</v>
      </c>
      <c r="F112" s="435">
        <v>10</v>
      </c>
      <c r="G112" s="435">
        <v>0.49269529999999995</v>
      </c>
      <c r="H112" s="435">
        <v>5</v>
      </c>
    </row>
    <row r="113" spans="1:8">
      <c r="A113" s="435">
        <v>0.78452520000000003</v>
      </c>
      <c r="B113" s="435">
        <v>20</v>
      </c>
      <c r="C113" s="435">
        <v>0.27833340000000006</v>
      </c>
      <c r="D113" s="435">
        <v>15</v>
      </c>
      <c r="E113" s="435">
        <v>0.87860179999999999</v>
      </c>
      <c r="F113" s="435">
        <v>10</v>
      </c>
      <c r="G113" s="435">
        <v>0.48983940000000004</v>
      </c>
      <c r="H113" s="435">
        <v>5</v>
      </c>
    </row>
    <row r="114" spans="1:8">
      <c r="A114" s="435">
        <v>0.67551139999999998</v>
      </c>
      <c r="B114" s="435">
        <v>20</v>
      </c>
      <c r="C114" s="435">
        <v>0.13733340000000005</v>
      </c>
      <c r="D114" s="435">
        <v>15</v>
      </c>
      <c r="E114" s="435">
        <v>0.44573339999999995</v>
      </c>
      <c r="F114" s="435">
        <v>10</v>
      </c>
      <c r="G114" s="435">
        <v>0.49262879999999998</v>
      </c>
      <c r="H114" s="435">
        <v>5</v>
      </c>
    </row>
    <row r="115" spans="1:8">
      <c r="A115" s="435">
        <v>0.61141029999999996</v>
      </c>
      <c r="B115" s="435">
        <v>20</v>
      </c>
      <c r="C115" s="435">
        <v>0.27933340000000006</v>
      </c>
      <c r="D115" s="435">
        <v>15</v>
      </c>
      <c r="E115" s="435">
        <v>0.69787080000000001</v>
      </c>
      <c r="F115" s="435">
        <v>10</v>
      </c>
      <c r="G115" s="435">
        <v>0.49062229999999996</v>
      </c>
      <c r="H115" s="435">
        <v>5</v>
      </c>
    </row>
    <row r="116" spans="1:8">
      <c r="A116" s="435">
        <v>0.52191120000000002</v>
      </c>
      <c r="B116" s="435">
        <v>20</v>
      </c>
      <c r="C116" s="435">
        <v>0.55800000000000005</v>
      </c>
      <c r="D116" s="435">
        <v>15</v>
      </c>
      <c r="E116" s="435">
        <v>0.17707740000000005</v>
      </c>
      <c r="F116" s="435">
        <v>10</v>
      </c>
      <c r="G116" s="435">
        <v>0.45918579999999998</v>
      </c>
      <c r="H116" s="435">
        <v>5</v>
      </c>
    </row>
    <row r="117" spans="1:8">
      <c r="A117" s="435">
        <v>0.7530521</v>
      </c>
      <c r="B117" s="435">
        <v>20</v>
      </c>
      <c r="C117" s="435">
        <v>0.28033340000000007</v>
      </c>
      <c r="D117" s="435">
        <v>15</v>
      </c>
      <c r="E117" s="435">
        <v>0.84896499999999997</v>
      </c>
      <c r="F117" s="435">
        <v>10</v>
      </c>
      <c r="G117" s="435">
        <v>0.48943729999999996</v>
      </c>
      <c r="H117" s="435">
        <v>5</v>
      </c>
    </row>
    <row r="118" spans="1:8">
      <c r="A118" s="435">
        <v>0.60286400000000007</v>
      </c>
      <c r="B118" s="435">
        <v>20</v>
      </c>
      <c r="C118" s="435">
        <v>0.55900000000000005</v>
      </c>
      <c r="D118" s="435">
        <v>15</v>
      </c>
      <c r="E118" s="435">
        <v>0.53654210000000002</v>
      </c>
      <c r="F118" s="435">
        <v>10</v>
      </c>
      <c r="G118" s="435">
        <v>0.47726849999999998</v>
      </c>
      <c r="H118" s="435">
        <v>5</v>
      </c>
    </row>
    <row r="119" spans="1:8">
      <c r="A119" s="435">
        <v>0.53673199999999999</v>
      </c>
      <c r="B119" s="435">
        <v>20</v>
      </c>
      <c r="C119" s="435">
        <v>0.56000000000000005</v>
      </c>
      <c r="D119" s="435">
        <v>15</v>
      </c>
      <c r="E119" s="435">
        <v>0.6517965</v>
      </c>
      <c r="F119" s="435">
        <v>10</v>
      </c>
      <c r="G119" s="435">
        <v>0.47329460000000001</v>
      </c>
      <c r="H119" s="435">
        <v>5</v>
      </c>
    </row>
    <row r="120" spans="1:8">
      <c r="A120" s="435">
        <v>0.8479139</v>
      </c>
      <c r="B120" s="435">
        <v>20</v>
      </c>
      <c r="C120" s="435">
        <v>0.56100000000000005</v>
      </c>
      <c r="D120" s="435">
        <v>15</v>
      </c>
      <c r="E120" s="435">
        <v>0.77159310000000003</v>
      </c>
      <c r="F120" s="435">
        <v>10</v>
      </c>
      <c r="G120" s="435">
        <v>0.47059859999999998</v>
      </c>
      <c r="H120" s="435">
        <v>5</v>
      </c>
    </row>
    <row r="121" spans="1:8">
      <c r="A121" s="435">
        <v>0.65632369999999995</v>
      </c>
      <c r="B121" s="435">
        <v>20</v>
      </c>
      <c r="C121" s="435">
        <v>0.19100000000000006</v>
      </c>
      <c r="D121" s="435">
        <v>15</v>
      </c>
      <c r="E121" s="435">
        <v>0.91382730000000001</v>
      </c>
      <c r="F121" s="435">
        <v>10</v>
      </c>
      <c r="G121" s="435">
        <v>0.4808559</v>
      </c>
      <c r="H121" s="435">
        <v>5</v>
      </c>
    </row>
    <row r="122" spans="1:8">
      <c r="A122" s="435">
        <v>0.62888710000000003</v>
      </c>
      <c r="B122" s="435">
        <v>20</v>
      </c>
      <c r="C122" s="435">
        <v>0.28133340000000007</v>
      </c>
      <c r="D122" s="435">
        <v>15</v>
      </c>
      <c r="E122" s="435">
        <v>0.88647960000000003</v>
      </c>
      <c r="F122" s="435">
        <v>10</v>
      </c>
      <c r="G122" s="435">
        <v>0.49359850000000005</v>
      </c>
      <c r="H122" s="435">
        <v>5</v>
      </c>
    </row>
    <row r="123" spans="1:8">
      <c r="A123" s="435">
        <v>0.63341460000000005</v>
      </c>
      <c r="B123" s="435">
        <v>20</v>
      </c>
      <c r="C123" s="435">
        <v>0.32800000000000007</v>
      </c>
      <c r="D123" s="435">
        <v>15</v>
      </c>
      <c r="E123" s="435">
        <v>0.82332430000000001</v>
      </c>
      <c r="F123" s="435">
        <v>10</v>
      </c>
      <c r="G123" s="435">
        <v>0.49140989999999996</v>
      </c>
      <c r="H123" s="435">
        <v>5</v>
      </c>
    </row>
    <row r="124" spans="1:8">
      <c r="A124" s="435">
        <v>0.42381599999999997</v>
      </c>
      <c r="B124" s="435">
        <v>20</v>
      </c>
      <c r="C124" s="435">
        <v>0.56200000000000006</v>
      </c>
      <c r="D124" s="435">
        <v>15</v>
      </c>
      <c r="E124" s="435">
        <v>0.51814439999999995</v>
      </c>
      <c r="F124" s="435">
        <v>10</v>
      </c>
      <c r="G124" s="435">
        <v>0.46297600000000005</v>
      </c>
      <c r="H124" s="435">
        <v>5</v>
      </c>
    </row>
    <row r="125" spans="1:8">
      <c r="A125" s="435">
        <v>0.71624730000000003</v>
      </c>
      <c r="B125" s="435">
        <v>20</v>
      </c>
      <c r="C125" s="435">
        <v>0.13833340000000005</v>
      </c>
      <c r="D125" s="435">
        <v>15</v>
      </c>
      <c r="E125" s="435">
        <v>0.83960729999999995</v>
      </c>
      <c r="F125" s="435">
        <v>10</v>
      </c>
      <c r="G125" s="435">
        <v>0.49131170000000002</v>
      </c>
      <c r="H125" s="435">
        <v>5</v>
      </c>
    </row>
    <row r="126" spans="1:8">
      <c r="A126" s="435">
        <v>0.67494189999999998</v>
      </c>
      <c r="B126" s="435">
        <v>20</v>
      </c>
      <c r="C126" s="435">
        <v>8.6666600000000038E-2</v>
      </c>
      <c r="D126" s="435">
        <v>15</v>
      </c>
      <c r="E126" s="435">
        <v>0.83763529999999997</v>
      </c>
      <c r="F126" s="435">
        <v>10</v>
      </c>
      <c r="G126" s="435">
        <v>0.4946024</v>
      </c>
      <c r="H126" s="435">
        <v>5</v>
      </c>
    </row>
    <row r="127" spans="1:8">
      <c r="A127" s="435">
        <v>0.60706539999999998</v>
      </c>
      <c r="B127" s="435">
        <v>20</v>
      </c>
      <c r="C127" s="435">
        <v>0.56300000000000006</v>
      </c>
      <c r="D127" s="435">
        <v>15</v>
      </c>
      <c r="E127" s="435">
        <v>0.5658514</v>
      </c>
      <c r="F127" s="435">
        <v>10</v>
      </c>
      <c r="G127" s="435">
        <v>0.48100759999999998</v>
      </c>
      <c r="H127" s="435">
        <v>5</v>
      </c>
    </row>
    <row r="128" spans="1:8">
      <c r="A128" s="435">
        <v>0.65501790000000004</v>
      </c>
      <c r="B128" s="435">
        <v>20</v>
      </c>
      <c r="C128" s="435">
        <v>0.56400000000000006</v>
      </c>
      <c r="D128" s="435">
        <v>15</v>
      </c>
      <c r="E128" s="435">
        <v>0.88995670000000004</v>
      </c>
      <c r="F128" s="435">
        <v>10</v>
      </c>
      <c r="G128" s="435">
        <v>0.47572499999999995</v>
      </c>
      <c r="H128" s="435">
        <v>5</v>
      </c>
    </row>
    <row r="129" spans="1:8">
      <c r="A129" s="435">
        <v>0.73172630000000005</v>
      </c>
      <c r="B129" s="435">
        <v>20</v>
      </c>
      <c r="C129" s="435">
        <v>0.41433330000000013</v>
      </c>
      <c r="D129" s="435">
        <v>15</v>
      </c>
      <c r="E129" s="435">
        <v>0.79509419999999997</v>
      </c>
      <c r="F129" s="435">
        <v>10</v>
      </c>
      <c r="G129" s="435">
        <v>0.49269879999999999</v>
      </c>
      <c r="H129" s="435">
        <v>5</v>
      </c>
    </row>
    <row r="130" spans="1:8">
      <c r="A130" s="435">
        <v>0.77980910000000003</v>
      </c>
      <c r="B130" s="435">
        <v>20</v>
      </c>
      <c r="C130" s="435">
        <v>0.28233340000000007</v>
      </c>
      <c r="D130" s="435">
        <v>15</v>
      </c>
      <c r="E130" s="435">
        <v>0.86702449999999998</v>
      </c>
      <c r="F130" s="435">
        <v>10</v>
      </c>
      <c r="G130" s="435">
        <v>0.49504890000000001</v>
      </c>
      <c r="H130" s="435">
        <v>5</v>
      </c>
    </row>
    <row r="131" spans="1:8">
      <c r="A131" s="435">
        <v>0.82017580000000001</v>
      </c>
      <c r="B131" s="435">
        <v>20</v>
      </c>
      <c r="C131" s="435">
        <v>0.56500000000000006</v>
      </c>
      <c r="D131" s="435">
        <v>15</v>
      </c>
      <c r="E131" s="435">
        <v>0.93051410000000001</v>
      </c>
      <c r="F131" s="435">
        <v>10</v>
      </c>
      <c r="G131" s="435">
        <v>0.4887726</v>
      </c>
      <c r="H131" s="435">
        <v>5</v>
      </c>
    </row>
    <row r="132" spans="1:8">
      <c r="A132" s="435">
        <v>0.7171225</v>
      </c>
      <c r="B132" s="435">
        <v>20</v>
      </c>
      <c r="C132" s="435">
        <v>8.7666600000000039E-2</v>
      </c>
      <c r="D132" s="435">
        <v>15</v>
      </c>
      <c r="E132" s="435">
        <v>0.85716440000000005</v>
      </c>
      <c r="F132" s="435">
        <v>10</v>
      </c>
      <c r="G132" s="435">
        <v>0.49537220000000004</v>
      </c>
      <c r="H132" s="435">
        <v>5</v>
      </c>
    </row>
    <row r="133" spans="1:8">
      <c r="A133" s="435">
        <v>0.70195429999999992</v>
      </c>
      <c r="B133" s="435">
        <v>20</v>
      </c>
      <c r="C133" s="435">
        <v>0.23466660000000006</v>
      </c>
      <c r="D133" s="435">
        <v>15</v>
      </c>
      <c r="E133" s="435">
        <v>0.84949620000000003</v>
      </c>
      <c r="F133" s="435">
        <v>10</v>
      </c>
      <c r="G133" s="435">
        <v>0.49465409999999999</v>
      </c>
      <c r="H133" s="435">
        <v>5</v>
      </c>
    </row>
    <row r="134" spans="1:8">
      <c r="A134" s="435">
        <v>0.67684440000000001</v>
      </c>
      <c r="B134" s="435">
        <v>20</v>
      </c>
      <c r="C134" s="435">
        <v>0.32900000000000007</v>
      </c>
      <c r="D134" s="435">
        <v>15</v>
      </c>
      <c r="E134" s="435">
        <v>0.89078309999999994</v>
      </c>
      <c r="F134" s="435">
        <v>10</v>
      </c>
      <c r="G134" s="435">
        <v>0.49456829999999996</v>
      </c>
      <c r="H134" s="435">
        <v>5</v>
      </c>
    </row>
    <row r="135" spans="1:8">
      <c r="A135" s="435">
        <v>0.85368029999999995</v>
      </c>
      <c r="B135" s="435">
        <v>20</v>
      </c>
      <c r="C135" s="435">
        <v>0.33000000000000007</v>
      </c>
      <c r="D135" s="435">
        <v>15</v>
      </c>
      <c r="E135" s="435">
        <v>0.96518360000000003</v>
      </c>
      <c r="F135" s="435">
        <v>10</v>
      </c>
      <c r="G135" s="435">
        <v>0.49525940000000002</v>
      </c>
      <c r="H135" s="435">
        <v>5</v>
      </c>
    </row>
    <row r="136" spans="1:8">
      <c r="A136" s="435">
        <v>0.64702369999999998</v>
      </c>
      <c r="B136" s="435">
        <v>20</v>
      </c>
      <c r="C136" s="435">
        <v>0.56600000000000006</v>
      </c>
      <c r="D136" s="435">
        <v>15</v>
      </c>
      <c r="E136" s="435">
        <v>0.82452769999999997</v>
      </c>
      <c r="F136" s="435">
        <v>10</v>
      </c>
      <c r="G136" s="435">
        <v>0.48661679999999996</v>
      </c>
      <c r="H136" s="435">
        <v>5</v>
      </c>
    </row>
    <row r="137" spans="1:8">
      <c r="A137" s="435">
        <v>0.59810720000000006</v>
      </c>
      <c r="B137" s="435">
        <v>20</v>
      </c>
      <c r="C137" s="435">
        <v>0.56700000000000006</v>
      </c>
      <c r="D137" s="435">
        <v>15</v>
      </c>
      <c r="E137" s="435">
        <v>0.83326719999999999</v>
      </c>
      <c r="F137" s="435">
        <v>10</v>
      </c>
      <c r="G137" s="435">
        <v>0.49302089999999998</v>
      </c>
      <c r="H137" s="435">
        <v>5</v>
      </c>
    </row>
    <row r="138" spans="1:8">
      <c r="A138" s="435">
        <v>0.75393209999999999</v>
      </c>
      <c r="B138" s="435">
        <v>20</v>
      </c>
      <c r="C138" s="435">
        <v>0.56800000000000006</v>
      </c>
      <c r="D138" s="435">
        <v>15</v>
      </c>
      <c r="E138" s="435">
        <v>0.90201449999999994</v>
      </c>
      <c r="F138" s="435">
        <v>10</v>
      </c>
      <c r="G138" s="435">
        <v>0.49058389999999996</v>
      </c>
      <c r="H138" s="435">
        <v>5</v>
      </c>
    </row>
    <row r="139" spans="1:8">
      <c r="A139" s="435">
        <v>0.71428449999999999</v>
      </c>
      <c r="B139" s="435">
        <v>20</v>
      </c>
      <c r="C139" s="435">
        <v>0.28333340000000007</v>
      </c>
      <c r="D139" s="435">
        <v>15</v>
      </c>
      <c r="E139" s="435">
        <v>0.93468410000000002</v>
      </c>
      <c r="F139" s="435">
        <v>10</v>
      </c>
      <c r="G139" s="435">
        <v>0.4896566</v>
      </c>
      <c r="H139" s="435">
        <v>5</v>
      </c>
    </row>
    <row r="148" spans="1:7">
      <c r="A148" s="207" t="s">
        <v>736</v>
      </c>
      <c r="C148" s="207" t="s">
        <v>737</v>
      </c>
      <c r="E148" s="207" t="s">
        <v>738</v>
      </c>
      <c r="G148" s="207" t="s">
        <v>739</v>
      </c>
    </row>
    <row r="149" spans="1:7">
      <c r="A149" s="207">
        <v>0.56298236666666657</v>
      </c>
      <c r="C149" s="207">
        <v>0.25821936666666662</v>
      </c>
      <c r="E149" s="207">
        <v>0.43702460085470085</v>
      </c>
      <c r="G149" s="207">
        <v>0.41984722735042712</v>
      </c>
    </row>
    <row r="150" spans="1:7">
      <c r="A150" s="207">
        <v>0.42018191538461558</v>
      </c>
      <c r="C150" s="207">
        <v>0.20285042051282062</v>
      </c>
      <c r="E150" s="207">
        <v>0.48664001709401716</v>
      </c>
      <c r="G150" s="207">
        <v>0.5670949111111111</v>
      </c>
    </row>
  </sheetData>
  <mergeCells count="4">
    <mergeCell ref="A21:B21"/>
    <mergeCell ref="C21:D21"/>
    <mergeCell ref="E21:F21"/>
    <mergeCell ref="G21:H21"/>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tint="0.59999389629810485"/>
  </sheetPr>
  <dimension ref="B3:E11"/>
  <sheetViews>
    <sheetView workbookViewId="0"/>
  </sheetViews>
  <sheetFormatPr defaultRowHeight="12.75"/>
  <cols>
    <col min="1" max="1" width="9.140625" style="196"/>
    <col min="2" max="2" width="18.140625" style="196" customWidth="1"/>
    <col min="3" max="3" width="16" style="196" customWidth="1"/>
    <col min="4" max="4" width="20.140625" style="196" customWidth="1"/>
    <col min="5" max="5" width="13" style="196" customWidth="1"/>
    <col min="6" max="16384" width="9.140625" style="196"/>
  </cols>
  <sheetData>
    <row r="3" spans="2:5" ht="15">
      <c r="B3" s="208" t="s">
        <v>740</v>
      </c>
      <c r="C3" s="209"/>
      <c r="D3" s="209"/>
      <c r="E3" s="209"/>
    </row>
    <row r="4" spans="2:5" ht="14.25">
      <c r="B4" s="209"/>
      <c r="C4" s="209"/>
      <c r="D4" s="209"/>
      <c r="E4" s="209"/>
    </row>
    <row r="5" spans="2:5">
      <c r="B5" s="210" t="s">
        <v>741</v>
      </c>
      <c r="C5" s="210" t="s">
        <v>742</v>
      </c>
      <c r="D5" s="210" t="s">
        <v>743</v>
      </c>
      <c r="E5" s="211" t="s">
        <v>744</v>
      </c>
    </row>
    <row r="6" spans="2:5">
      <c r="B6" s="212" t="s">
        <v>745</v>
      </c>
      <c r="C6" s="212" t="s">
        <v>746</v>
      </c>
      <c r="D6" s="212" t="s">
        <v>747</v>
      </c>
      <c r="E6" s="213" t="s">
        <v>748</v>
      </c>
    </row>
    <row r="7" spans="2:5">
      <c r="B7" s="212" t="s">
        <v>749</v>
      </c>
      <c r="C7" s="212" t="s">
        <v>750</v>
      </c>
      <c r="D7" s="212" t="s">
        <v>751</v>
      </c>
      <c r="E7" s="213" t="s">
        <v>748</v>
      </c>
    </row>
    <row r="8" spans="2:5">
      <c r="B8" s="212" t="s">
        <v>752</v>
      </c>
      <c r="C8" s="212" t="s">
        <v>753</v>
      </c>
      <c r="D8" s="212" t="s">
        <v>754</v>
      </c>
      <c r="E8" s="213" t="s">
        <v>750</v>
      </c>
    </row>
    <row r="11" spans="2:5">
      <c r="B11" s="214" t="s">
        <v>755</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9" tint="0.59999389629810485"/>
  </sheetPr>
  <dimension ref="A24:B145"/>
  <sheetViews>
    <sheetView zoomScaleNormal="100" workbookViewId="0"/>
  </sheetViews>
  <sheetFormatPr defaultRowHeight="12.75"/>
  <cols>
    <col min="1" max="16384" width="9.140625" style="393"/>
  </cols>
  <sheetData>
    <row r="24" spans="1:2">
      <c r="A24" s="406" t="s">
        <v>756</v>
      </c>
      <c r="B24" s="406" t="s">
        <v>757</v>
      </c>
    </row>
    <row r="25" spans="1:2">
      <c r="A25" s="393">
        <v>0.1</v>
      </c>
      <c r="B25" s="393">
        <v>-11.155966040401417</v>
      </c>
    </row>
    <row r="26" spans="1:2">
      <c r="A26" s="393">
        <v>0.2</v>
      </c>
      <c r="B26" s="393">
        <v>-7.9048043026315238</v>
      </c>
    </row>
    <row r="27" spans="1:2">
      <c r="A27" s="393">
        <v>0.3</v>
      </c>
      <c r="B27" s="393">
        <v>-5.4999999766937808</v>
      </c>
    </row>
    <row r="28" spans="1:2">
      <c r="A28" s="393">
        <v>0.4</v>
      </c>
      <c r="B28" s="393">
        <v>-3.5581500711685643</v>
      </c>
    </row>
    <row r="29" spans="1:2">
      <c r="A29" s="393">
        <v>0.5</v>
      </c>
      <c r="B29" s="393">
        <v>-1.9199910418291444</v>
      </c>
    </row>
    <row r="30" spans="1:2">
      <c r="A30" s="393">
        <v>0.6</v>
      </c>
      <c r="B30" s="393">
        <v>-0.50024443480665703</v>
      </c>
    </row>
    <row r="31" spans="1:2">
      <c r="A31" s="393">
        <v>0.7</v>
      </c>
      <c r="B31" s="393">
        <v>0.75326333080845131</v>
      </c>
    </row>
    <row r="32" spans="1:2">
      <c r="A32" s="393">
        <v>0.8</v>
      </c>
      <c r="B32" s="393">
        <v>1.8752442651015611</v>
      </c>
    </row>
    <row r="33" spans="1:2">
      <c r="A33" s="393">
        <v>0.9</v>
      </c>
      <c r="B33" s="393">
        <v>2.890173885749431</v>
      </c>
    </row>
    <row r="34" spans="1:2">
      <c r="A34" s="393">
        <v>1</v>
      </c>
      <c r="B34" s="393">
        <v>3.8160642205876618</v>
      </c>
    </row>
    <row r="35" spans="1:2">
      <c r="A35" s="393">
        <v>1.1000000000000001</v>
      </c>
      <c r="B35" s="393">
        <v>4.6666141119711124</v>
      </c>
    </row>
    <row r="36" spans="1:2">
      <c r="A36" s="393">
        <v>1.2</v>
      </c>
      <c r="B36" s="393">
        <v>5.4525180203729038</v>
      </c>
    </row>
    <row r="37" spans="1:2">
      <c r="A37" s="393">
        <v>1.3</v>
      </c>
      <c r="B37" s="393">
        <v>6.1823046762824294</v>
      </c>
    </row>
    <row r="38" spans="1:2">
      <c r="A38" s="393">
        <v>1.4</v>
      </c>
      <c r="B38" s="393">
        <v>6.8628971773219192</v>
      </c>
    </row>
    <row r="39" spans="1:2">
      <c r="A39" s="393">
        <v>1.5</v>
      </c>
      <c r="B39" s="393">
        <v>7.5000000154570534</v>
      </c>
    </row>
    <row r="40" spans="1:2">
      <c r="A40" s="393">
        <v>1.6</v>
      </c>
      <c r="B40" s="393">
        <v>8.0983742611645209</v>
      </c>
    </row>
    <row r="41" spans="1:2">
      <c r="A41" s="393">
        <v>1.7</v>
      </c>
      <c r="B41" s="393">
        <v>8.662038038400393</v>
      </c>
    </row>
    <row r="42" spans="1:2">
      <c r="A42" s="393">
        <v>1.8</v>
      </c>
      <c r="B42" s="393">
        <v>9.1944156638347394</v>
      </c>
    </row>
    <row r="43" spans="1:2">
      <c r="A43" s="393">
        <v>1.9</v>
      </c>
      <c r="B43" s="393">
        <v>9.6984506382544584</v>
      </c>
    </row>
    <row r="44" spans="1:2">
      <c r="A44" s="393">
        <v>2</v>
      </c>
      <c r="B44" s="393">
        <v>10.176692635279952</v>
      </c>
    </row>
    <row r="45" spans="1:2">
      <c r="A45" s="393">
        <v>2.1</v>
      </c>
      <c r="B45" s="393">
        <v>10.631365429908811</v>
      </c>
    </row>
    <row r="46" spans="1:2">
      <c r="A46" s="393">
        <v>2.2000000000000002</v>
      </c>
      <c r="B46" s="393">
        <v>11.064420620324453</v>
      </c>
    </row>
    <row r="47" spans="1:2">
      <c r="A47" s="393">
        <v>2.2999999999999998</v>
      </c>
      <c r="B47" s="393">
        <v>11.477580601069029</v>
      </c>
    </row>
    <row r="48" spans="1:2">
      <c r="A48" s="393">
        <v>2.4</v>
      </c>
      <c r="B48" s="393">
        <v>11.872373293820345</v>
      </c>
    </row>
    <row r="49" spans="1:2">
      <c r="A49" s="393">
        <v>2.5</v>
      </c>
      <c r="B49" s="393">
        <v>12.250160480258174</v>
      </c>
    </row>
    <row r="50" spans="1:2">
      <c r="A50" s="393">
        <v>2.6</v>
      </c>
      <c r="B50" s="393">
        <v>12.612161113499413</v>
      </c>
    </row>
    <row r="51" spans="1:2">
      <c r="A51" s="393">
        <v>2.7</v>
      </c>
      <c r="B51" s="393">
        <v>12.959470648417911</v>
      </c>
    </row>
    <row r="52" spans="1:2">
      <c r="A52" s="393">
        <v>2.8</v>
      </c>
      <c r="B52" s="393">
        <v>13.293077186258733</v>
      </c>
    </row>
    <row r="53" spans="1:2">
      <c r="A53" s="393">
        <v>2.9</v>
      </c>
      <c r="B53" s="393">
        <v>13.613875048207005</v>
      </c>
    </row>
    <row r="54" spans="1:2">
      <c r="A54" s="393">
        <v>3</v>
      </c>
      <c r="B54" s="393">
        <v>13.922676257571704</v>
      </c>
    </row>
    <row r="55" spans="1:2">
      <c r="A55" s="393">
        <v>3.1</v>
      </c>
      <c r="B55" s="393">
        <v>14.220220308301307</v>
      </c>
    </row>
    <row r="56" spans="1:2">
      <c r="A56" s="393">
        <v>3.2</v>
      </c>
      <c r="B56" s="393">
        <v>14.507182519779382</v>
      </c>
    </row>
    <row r="57" spans="1:2">
      <c r="A57" s="393">
        <v>3.3</v>
      </c>
      <c r="B57" s="393">
        <v>14.784181217958681</v>
      </c>
    </row>
    <row r="58" spans="1:2">
      <c r="A58" s="393">
        <v>3.4</v>
      </c>
      <c r="B58" s="393">
        <v>15.051783936365078</v>
      </c>
    </row>
    <row r="59" spans="1:2">
      <c r="A59" s="393">
        <v>3.5</v>
      </c>
      <c r="B59" s="393">
        <v>15.310512794057853</v>
      </c>
    </row>
    <row r="60" spans="1:2">
      <c r="A60" s="393">
        <v>3.6</v>
      </c>
      <c r="B60" s="393">
        <v>15.560849178866999</v>
      </c>
    </row>
    <row r="61" spans="1:2">
      <c r="A61" s="393">
        <v>3.7</v>
      </c>
      <c r="B61" s="393">
        <v>15.803237841358927</v>
      </c>
    </row>
    <row r="62" spans="1:2">
      <c r="A62" s="393">
        <v>3.8</v>
      </c>
      <c r="B62" s="393">
        <v>16.038090486677135</v>
      </c>
    </row>
    <row r="63" spans="1:2">
      <c r="A63" s="393">
        <v>3.9</v>
      </c>
      <c r="B63" s="393">
        <v>16.265788936660901</v>
      </c>
    </row>
    <row r="64" spans="1:2">
      <c r="A64" s="393">
        <v>4</v>
      </c>
      <c r="B64" s="393">
        <v>16.486687922696735</v>
      </c>
    </row>
    <row r="65" spans="1:2">
      <c r="A65" s="393">
        <v>4.0999999999999996</v>
      </c>
      <c r="B65" s="393">
        <v>16.701117560021206</v>
      </c>
    </row>
    <row r="66" spans="1:2">
      <c r="A66" s="393">
        <v>4.2</v>
      </c>
      <c r="B66" s="393">
        <v>16.909385546216395</v>
      </c>
    </row>
    <row r="67" spans="1:2">
      <c r="A67" s="393">
        <v>4.3</v>
      </c>
      <c r="B67" s="393">
        <v>17.111779120070075</v>
      </c>
    </row>
    <row r="68" spans="1:2">
      <c r="A68" s="393">
        <v>4.4000000000000004</v>
      </c>
      <c r="B68" s="393">
        <v>17.308566811537531</v>
      </c>
    </row>
    <row r="69" spans="1:2">
      <c r="A69" s="393">
        <v>4.5</v>
      </c>
      <c r="B69" s="393">
        <v>17.500000009023299</v>
      </c>
    </row>
    <row r="70" spans="1:2">
      <c r="A70" s="393">
        <v>4.5999999999999996</v>
      </c>
      <c r="B70" s="393">
        <v>17.686314366429517</v>
      </c>
    </row>
    <row r="71" spans="1:2">
      <c r="A71" s="393">
        <v>4.7</v>
      </c>
      <c r="B71" s="393">
        <v>17.867731069254983</v>
      </c>
    </row>
    <row r="72" spans="1:2">
      <c r="A72" s="393">
        <v>4.8</v>
      </c>
      <c r="B72" s="393">
        <v>18.044457976367624</v>
      </c>
    </row>
    <row r="73" spans="1:2">
      <c r="A73" s="393">
        <v>4.9000000000000004</v>
      </c>
      <c r="B73" s="393">
        <v>18.216690651824806</v>
      </c>
    </row>
    <row r="74" spans="1:2">
      <c r="A74" s="393">
        <v>5</v>
      </c>
      <c r="B74" s="393">
        <v>18.38461329920904</v>
      </c>
    </row>
    <row r="75" spans="1:2">
      <c r="A75" s="393">
        <v>5.0999999999999996</v>
      </c>
      <c r="B75" s="393">
        <v>18.548399609324932</v>
      </c>
    </row>
    <row r="76" spans="1:2">
      <c r="A76" s="393">
        <v>5.2</v>
      </c>
      <c r="B76" s="393">
        <v>18.708213530718425</v>
      </c>
    </row>
    <row r="77" spans="1:2">
      <c r="A77" s="393">
        <v>5.3</v>
      </c>
      <c r="B77" s="393">
        <v>18.864209971293683</v>
      </c>
    </row>
    <row r="78" spans="1:2">
      <c r="A78" s="393">
        <v>5.4</v>
      </c>
      <c r="B78" s="393">
        <v>19.016535438284457</v>
      </c>
    </row>
    <row r="79" spans="1:2">
      <c r="A79" s="393">
        <v>5.5</v>
      </c>
      <c r="B79" s="393">
        <v>19.165328622959571</v>
      </c>
    </row>
    <row r="80" spans="1:2">
      <c r="A80" s="393">
        <v>5.6</v>
      </c>
      <c r="B80" s="393">
        <v>19.310720935683896</v>
      </c>
    </row>
    <row r="81" spans="1:2">
      <c r="A81" s="393">
        <v>5.7</v>
      </c>
      <c r="B81" s="393">
        <v>19.452836996299972</v>
      </c>
    </row>
    <row r="82" spans="1:2">
      <c r="A82" s="393">
        <v>5.8</v>
      </c>
      <c r="B82" s="393">
        <v>19.591795084224998</v>
      </c>
    </row>
    <row r="83" spans="1:2">
      <c r="A83" s="393">
        <v>5.9</v>
      </c>
      <c r="B83" s="393">
        <v>19.727707552161593</v>
      </c>
    </row>
    <row r="84" spans="1:2">
      <c r="A84" s="393">
        <v>6</v>
      </c>
      <c r="B84" s="393">
        <v>19.860681206887438</v>
      </c>
    </row>
    <row r="85" spans="1:2">
      <c r="A85" s="393">
        <v>6.1</v>
      </c>
      <c r="B85" s="393">
        <v>19.990817660209846</v>
      </c>
    </row>
    <row r="86" spans="1:2">
      <c r="A86" s="393">
        <v>6.2</v>
      </c>
      <c r="B86" s="393">
        <v>20.118213652839071</v>
      </c>
    </row>
    <row r="87" spans="1:2">
      <c r="A87" s="393">
        <v>6.3</v>
      </c>
      <c r="B87" s="393">
        <v>20.242961353642173</v>
      </c>
    </row>
    <row r="88" spans="1:2">
      <c r="A88" s="393">
        <v>6.4</v>
      </c>
      <c r="B88" s="393">
        <v>20.365148636482065</v>
      </c>
    </row>
    <row r="89" spans="1:2">
      <c r="A89" s="393">
        <v>6.5</v>
      </c>
      <c r="B89" s="393">
        <v>20.484859336619738</v>
      </c>
    </row>
    <row r="90" spans="1:2">
      <c r="A90" s="393">
        <v>6.6</v>
      </c>
      <c r="B90" s="393">
        <v>20.602173488456909</v>
      </c>
    </row>
    <row r="91" spans="1:2">
      <c r="A91" s="393">
        <v>6.7</v>
      </c>
      <c r="B91" s="393">
        <v>20.717167546218889</v>
      </c>
    </row>
    <row r="92" spans="1:2">
      <c r="A92" s="393">
        <v>6.8</v>
      </c>
      <c r="B92" s="393">
        <v>20.829914589019793</v>
      </c>
    </row>
    <row r="93" spans="1:2">
      <c r="A93" s="393">
        <v>6.9</v>
      </c>
      <c r="B93" s="393">
        <v>20.940484511612254</v>
      </c>
    </row>
    <row r="94" spans="1:2">
      <c r="A94" s="393">
        <v>7</v>
      </c>
      <c r="B94" s="393">
        <v>21.048944201998722</v>
      </c>
    </row>
    <row r="95" spans="1:2">
      <c r="A95" s="393">
        <v>7.1</v>
      </c>
      <c r="B95" s="393">
        <v>21.155357706970715</v>
      </c>
    </row>
    <row r="96" spans="1:2">
      <c r="A96" s="393">
        <v>7.2</v>
      </c>
      <c r="B96" s="393">
        <v>21.259786386542313</v>
      </c>
    </row>
    <row r="97" spans="1:2">
      <c r="A97" s="393">
        <v>7.3</v>
      </c>
      <c r="B97" s="393">
        <v>21.362289058155877</v>
      </c>
    </row>
    <row r="98" spans="1:2">
      <c r="A98" s="393">
        <v>7.4</v>
      </c>
      <c r="B98" s="393">
        <v>21.462922131457734</v>
      </c>
    </row>
    <row r="99" spans="1:2">
      <c r="A99" s="393">
        <v>7.5</v>
      </c>
      <c r="B99" s="393">
        <v>21.561739734370349</v>
      </c>
    </row>
    <row r="100" spans="1:2">
      <c r="A100" s="393">
        <v>7.6</v>
      </c>
      <c r="B100" s="393">
        <v>21.658793831123042</v>
      </c>
    </row>
    <row r="101" spans="1:2">
      <c r="A101" s="393">
        <v>7.7</v>
      </c>
      <c r="B101" s="393">
        <v>21.754134332845428</v>
      </c>
    </row>
    <row r="102" spans="1:2">
      <c r="A102" s="393">
        <v>7.8</v>
      </c>
      <c r="B102" s="393">
        <v>21.847809201275666</v>
      </c>
    </row>
    <row r="103" spans="1:2">
      <c r="A103" s="393">
        <v>7.9</v>
      </c>
      <c r="B103" s="393">
        <v>21.939864546088316</v>
      </c>
    </row>
    <row r="104" spans="1:2">
      <c r="A104" s="393">
        <v>8</v>
      </c>
      <c r="B104" s="393">
        <v>22.030344716304317</v>
      </c>
    </row>
    <row r="105" spans="1:2">
      <c r="A105" s="393">
        <v>8.1</v>
      </c>
      <c r="B105" s="393">
        <v>22.119292386206801</v>
      </c>
    </row>
    <row r="106" spans="1:2">
      <c r="A106" s="393">
        <v>8.1999999999999993</v>
      </c>
      <c r="B106" s="393">
        <v>22.206748636151737</v>
      </c>
    </row>
    <row r="107" spans="1:2">
      <c r="A107" s="393">
        <v>8.3000000000000007</v>
      </c>
      <c r="B107" s="393">
        <v>22.292753028630724</v>
      </c>
    </row>
    <row r="108" spans="1:2">
      <c r="A108" s="393">
        <v>8.4</v>
      </c>
      <c r="B108" s="393">
        <v>22.377343679914478</v>
      </c>
    </row>
    <row r="109" spans="1:2">
      <c r="A109" s="393">
        <v>8.5</v>
      </c>
      <c r="B109" s="393">
        <v>22.460557327579377</v>
      </c>
    </row>
    <row r="110" spans="1:2">
      <c r="A110" s="393">
        <v>8.6</v>
      </c>
      <c r="B110" s="393">
        <v>22.542429394195707</v>
      </c>
    </row>
    <row r="111" spans="1:2">
      <c r="A111" s="393">
        <v>8.6999999999999993</v>
      </c>
      <c r="B111" s="393">
        <v>22.622994047434663</v>
      </c>
    </row>
    <row r="112" spans="1:2">
      <c r="A112" s="393">
        <v>8.8000000000000007</v>
      </c>
      <c r="B112" s="393">
        <v>22.702284256831085</v>
      </c>
    </row>
    <row r="113" spans="1:2">
      <c r="A113" s="393">
        <v>8.9</v>
      </c>
      <c r="B113" s="393">
        <v>22.780331847421188</v>
      </c>
    </row>
    <row r="114" spans="1:2">
      <c r="A114" s="393">
        <v>9</v>
      </c>
      <c r="B114" s="393">
        <v>22.857167550457895</v>
      </c>
    </row>
    <row r="115" spans="1:2">
      <c r="A115" s="393">
        <v>9.1</v>
      </c>
      <c r="B115" s="393">
        <v>22.932821051391176</v>
      </c>
    </row>
    <row r="116" spans="1:2">
      <c r="A116" s="393">
        <v>9.1999999999999993</v>
      </c>
      <c r="B116" s="393">
        <v>23.007321035287159</v>
      </c>
    </row>
    <row r="117" spans="1:2">
      <c r="A117" s="393">
        <v>9.3000000000000007</v>
      </c>
      <c r="B117" s="393">
        <v>23.080695229847038</v>
      </c>
    </row>
    <row r="118" spans="1:2">
      <c r="A118" s="393">
        <v>9.4</v>
      </c>
      <c r="B118" s="393">
        <v>23.152970446175036</v>
      </c>
    </row>
    <row r="119" spans="1:2">
      <c r="A119" s="393">
        <v>9.5</v>
      </c>
      <c r="B119" s="393">
        <v>23.224172617434164</v>
      </c>
    </row>
    <row r="120" spans="1:2">
      <c r="A120" s="393">
        <v>9.6</v>
      </c>
      <c r="B120" s="393">
        <v>23.294326835518703</v>
      </c>
    </row>
    <row r="121" spans="1:2">
      <c r="A121" s="393">
        <v>9.6999999999999993</v>
      </c>
      <c r="B121" s="393">
        <v>23.36345738586304</v>
      </c>
    </row>
    <row r="122" spans="1:2">
      <c r="A122" s="393">
        <v>9.8000000000000007</v>
      </c>
      <c r="B122" s="393">
        <v>23.431587780498571</v>
      </c>
    </row>
    <row r="123" spans="1:2">
      <c r="A123" s="393">
        <v>9.9</v>
      </c>
      <c r="B123" s="393">
        <v>23.498740789462303</v>
      </c>
    </row>
    <row r="124" spans="1:2">
      <c r="A124" s="393">
        <v>10</v>
      </c>
      <c r="B124" s="393">
        <v>23.564938470654102</v>
      </c>
    </row>
    <row r="125" spans="1:2">
      <c r="A125" s="393">
        <v>10.1</v>
      </c>
      <c r="B125" s="393">
        <v>23.630202198232624</v>
      </c>
    </row>
    <row r="126" spans="1:2">
      <c r="A126" s="393">
        <v>10.199999999999999</v>
      </c>
      <c r="B126" s="393">
        <v>23.694552689634243</v>
      </c>
    </row>
    <row r="127" spans="1:2">
      <c r="A127" s="393">
        <v>10.3</v>
      </c>
      <c r="B127" s="393">
        <v>23.75801003129358</v>
      </c>
    </row>
    <row r="128" spans="1:2">
      <c r="A128" s="393">
        <v>10.4</v>
      </c>
      <c r="B128" s="393">
        <v>23.820593703139011</v>
      </c>
    </row>
    <row r="129" spans="1:2">
      <c r="A129" s="393">
        <v>10.5</v>
      </c>
      <c r="B129" s="393">
        <v>23.882322601931925</v>
      </c>
    </row>
    <row r="130" spans="1:2">
      <c r="A130" s="393">
        <v>10.6</v>
      </c>
      <c r="B130" s="393">
        <v>23.943215063513968</v>
      </c>
    </row>
    <row r="131" spans="1:2">
      <c r="A131" s="393">
        <v>10.7</v>
      </c>
      <c r="B131" s="393">
        <v>24.003288884022311</v>
      </c>
    </row>
    <row r="132" spans="1:2">
      <c r="A132" s="393">
        <v>10.8</v>
      </c>
      <c r="B132" s="393">
        <v>24.062561340129474</v>
      </c>
    </row>
    <row r="133" spans="1:2">
      <c r="A133" s="393">
        <v>10.9</v>
      </c>
      <c r="B133" s="393">
        <v>24.121049208360319</v>
      </c>
    </row>
    <row r="134" spans="1:2">
      <c r="A134" s="393">
        <v>11</v>
      </c>
      <c r="B134" s="393">
        <v>24.178768783535848</v>
      </c>
    </row>
    <row r="135" spans="1:2">
      <c r="A135" s="393">
        <v>11.1</v>
      </c>
      <c r="B135" s="393">
        <v>24.235735896390249</v>
      </c>
    </row>
    <row r="136" spans="1:2">
      <c r="A136" s="393">
        <v>11.2</v>
      </c>
      <c r="B136" s="393">
        <v>24.291965930404746</v>
      </c>
    </row>
    <row r="137" spans="1:2">
      <c r="A137" s="393">
        <v>11.3</v>
      </c>
      <c r="B137" s="393">
        <v>24.347473837899319</v>
      </c>
    </row>
    <row r="138" spans="1:2">
      <c r="A138" s="393">
        <v>11.4</v>
      </c>
      <c r="B138" s="393">
        <v>24.402274155420734</v>
      </c>
    </row>
    <row r="139" spans="1:2">
      <c r="A139" s="393">
        <v>11.5</v>
      </c>
      <c r="B139" s="393">
        <v>24.456381018463148</v>
      </c>
    </row>
    <row r="140" spans="1:2">
      <c r="A140" s="393">
        <v>11.6</v>
      </c>
      <c r="B140" s="393">
        <v>24.509808175555285</v>
      </c>
    </row>
    <row r="141" spans="1:2">
      <c r="A141" s="393">
        <v>11.7</v>
      </c>
      <c r="B141" s="393">
        <v>24.562569001746386</v>
      </c>
    </row>
    <row r="142" spans="1:2">
      <c r="A142" s="393">
        <v>11.8</v>
      </c>
      <c r="B142" s="393">
        <v>24.614676511520987</v>
      </c>
    </row>
    <row r="143" spans="1:2">
      <c r="A143" s="393">
        <v>11.9</v>
      </c>
      <c r="B143" s="393">
        <v>24.666143371171046</v>
      </c>
    </row>
    <row r="144" spans="1:2">
      <c r="A144" s="393">
        <v>12</v>
      </c>
      <c r="B144" s="393">
        <v>24.71698191065234</v>
      </c>
    </row>
    <row r="145" spans="2:2">
      <c r="B145" s="393">
        <v>-18.16224562</v>
      </c>
    </row>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9" tint="0.59999389629810485"/>
  </sheetPr>
  <dimension ref="A25:B145"/>
  <sheetViews>
    <sheetView zoomScaleNormal="100" workbookViewId="0"/>
  </sheetViews>
  <sheetFormatPr defaultRowHeight="12.75"/>
  <cols>
    <col min="1" max="16384" width="9.140625" style="393"/>
  </cols>
  <sheetData>
    <row r="25" spans="1:2">
      <c r="A25" s="406" t="s">
        <v>756</v>
      </c>
      <c r="B25" s="406" t="s">
        <v>758</v>
      </c>
    </row>
    <row r="26" spans="1:2">
      <c r="A26" s="393">
        <v>0.1</v>
      </c>
      <c r="B26" s="393">
        <v>-7.1488578405388772</v>
      </c>
    </row>
    <row r="27" spans="1:2">
      <c r="A27" s="393">
        <v>0.2</v>
      </c>
      <c r="B27" s="393">
        <v>-6.9011035115924475</v>
      </c>
    </row>
    <row r="28" spans="1:2">
      <c r="A28" s="393">
        <v>0.3</v>
      </c>
      <c r="B28" s="393">
        <v>-6.6883759681658947</v>
      </c>
    </row>
    <row r="29" spans="1:2">
      <c r="A29" s="393">
        <v>0.4</v>
      </c>
      <c r="B29" s="393">
        <v>-6.2107456233778731</v>
      </c>
    </row>
    <row r="30" spans="1:2">
      <c r="A30" s="393">
        <v>0.5</v>
      </c>
      <c r="B30" s="393">
        <v>-5.6741181189512657</v>
      </c>
    </row>
    <row r="31" spans="1:2">
      <c r="A31" s="393">
        <v>0.6</v>
      </c>
      <c r="B31" s="393">
        <v>-4.9580016574722503</v>
      </c>
    </row>
    <row r="32" spans="1:2">
      <c r="A32" s="393">
        <v>0.7</v>
      </c>
      <c r="B32" s="393">
        <v>-4.1704018296662255</v>
      </c>
    </row>
    <row r="33" spans="1:2">
      <c r="A33" s="393">
        <v>0.8</v>
      </c>
      <c r="B33" s="393">
        <v>-3.3753544360771048</v>
      </c>
    </row>
    <row r="34" spans="1:2">
      <c r="A34" s="393">
        <v>0.9</v>
      </c>
      <c r="B34" s="393">
        <v>-2.6093748418021923</v>
      </c>
    </row>
    <row r="35" spans="1:2">
      <c r="A35" s="393">
        <v>1</v>
      </c>
      <c r="B35" s="393">
        <v>-1.8918473804051485</v>
      </c>
    </row>
    <row r="36" spans="1:2">
      <c r="A36" s="393">
        <v>1.1000000000000001</v>
      </c>
      <c r="B36" s="393">
        <v>-1.231654597065357</v>
      </c>
    </row>
    <row r="37" spans="1:2">
      <c r="A37" s="393">
        <v>1.2</v>
      </c>
      <c r="B37" s="393">
        <v>-0.63138738016736706</v>
      </c>
    </row>
    <row r="38" spans="1:2">
      <c r="A38" s="393">
        <v>1.3</v>
      </c>
      <c r="B38" s="393">
        <v>-8.9994010456253548E-2</v>
      </c>
    </row>
    <row r="39" spans="1:2">
      <c r="A39" s="393">
        <v>1.4</v>
      </c>
      <c r="B39" s="393">
        <v>0</v>
      </c>
    </row>
    <row r="40" spans="1:2">
      <c r="A40" s="393">
        <v>1.5</v>
      </c>
      <c r="B40" s="393">
        <v>0</v>
      </c>
    </row>
    <row r="41" spans="1:2">
      <c r="A41" s="393">
        <v>1.6</v>
      </c>
      <c r="B41" s="393">
        <v>0</v>
      </c>
    </row>
    <row r="42" spans="1:2">
      <c r="A42" s="393">
        <v>1.7</v>
      </c>
      <c r="B42" s="393">
        <v>0</v>
      </c>
    </row>
    <row r="43" spans="1:2">
      <c r="A43" s="393">
        <v>1.8</v>
      </c>
      <c r="B43" s="393">
        <v>0</v>
      </c>
    </row>
    <row r="44" spans="1:2">
      <c r="A44" s="393">
        <v>1.9</v>
      </c>
      <c r="B44" s="393">
        <v>0</v>
      </c>
    </row>
    <row r="45" spans="1:2">
      <c r="A45" s="393">
        <v>2</v>
      </c>
      <c r="B45" s="393">
        <v>0</v>
      </c>
    </row>
    <row r="46" spans="1:2">
      <c r="A46" s="393">
        <v>2.1</v>
      </c>
      <c r="B46" s="393">
        <v>0</v>
      </c>
    </row>
    <row r="47" spans="1:2">
      <c r="A47" s="393">
        <v>2.2000000000000002</v>
      </c>
      <c r="B47" s="393">
        <v>0</v>
      </c>
    </row>
    <row r="48" spans="1:2">
      <c r="A48" s="393">
        <v>2.2999999999999998</v>
      </c>
      <c r="B48" s="393">
        <v>0</v>
      </c>
    </row>
    <row r="49" spans="1:2">
      <c r="A49" s="393">
        <v>2.4</v>
      </c>
      <c r="B49" s="393">
        <v>0</v>
      </c>
    </row>
    <row r="50" spans="1:2">
      <c r="A50" s="393">
        <v>2.5</v>
      </c>
      <c r="B50" s="393">
        <v>0</v>
      </c>
    </row>
    <row r="51" spans="1:2">
      <c r="A51" s="393">
        <v>2.6</v>
      </c>
      <c r="B51" s="393">
        <v>0</v>
      </c>
    </row>
    <row r="52" spans="1:2">
      <c r="A52" s="393">
        <v>2.7</v>
      </c>
      <c r="B52" s="393">
        <v>0</v>
      </c>
    </row>
    <row r="53" spans="1:2">
      <c r="A53" s="393">
        <v>2.8</v>
      </c>
      <c r="B53" s="393">
        <v>0</v>
      </c>
    </row>
    <row r="54" spans="1:2">
      <c r="A54" s="393">
        <v>2.9</v>
      </c>
      <c r="B54" s="393">
        <v>0</v>
      </c>
    </row>
    <row r="55" spans="1:2">
      <c r="A55" s="393">
        <v>3</v>
      </c>
      <c r="B55" s="393">
        <v>0</v>
      </c>
    </row>
    <row r="56" spans="1:2">
      <c r="A56" s="393">
        <v>3.1</v>
      </c>
      <c r="B56" s="393">
        <v>0</v>
      </c>
    </row>
    <row r="57" spans="1:2">
      <c r="A57" s="393">
        <v>3.2</v>
      </c>
      <c r="B57" s="393">
        <v>0</v>
      </c>
    </row>
    <row r="58" spans="1:2">
      <c r="A58" s="393">
        <v>3.3</v>
      </c>
      <c r="B58" s="393">
        <v>0</v>
      </c>
    </row>
    <row r="59" spans="1:2">
      <c r="A59" s="393">
        <v>3.4</v>
      </c>
      <c r="B59" s="393">
        <v>0</v>
      </c>
    </row>
    <row r="60" spans="1:2">
      <c r="A60" s="393">
        <v>3.5</v>
      </c>
      <c r="B60" s="393">
        <v>0</v>
      </c>
    </row>
    <row r="61" spans="1:2">
      <c r="A61" s="393">
        <v>3.6</v>
      </c>
      <c r="B61" s="393">
        <v>0</v>
      </c>
    </row>
    <row r="62" spans="1:2">
      <c r="A62" s="393">
        <v>3.7</v>
      </c>
      <c r="B62" s="393">
        <v>0</v>
      </c>
    </row>
    <row r="63" spans="1:2">
      <c r="A63" s="393">
        <v>3.8</v>
      </c>
      <c r="B63" s="393">
        <v>0</v>
      </c>
    </row>
    <row r="64" spans="1:2">
      <c r="A64" s="393">
        <v>3.9</v>
      </c>
      <c r="B64" s="393">
        <v>0</v>
      </c>
    </row>
    <row r="65" spans="1:2">
      <c r="A65" s="393">
        <v>4</v>
      </c>
      <c r="B65" s="393">
        <v>0</v>
      </c>
    </row>
    <row r="66" spans="1:2">
      <c r="A66" s="393">
        <v>4.0999999999999996</v>
      </c>
      <c r="B66" s="393">
        <v>0</v>
      </c>
    </row>
    <row r="67" spans="1:2">
      <c r="A67" s="393">
        <v>4.2</v>
      </c>
      <c r="B67" s="393">
        <v>0</v>
      </c>
    </row>
    <row r="68" spans="1:2">
      <c r="A68" s="393">
        <v>4.3</v>
      </c>
      <c r="B68" s="393">
        <v>0</v>
      </c>
    </row>
    <row r="69" spans="1:2">
      <c r="A69" s="393">
        <v>4.4000000000000004</v>
      </c>
      <c r="B69" s="393">
        <v>0</v>
      </c>
    </row>
    <row r="70" spans="1:2">
      <c r="A70" s="393">
        <v>4.5</v>
      </c>
      <c r="B70" s="393">
        <v>0</v>
      </c>
    </row>
    <row r="71" spans="1:2">
      <c r="A71" s="393">
        <v>4.5999999999999996</v>
      </c>
      <c r="B71" s="393">
        <v>0</v>
      </c>
    </row>
    <row r="72" spans="1:2">
      <c r="A72" s="393">
        <v>4.7</v>
      </c>
      <c r="B72" s="393">
        <v>0</v>
      </c>
    </row>
    <row r="73" spans="1:2">
      <c r="A73" s="393">
        <v>4.8</v>
      </c>
      <c r="B73" s="393">
        <v>0</v>
      </c>
    </row>
    <row r="74" spans="1:2">
      <c r="A74" s="393">
        <v>4.9000000000000004</v>
      </c>
      <c r="B74" s="393">
        <v>0</v>
      </c>
    </row>
    <row r="75" spans="1:2">
      <c r="A75" s="393">
        <v>5</v>
      </c>
      <c r="B75" s="393">
        <v>0</v>
      </c>
    </row>
    <row r="76" spans="1:2">
      <c r="A76" s="393">
        <v>5.0999999999999996</v>
      </c>
      <c r="B76" s="393">
        <v>0</v>
      </c>
    </row>
    <row r="77" spans="1:2">
      <c r="A77" s="393">
        <v>5.2</v>
      </c>
      <c r="B77" s="393">
        <v>0</v>
      </c>
    </row>
    <row r="78" spans="1:2">
      <c r="A78" s="393">
        <v>5.3</v>
      </c>
      <c r="B78" s="393">
        <v>0</v>
      </c>
    </row>
    <row r="79" spans="1:2">
      <c r="A79" s="393">
        <v>5.4</v>
      </c>
      <c r="B79" s="393">
        <v>0</v>
      </c>
    </row>
    <row r="80" spans="1:2">
      <c r="A80" s="393">
        <v>5.5</v>
      </c>
      <c r="B80" s="393">
        <v>0</v>
      </c>
    </row>
    <row r="81" spans="1:2">
      <c r="A81" s="393">
        <v>5.6</v>
      </c>
      <c r="B81" s="393">
        <v>0</v>
      </c>
    </row>
    <row r="82" spans="1:2">
      <c r="A82" s="393">
        <v>5.7</v>
      </c>
      <c r="B82" s="393">
        <v>0</v>
      </c>
    </row>
    <row r="83" spans="1:2">
      <c r="A83" s="393">
        <v>5.8</v>
      </c>
      <c r="B83" s="393">
        <v>0</v>
      </c>
    </row>
    <row r="84" spans="1:2">
      <c r="A84" s="393">
        <v>5.9</v>
      </c>
      <c r="B84" s="393">
        <v>0</v>
      </c>
    </row>
    <row r="85" spans="1:2">
      <c r="A85" s="393">
        <v>6</v>
      </c>
      <c r="B85" s="393">
        <v>0</v>
      </c>
    </row>
    <row r="86" spans="1:2">
      <c r="A86" s="393">
        <v>6.1</v>
      </c>
      <c r="B86" s="393">
        <v>0</v>
      </c>
    </row>
    <row r="87" spans="1:2">
      <c r="A87" s="393">
        <v>6.2</v>
      </c>
      <c r="B87" s="393">
        <v>0</v>
      </c>
    </row>
    <row r="88" spans="1:2">
      <c r="A88" s="393">
        <v>6.3</v>
      </c>
      <c r="B88" s="393">
        <v>0</v>
      </c>
    </row>
    <row r="89" spans="1:2">
      <c r="A89" s="393">
        <v>6.4</v>
      </c>
      <c r="B89" s="393">
        <v>0</v>
      </c>
    </row>
    <row r="90" spans="1:2">
      <c r="A90" s="393">
        <v>6.5</v>
      </c>
      <c r="B90" s="393">
        <v>0</v>
      </c>
    </row>
    <row r="91" spans="1:2">
      <c r="A91" s="393">
        <v>6.6</v>
      </c>
      <c r="B91" s="393">
        <v>0</v>
      </c>
    </row>
    <row r="92" spans="1:2">
      <c r="A92" s="393">
        <v>6.7</v>
      </c>
      <c r="B92" s="393">
        <v>0</v>
      </c>
    </row>
    <row r="93" spans="1:2">
      <c r="A93" s="393">
        <v>6.8</v>
      </c>
      <c r="B93" s="393">
        <v>0</v>
      </c>
    </row>
    <row r="94" spans="1:2">
      <c r="A94" s="393">
        <v>6.9</v>
      </c>
      <c r="B94" s="393">
        <v>0</v>
      </c>
    </row>
    <row r="95" spans="1:2">
      <c r="A95" s="393">
        <v>7</v>
      </c>
      <c r="B95" s="393">
        <v>0</v>
      </c>
    </row>
    <row r="96" spans="1:2">
      <c r="A96" s="393">
        <v>7.1</v>
      </c>
      <c r="B96" s="393">
        <v>0</v>
      </c>
    </row>
    <row r="97" spans="1:2">
      <c r="A97" s="393">
        <v>7.2</v>
      </c>
      <c r="B97" s="393">
        <v>0</v>
      </c>
    </row>
    <row r="98" spans="1:2">
      <c r="A98" s="393">
        <v>7.3</v>
      </c>
      <c r="B98" s="393">
        <v>0</v>
      </c>
    </row>
    <row r="99" spans="1:2">
      <c r="A99" s="393">
        <v>7.4</v>
      </c>
      <c r="B99" s="393">
        <v>0</v>
      </c>
    </row>
    <row r="100" spans="1:2">
      <c r="A100" s="393">
        <v>7.5</v>
      </c>
      <c r="B100" s="393">
        <v>0</v>
      </c>
    </row>
    <row r="101" spans="1:2">
      <c r="A101" s="393">
        <v>7.6</v>
      </c>
      <c r="B101" s="393">
        <v>0</v>
      </c>
    </row>
    <row r="102" spans="1:2">
      <c r="A102" s="393">
        <v>7.7</v>
      </c>
      <c r="B102" s="393">
        <v>0</v>
      </c>
    </row>
    <row r="103" spans="1:2">
      <c r="A103" s="393">
        <v>7.8</v>
      </c>
      <c r="B103" s="393">
        <v>0</v>
      </c>
    </row>
    <row r="104" spans="1:2">
      <c r="A104" s="393">
        <v>7.9</v>
      </c>
      <c r="B104" s="393">
        <v>0</v>
      </c>
    </row>
    <row r="105" spans="1:2">
      <c r="A105" s="393">
        <v>8</v>
      </c>
      <c r="B105" s="393">
        <v>0</v>
      </c>
    </row>
    <row r="106" spans="1:2">
      <c r="A106" s="393">
        <v>8.1</v>
      </c>
      <c r="B106" s="393">
        <v>0</v>
      </c>
    </row>
    <row r="107" spans="1:2">
      <c r="A107" s="393">
        <v>8.1999999999999993</v>
      </c>
      <c r="B107" s="393">
        <v>0</v>
      </c>
    </row>
    <row r="108" spans="1:2">
      <c r="A108" s="393">
        <v>8.3000000000000007</v>
      </c>
      <c r="B108" s="393">
        <v>0</v>
      </c>
    </row>
    <row r="109" spans="1:2">
      <c r="A109" s="393">
        <v>8.4</v>
      </c>
      <c r="B109" s="393">
        <v>0</v>
      </c>
    </row>
    <row r="110" spans="1:2">
      <c r="A110" s="393">
        <v>8.5</v>
      </c>
      <c r="B110" s="393">
        <v>0</v>
      </c>
    </row>
    <row r="111" spans="1:2">
      <c r="A111" s="393">
        <v>8.6</v>
      </c>
      <c r="B111" s="393">
        <v>0</v>
      </c>
    </row>
    <row r="112" spans="1:2">
      <c r="A112" s="393">
        <v>8.6999999999999993</v>
      </c>
      <c r="B112" s="393">
        <v>0</v>
      </c>
    </row>
    <row r="113" spans="1:2">
      <c r="A113" s="393">
        <v>8.8000000000000007</v>
      </c>
      <c r="B113" s="393">
        <v>0</v>
      </c>
    </row>
    <row r="114" spans="1:2">
      <c r="A114" s="393">
        <v>8.9</v>
      </c>
      <c r="B114" s="393">
        <v>0</v>
      </c>
    </row>
    <row r="115" spans="1:2">
      <c r="A115" s="393">
        <v>9</v>
      </c>
      <c r="B115" s="393">
        <v>0</v>
      </c>
    </row>
    <row r="116" spans="1:2">
      <c r="A116" s="393">
        <v>9.1</v>
      </c>
      <c r="B116" s="393">
        <v>0</v>
      </c>
    </row>
    <row r="117" spans="1:2">
      <c r="A117" s="393">
        <v>9.1999999999999993</v>
      </c>
      <c r="B117" s="393">
        <v>0</v>
      </c>
    </row>
    <row r="118" spans="1:2">
      <c r="A118" s="393">
        <v>9.3000000000000007</v>
      </c>
      <c r="B118" s="393">
        <v>0</v>
      </c>
    </row>
    <row r="119" spans="1:2">
      <c r="A119" s="393">
        <v>9.4</v>
      </c>
      <c r="B119" s="393">
        <v>0</v>
      </c>
    </row>
    <row r="120" spans="1:2">
      <c r="A120" s="393">
        <v>9.5</v>
      </c>
      <c r="B120" s="393">
        <v>0</v>
      </c>
    </row>
    <row r="121" spans="1:2">
      <c r="A121" s="393">
        <v>9.6</v>
      </c>
      <c r="B121" s="393">
        <v>0</v>
      </c>
    </row>
    <row r="122" spans="1:2">
      <c r="A122" s="393">
        <v>9.6999999999999993</v>
      </c>
      <c r="B122" s="393">
        <v>0</v>
      </c>
    </row>
    <row r="123" spans="1:2">
      <c r="A123" s="393">
        <v>9.8000000000000007</v>
      </c>
      <c r="B123" s="393">
        <v>0</v>
      </c>
    </row>
    <row r="124" spans="1:2">
      <c r="A124" s="393">
        <v>9.9</v>
      </c>
      <c r="B124" s="393">
        <v>0</v>
      </c>
    </row>
    <row r="125" spans="1:2">
      <c r="A125" s="393">
        <v>10</v>
      </c>
      <c r="B125" s="393">
        <v>0</v>
      </c>
    </row>
    <row r="126" spans="1:2">
      <c r="A126" s="393">
        <v>10.1</v>
      </c>
      <c r="B126" s="393">
        <v>0</v>
      </c>
    </row>
    <row r="127" spans="1:2">
      <c r="A127" s="393">
        <v>10.199999999999999</v>
      </c>
      <c r="B127" s="393">
        <v>0</v>
      </c>
    </row>
    <row r="128" spans="1:2">
      <c r="A128" s="393">
        <v>10.3</v>
      </c>
      <c r="B128" s="393">
        <v>0</v>
      </c>
    </row>
    <row r="129" spans="1:2">
      <c r="A129" s="393">
        <v>10.4</v>
      </c>
      <c r="B129" s="393">
        <v>0</v>
      </c>
    </row>
    <row r="130" spans="1:2">
      <c r="A130" s="393">
        <v>10.5</v>
      </c>
      <c r="B130" s="393">
        <v>0</v>
      </c>
    </row>
    <row r="131" spans="1:2">
      <c r="A131" s="393">
        <v>10.6</v>
      </c>
      <c r="B131" s="393">
        <v>0</v>
      </c>
    </row>
    <row r="132" spans="1:2">
      <c r="A132" s="393">
        <v>10.7</v>
      </c>
      <c r="B132" s="393">
        <v>0</v>
      </c>
    </row>
    <row r="133" spans="1:2">
      <c r="A133" s="393">
        <v>10.8</v>
      </c>
      <c r="B133" s="393">
        <v>0</v>
      </c>
    </row>
    <row r="134" spans="1:2">
      <c r="A134" s="393">
        <v>10.9</v>
      </c>
      <c r="B134" s="393">
        <v>0</v>
      </c>
    </row>
    <row r="135" spans="1:2">
      <c r="A135" s="393">
        <v>11</v>
      </c>
      <c r="B135" s="393">
        <v>0</v>
      </c>
    </row>
    <row r="136" spans="1:2">
      <c r="A136" s="393">
        <v>11.1</v>
      </c>
      <c r="B136" s="393">
        <v>0</v>
      </c>
    </row>
    <row r="137" spans="1:2">
      <c r="A137" s="393">
        <v>11.2</v>
      </c>
      <c r="B137" s="393">
        <v>0</v>
      </c>
    </row>
    <row r="138" spans="1:2">
      <c r="A138" s="393">
        <v>11.3</v>
      </c>
      <c r="B138" s="393">
        <v>0</v>
      </c>
    </row>
    <row r="139" spans="1:2">
      <c r="A139" s="393">
        <v>11.4</v>
      </c>
      <c r="B139" s="393">
        <v>0</v>
      </c>
    </row>
    <row r="140" spans="1:2">
      <c r="A140" s="393">
        <v>11.5</v>
      </c>
      <c r="B140" s="393">
        <v>0</v>
      </c>
    </row>
    <row r="141" spans="1:2">
      <c r="A141" s="393">
        <v>11.6</v>
      </c>
      <c r="B141" s="393">
        <v>0</v>
      </c>
    </row>
    <row r="142" spans="1:2">
      <c r="A142" s="393">
        <v>11.7</v>
      </c>
      <c r="B142" s="393">
        <v>0</v>
      </c>
    </row>
    <row r="143" spans="1:2">
      <c r="A143" s="393">
        <v>11.8</v>
      </c>
      <c r="B143" s="393">
        <v>0</v>
      </c>
    </row>
    <row r="144" spans="1:2">
      <c r="A144" s="393">
        <v>11.9</v>
      </c>
      <c r="B144" s="393">
        <v>0</v>
      </c>
    </row>
    <row r="145" spans="1:2">
      <c r="A145" s="393">
        <v>12</v>
      </c>
      <c r="B145" s="393">
        <v>0</v>
      </c>
    </row>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9" tint="0.59999389629810485"/>
  </sheetPr>
  <dimension ref="A24:I31"/>
  <sheetViews>
    <sheetView showGridLines="0" zoomScaleNormal="100" workbookViewId="0"/>
  </sheetViews>
  <sheetFormatPr defaultRowHeight="12.75"/>
  <cols>
    <col min="1" max="1" width="28.140625" style="437" customWidth="1"/>
    <col min="2" max="16384" width="9.140625" style="437"/>
  </cols>
  <sheetData>
    <row r="24" spans="1:9">
      <c r="E24" s="507" t="s">
        <v>759</v>
      </c>
      <c r="F24" s="507"/>
      <c r="G24" s="507"/>
      <c r="H24" s="507"/>
    </row>
    <row r="25" spans="1:9">
      <c r="A25" s="438" t="s">
        <v>760</v>
      </c>
      <c r="B25" s="438" t="s">
        <v>761</v>
      </c>
      <c r="C25" s="438" t="s">
        <v>762</v>
      </c>
      <c r="D25" s="438" t="s">
        <v>763</v>
      </c>
      <c r="E25" s="438" t="s">
        <v>764</v>
      </c>
      <c r="F25" s="438" t="s">
        <v>765</v>
      </c>
      <c r="G25" s="438" t="s">
        <v>766</v>
      </c>
      <c r="H25" s="438" t="s">
        <v>443</v>
      </c>
    </row>
    <row r="26" spans="1:9">
      <c r="A26" s="437" t="s">
        <v>767</v>
      </c>
      <c r="B26" s="437">
        <v>-0.61750744201396479</v>
      </c>
      <c r="C26" s="437">
        <v>0.48088093460059156</v>
      </c>
      <c r="D26" s="437">
        <v>-1.7019071606520386</v>
      </c>
      <c r="E26" s="437">
        <v>1.0566762728146051</v>
      </c>
      <c r="F26" s="437">
        <v>-1.4415376401494928</v>
      </c>
      <c r="G26" s="437">
        <v>-0.22547914317926354</v>
      </c>
      <c r="H26" s="437">
        <v>-0.71357683006948447</v>
      </c>
    </row>
    <row r="27" spans="1:9">
      <c r="A27" s="437" t="s">
        <v>768</v>
      </c>
      <c r="B27" s="437">
        <v>-1.2148164711214826</v>
      </c>
      <c r="C27" s="437">
        <v>-3.5185234428472434</v>
      </c>
      <c r="D27" s="437">
        <v>-3.4245131783209426</v>
      </c>
      <c r="E27" s="437">
        <v>0.28818443804035088</v>
      </c>
      <c r="F27" s="437">
        <v>-2.1890016017084846</v>
      </c>
      <c r="G27" s="437">
        <v>-0.67643742953776842</v>
      </c>
      <c r="H27" s="437">
        <v>-0.28696831187710936</v>
      </c>
    </row>
    <row r="28" spans="1:9">
      <c r="A28" s="437" t="s">
        <v>769</v>
      </c>
      <c r="B28" s="437">
        <v>-7.6947242916497576</v>
      </c>
      <c r="C28" s="437">
        <v>-8.5368658627190008</v>
      </c>
      <c r="D28" s="437">
        <v>-8.6764177393056308</v>
      </c>
      <c r="E28" s="437">
        <v>-0.96061479346781775</v>
      </c>
      <c r="F28" s="437">
        <v>-3.0432461292044799</v>
      </c>
      <c r="G28" s="437">
        <v>-6.6516347237880469</v>
      </c>
      <c r="H28" s="437">
        <v>-2.923498413497172</v>
      </c>
    </row>
    <row r="29" spans="1:9">
      <c r="I29" s="437" t="s">
        <v>770</v>
      </c>
    </row>
    <row r="30" spans="1:9">
      <c r="I30" s="437" t="s">
        <v>770</v>
      </c>
    </row>
    <row r="31" spans="1:9">
      <c r="I31" s="437" t="s">
        <v>770</v>
      </c>
    </row>
  </sheetData>
  <mergeCells count="1">
    <mergeCell ref="E24:H24"/>
  </mergeCells>
  <pageMargins left="0.7" right="0.7" top="0.75" bottom="0.75" header="0.3" footer="0.3"/>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9" tint="0.59999389629810485"/>
  </sheetPr>
  <dimension ref="A25:F33"/>
  <sheetViews>
    <sheetView showGridLines="0" zoomScaleNormal="100" workbookViewId="0"/>
  </sheetViews>
  <sheetFormatPr defaultRowHeight="12.75"/>
  <cols>
    <col min="1" max="1" width="24.28515625" style="439" bestFit="1" customWidth="1"/>
    <col min="2" max="16384" width="9.140625" style="439"/>
  </cols>
  <sheetData>
    <row r="25" spans="1:6">
      <c r="A25" s="443" t="s">
        <v>760</v>
      </c>
      <c r="B25" s="443">
        <v>1</v>
      </c>
      <c r="C25" s="443">
        <v>2</v>
      </c>
      <c r="D25" s="443">
        <v>3</v>
      </c>
      <c r="E25" s="443">
        <v>4</v>
      </c>
      <c r="F25" s="443">
        <v>5</v>
      </c>
    </row>
    <row r="26" spans="1:6">
      <c r="A26" s="439" t="s">
        <v>767</v>
      </c>
      <c r="B26" s="440">
        <v>12.401127942517219</v>
      </c>
      <c r="C26" s="440">
        <v>4.0498137807758523</v>
      </c>
      <c r="D26" s="440">
        <v>-0.1754838087950514</v>
      </c>
      <c r="E26" s="440">
        <v>-1.0100362083214456</v>
      </c>
      <c r="F26" s="440">
        <v>-0.94265705530916344</v>
      </c>
    </row>
    <row r="27" spans="1:6">
      <c r="A27" s="439" t="s">
        <v>768</v>
      </c>
      <c r="B27" s="441">
        <v>6.5180248844376187</v>
      </c>
      <c r="C27" s="441">
        <v>-0.74740451520267948</v>
      </c>
      <c r="D27" s="441">
        <v>-4.9160114588697015</v>
      </c>
      <c r="E27" s="441">
        <v>-5.7380191078381797</v>
      </c>
      <c r="F27" s="441">
        <v>-4.2995962537667207</v>
      </c>
    </row>
    <row r="28" spans="1:6">
      <c r="A28" s="439" t="s">
        <v>769</v>
      </c>
      <c r="B28" s="441">
        <v>13.91347237047896</v>
      </c>
      <c r="C28" s="441">
        <v>4.1568775946146994</v>
      </c>
      <c r="D28" s="441">
        <v>-2.4843494599963445</v>
      </c>
      <c r="E28" s="441">
        <v>-4.3603229305243509</v>
      </c>
      <c r="F28" s="441">
        <v>-17.609905929351886</v>
      </c>
    </row>
    <row r="31" spans="1:6">
      <c r="B31" s="441"/>
      <c r="C31" s="441"/>
      <c r="D31" s="441"/>
      <c r="E31" s="441"/>
      <c r="F31" s="441"/>
    </row>
    <row r="32" spans="1:6">
      <c r="B32" s="441"/>
      <c r="C32" s="441"/>
      <c r="D32" s="441"/>
      <c r="E32" s="441"/>
      <c r="F32" s="441"/>
    </row>
    <row r="33" spans="2:6">
      <c r="B33" s="441"/>
      <c r="C33" s="441"/>
      <c r="D33" s="441"/>
      <c r="E33" s="441"/>
      <c r="F33" s="441"/>
    </row>
  </sheetData>
  <pageMargins left="0.7" right="0.7" top="0.75" bottom="0.75" header="0.3" footer="0.3"/>
  <pageSetup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9" tint="0.59999389629810485"/>
  </sheetPr>
  <dimension ref="A25:B145"/>
  <sheetViews>
    <sheetView zoomScaleNormal="100" workbookViewId="0"/>
  </sheetViews>
  <sheetFormatPr defaultRowHeight="12.75"/>
  <cols>
    <col min="1" max="16384" width="9.140625" style="393"/>
  </cols>
  <sheetData>
    <row r="25" spans="1:2">
      <c r="A25" s="406" t="s">
        <v>756</v>
      </c>
      <c r="B25" s="406" t="s">
        <v>758</v>
      </c>
    </row>
    <row r="26" spans="1:2">
      <c r="A26" s="393">
        <v>0.1</v>
      </c>
      <c r="B26" s="393">
        <v>-7.1488578405388772</v>
      </c>
    </row>
    <row r="27" spans="1:2">
      <c r="A27" s="393">
        <v>0.2</v>
      </c>
      <c r="B27" s="393">
        <v>-6.9011035115924475</v>
      </c>
    </row>
    <row r="28" spans="1:2">
      <c r="A28" s="393">
        <v>0.3</v>
      </c>
      <c r="B28" s="393">
        <v>-6.6883759681658947</v>
      </c>
    </row>
    <row r="29" spans="1:2">
      <c r="A29" s="393">
        <v>0.4</v>
      </c>
      <c r="B29" s="393">
        <v>-6.2107456233778731</v>
      </c>
    </row>
    <row r="30" spans="1:2">
      <c r="A30" s="393">
        <v>0.5</v>
      </c>
      <c r="B30" s="393">
        <v>-5.6741181189512657</v>
      </c>
    </row>
    <row r="31" spans="1:2">
      <c r="A31" s="393">
        <v>0.6</v>
      </c>
      <c r="B31" s="393">
        <v>-4.9580016574722503</v>
      </c>
    </row>
    <row r="32" spans="1:2">
      <c r="A32" s="393">
        <v>0.7</v>
      </c>
      <c r="B32" s="393">
        <v>-4.1704018296662255</v>
      </c>
    </row>
    <row r="33" spans="1:2">
      <c r="A33" s="393">
        <v>0.8</v>
      </c>
      <c r="B33" s="393">
        <v>-3.3753544360771048</v>
      </c>
    </row>
    <row r="34" spans="1:2">
      <c r="A34" s="393">
        <v>0.9</v>
      </c>
      <c r="B34" s="393">
        <v>-2.6093748418021923</v>
      </c>
    </row>
    <row r="35" spans="1:2">
      <c r="A35" s="393">
        <v>1</v>
      </c>
      <c r="B35" s="393">
        <v>-1.8918473804051485</v>
      </c>
    </row>
    <row r="36" spans="1:2">
      <c r="A36" s="393">
        <v>1.1000000000000001</v>
      </c>
      <c r="B36" s="393">
        <v>-1.231654597065357</v>
      </c>
    </row>
    <row r="37" spans="1:2">
      <c r="A37" s="393">
        <v>1.2</v>
      </c>
      <c r="B37" s="393">
        <v>-0.63138738016736706</v>
      </c>
    </row>
    <row r="38" spans="1:2">
      <c r="A38" s="393">
        <v>1.3</v>
      </c>
      <c r="B38" s="393">
        <v>-8.9994010456253548E-2</v>
      </c>
    </row>
    <row r="39" spans="1:2">
      <c r="A39" s="393">
        <v>1.4</v>
      </c>
      <c r="B39" s="393">
        <v>0</v>
      </c>
    </row>
    <row r="40" spans="1:2">
      <c r="A40" s="393">
        <v>1.5</v>
      </c>
      <c r="B40" s="393">
        <v>0</v>
      </c>
    </row>
    <row r="41" spans="1:2">
      <c r="A41" s="393">
        <v>1.6</v>
      </c>
      <c r="B41" s="393">
        <v>0</v>
      </c>
    </row>
    <row r="42" spans="1:2">
      <c r="A42" s="393">
        <v>1.7</v>
      </c>
      <c r="B42" s="393">
        <v>0</v>
      </c>
    </row>
    <row r="43" spans="1:2">
      <c r="A43" s="393">
        <v>1.8</v>
      </c>
      <c r="B43" s="393">
        <v>0</v>
      </c>
    </row>
    <row r="44" spans="1:2">
      <c r="A44" s="393">
        <v>1.9</v>
      </c>
      <c r="B44" s="393">
        <v>0</v>
      </c>
    </row>
    <row r="45" spans="1:2">
      <c r="A45" s="393">
        <v>2</v>
      </c>
      <c r="B45" s="393">
        <v>0</v>
      </c>
    </row>
    <row r="46" spans="1:2">
      <c r="A46" s="393">
        <v>2.1</v>
      </c>
      <c r="B46" s="393">
        <v>1.1927827636051394</v>
      </c>
    </row>
    <row r="47" spans="1:2">
      <c r="A47" s="393">
        <v>2.2000000000000002</v>
      </c>
      <c r="B47" s="393">
        <v>1.3688981766291146</v>
      </c>
    </row>
    <row r="48" spans="1:2">
      <c r="A48" s="393">
        <v>2.2999999999999998</v>
      </c>
      <c r="B48" s="393">
        <v>1.553278210038215</v>
      </c>
    </row>
    <row r="49" spans="1:2">
      <c r="A49" s="393">
        <v>2.4</v>
      </c>
      <c r="B49" s="393">
        <v>1.7442379751386596</v>
      </c>
    </row>
    <row r="50" spans="1:2">
      <c r="A50" s="393">
        <v>2.5</v>
      </c>
      <c r="B50" s="393">
        <v>1.9403289915760702</v>
      </c>
    </row>
    <row r="51" spans="1:2">
      <c r="A51" s="393">
        <v>2.6</v>
      </c>
      <c r="B51" s="393">
        <v>2.1403051786901841</v>
      </c>
    </row>
    <row r="52" spans="1:2">
      <c r="A52" s="393">
        <v>2.7</v>
      </c>
      <c r="B52" s="393">
        <v>2.3430942865452646</v>
      </c>
    </row>
    <row r="53" spans="1:2">
      <c r="A53" s="393">
        <v>2.8</v>
      </c>
      <c r="B53" s="393">
        <v>2.5477737690853335</v>
      </c>
    </row>
    <row r="54" spans="1:2">
      <c r="A54" s="393">
        <v>2.9</v>
      </c>
      <c r="B54" s="393">
        <v>2.7535503130929424</v>
      </c>
    </row>
    <row r="55" spans="1:2">
      <c r="A55" s="393">
        <v>3</v>
      </c>
      <c r="B55" s="393">
        <v>2.9597423967502099</v>
      </c>
    </row>
    <row r="56" spans="1:2">
      <c r="A56" s="393">
        <v>3.1</v>
      </c>
      <c r="B56" s="393">
        <v>3.1657653744622927</v>
      </c>
    </row>
    <row r="57" spans="1:2">
      <c r="A57" s="393">
        <v>3.2</v>
      </c>
      <c r="B57" s="393">
        <v>3.3711186799429473</v>
      </c>
    </row>
    <row r="58" spans="1:2">
      <c r="A58" s="393">
        <v>3.3</v>
      </c>
      <c r="B58" s="393">
        <v>3.5753748143129531</v>
      </c>
    </row>
    <row r="59" spans="1:2">
      <c r="A59" s="393">
        <v>3.4</v>
      </c>
      <c r="B59" s="393">
        <v>3.7781698451333963</v>
      </c>
    </row>
    <row r="60" spans="1:2">
      <c r="A60" s="393">
        <v>3.5</v>
      </c>
      <c r="B60" s="393">
        <v>3.9791951895461182</v>
      </c>
    </row>
    <row r="61" spans="1:2">
      <c r="A61" s="393">
        <v>3.6</v>
      </c>
      <c r="B61" s="393">
        <v>4.1781904927307991</v>
      </c>
    </row>
    <row r="62" spans="1:2">
      <c r="A62" s="393">
        <v>3.7</v>
      </c>
      <c r="B62" s="393">
        <v>4.3749374437350017</v>
      </c>
    </row>
    <row r="63" spans="1:2">
      <c r="A63" s="393">
        <v>3.8</v>
      </c>
      <c r="B63" s="393">
        <v>4.5692543959208223</v>
      </c>
    </row>
    <row r="64" spans="1:2">
      <c r="A64" s="393">
        <v>3.9</v>
      </c>
      <c r="B64" s="393">
        <v>4.7609916799649383</v>
      </c>
    </row>
    <row r="65" spans="1:2">
      <c r="A65" s="393">
        <v>4</v>
      </c>
      <c r="B65" s="393">
        <v>4.9500275144489514</v>
      </c>
    </row>
    <row r="66" spans="1:2">
      <c r="A66" s="393">
        <v>4.0999999999999996</v>
      </c>
      <c r="B66" s="393">
        <v>5.1362644332799725</v>
      </c>
    </row>
    <row r="67" spans="1:2">
      <c r="A67" s="393">
        <v>4.2</v>
      </c>
      <c r="B67" s="393">
        <v>5.3196261610367657</v>
      </c>
    </row>
    <row r="68" spans="1:2">
      <c r="A68" s="393">
        <v>4.3</v>
      </c>
      <c r="B68" s="393">
        <v>5.5000548772756304</v>
      </c>
    </row>
    <row r="69" spans="1:2">
      <c r="A69" s="393">
        <v>4.4000000000000004</v>
      </c>
      <c r="B69" s="393">
        <v>5.6775088191957401</v>
      </c>
    </row>
    <row r="70" spans="1:2">
      <c r="A70" s="393">
        <v>4.5</v>
      </c>
      <c r="B70" s="393">
        <v>5.8519601791328419</v>
      </c>
    </row>
    <row r="71" spans="1:2">
      <c r="A71" s="393">
        <v>4.5999999999999996</v>
      </c>
      <c r="B71" s="393">
        <v>6.0233932593423525</v>
      </c>
    </row>
    <row r="72" spans="1:2">
      <c r="A72" s="393">
        <v>4.7</v>
      </c>
      <c r="B72" s="393">
        <v>6.191802851630996</v>
      </c>
    </row>
    <row r="73" spans="1:2">
      <c r="A73" s="393">
        <v>4.8</v>
      </c>
      <c r="B73" s="393">
        <v>6.357192813743481</v>
      </c>
    </row>
    <row r="74" spans="1:2">
      <c r="A74" s="393">
        <v>4.9000000000000004</v>
      </c>
      <c r="B74" s="393">
        <v>6.5195748181308879</v>
      </c>
    </row>
    <row r="75" spans="1:2">
      <c r="A75" s="393">
        <v>5</v>
      </c>
      <c r="B75" s="393">
        <v>6.6789672519161982</v>
      </c>
    </row>
    <row r="76" spans="1:2">
      <c r="A76" s="393">
        <v>5.0999999999999996</v>
      </c>
      <c r="B76" s="393">
        <v>6.8353942496152413</v>
      </c>
    </row>
    <row r="77" spans="1:2">
      <c r="A77" s="393">
        <v>5.2</v>
      </c>
      <c r="B77" s="393">
        <v>6.9888848425323857</v>
      </c>
    </row>
    <row r="78" spans="1:2">
      <c r="A78" s="393">
        <v>5.3</v>
      </c>
      <c r="B78" s="393">
        <v>7.1394722107902382</v>
      </c>
    </row>
    <row r="79" spans="1:2">
      <c r="A79" s="393">
        <v>5.4</v>
      </c>
      <c r="B79" s="393">
        <v>7.2871930257161281</v>
      </c>
    </row>
    <row r="80" spans="1:2">
      <c r="A80" s="393">
        <v>5.5</v>
      </c>
      <c r="B80" s="393">
        <v>7.4320868718364039</v>
      </c>
    </row>
    <row r="81" spans="1:2">
      <c r="A81" s="393">
        <v>5.6</v>
      </c>
      <c r="B81" s="393">
        <v>7.5741957390567549</v>
      </c>
    </row>
    <row r="82" spans="1:2">
      <c r="A82" s="393">
        <v>5.7</v>
      </c>
      <c r="B82" s="393">
        <v>7.7135635767598743</v>
      </c>
    </row>
    <row r="83" spans="1:2">
      <c r="A83" s="393">
        <v>5.8</v>
      </c>
      <c r="B83" s="393">
        <v>7.8502359025564203</v>
      </c>
    </row>
    <row r="84" spans="1:2">
      <c r="A84" s="393">
        <v>5.9</v>
      </c>
      <c r="B84" s="393">
        <v>7.9842594593012635</v>
      </c>
    </row>
    <row r="85" spans="1:2">
      <c r="A85" s="393">
        <v>6</v>
      </c>
      <c r="B85" s="393">
        <v>8.1156819147515193</v>
      </c>
    </row>
    <row r="86" spans="1:2">
      <c r="A86" s="393">
        <v>6.1</v>
      </c>
      <c r="B86" s="393">
        <v>8.2445515989123095</v>
      </c>
    </row>
    <row r="87" spans="1:2">
      <c r="A87" s="393">
        <v>6.2</v>
      </c>
      <c r="B87" s="393">
        <v>8.3709172747010747</v>
      </c>
    </row>
    <row r="88" spans="1:2">
      <c r="A88" s="393">
        <v>6.3</v>
      </c>
      <c r="B88" s="393">
        <v>8.494827938074792</v>
      </c>
    </row>
    <row r="89" spans="1:2">
      <c r="A89" s="393">
        <v>6.4</v>
      </c>
      <c r="B89" s="393">
        <v>8.6163326442149746</v>
      </c>
    </row>
    <row r="90" spans="1:2">
      <c r="A90" s="393">
        <v>6.5</v>
      </c>
      <c r="B90" s="393">
        <v>8.7354803567604336</v>
      </c>
    </row>
    <row r="91" spans="1:2">
      <c r="A91" s="393">
        <v>6.6</v>
      </c>
      <c r="B91" s="393">
        <v>8.8523198174260678</v>
      </c>
    </row>
    <row r="92" spans="1:2">
      <c r="A92" s="393">
        <v>6.7</v>
      </c>
      <c r="B92" s="393">
        <v>8.9668994336521664</v>
      </c>
    </row>
    <row r="93" spans="1:2">
      <c r="A93" s="393">
        <v>6.8</v>
      </c>
      <c r="B93" s="393">
        <v>9.0792671821979241</v>
      </c>
    </row>
    <row r="94" spans="1:2">
      <c r="A94" s="393">
        <v>6.9</v>
      </c>
      <c r="B94" s="393">
        <v>9.1894705268315704</v>
      </c>
    </row>
    <row r="95" spans="1:2">
      <c r="A95" s="393">
        <v>7</v>
      </c>
      <c r="B95" s="393">
        <v>9.2975563484787287</v>
      </c>
    </row>
    <row r="96" spans="1:2">
      <c r="A96" s="393">
        <v>7.1</v>
      </c>
      <c r="B96" s="393">
        <v>9.4035708863765421</v>
      </c>
    </row>
    <row r="97" spans="1:2">
      <c r="A97" s="393">
        <v>7.2</v>
      </c>
      <c r="B97" s="393">
        <v>9.5075596889448555</v>
      </c>
    </row>
    <row r="98" spans="1:2">
      <c r="A98" s="393">
        <v>7.3</v>
      </c>
      <c r="B98" s="393">
        <v>9.6095675732306844</v>
      </c>
    </row>
    <row r="99" spans="1:2">
      <c r="A99" s="393">
        <v>7.4</v>
      </c>
      <c r="B99" s="393">
        <v>9.7096385919108137</v>
      </c>
    </row>
    <row r="100" spans="1:2">
      <c r="A100" s="393">
        <v>7.5</v>
      </c>
      <c r="B100" s="393">
        <v>9.8078160069509153</v>
      </c>
    </row>
    <row r="101" spans="1:2">
      <c r="A101" s="393">
        <v>7.6</v>
      </c>
      <c r="B101" s="393">
        <v>9.9041422691205305</v>
      </c>
    </row>
    <row r="102" spans="1:2">
      <c r="A102" s="393">
        <v>7.7</v>
      </c>
      <c r="B102" s="393">
        <v>9.998659002652392</v>
      </c>
    </row>
    <row r="103" spans="1:2">
      <c r="A103" s="393">
        <v>7.8</v>
      </c>
      <c r="B103" s="393">
        <v>10.091406994414456</v>
      </c>
    </row>
    <row r="104" spans="1:2">
      <c r="A104" s="393">
        <v>7.9</v>
      </c>
      <c r="B104" s="393">
        <v>10.182426187033037</v>
      </c>
    </row>
    <row r="105" spans="1:2">
      <c r="A105" s="393">
        <v>8</v>
      </c>
      <c r="B105" s="393">
        <v>10.271755675468011</v>
      </c>
    </row>
    <row r="106" spans="1:2">
      <c r="A106" s="393">
        <v>8.1</v>
      </c>
      <c r="B106" s="393">
        <v>10.3594337065974</v>
      </c>
    </row>
    <row r="107" spans="1:2">
      <c r="A107" s="393">
        <v>8.1999999999999993</v>
      </c>
      <c r="B107" s="393">
        <v>10.445497681416988</v>
      </c>
    </row>
    <row r="108" spans="1:2">
      <c r="A108" s="393">
        <v>8.3000000000000007</v>
      </c>
      <c r="B108" s="393">
        <v>10.529984159505954</v>
      </c>
    </row>
    <row r="109" spans="1:2">
      <c r="A109" s="393">
        <v>8.4</v>
      </c>
      <c r="B109" s="393">
        <v>10.612928865447476</v>
      </c>
    </row>
    <row r="110" spans="1:2">
      <c r="A110" s="393">
        <v>8.5</v>
      </c>
      <c r="B110" s="393">
        <v>10.694366696929304</v>
      </c>
    </row>
    <row r="111" spans="1:2">
      <c r="A111" s="393">
        <v>8.6</v>
      </c>
      <c r="B111" s="393">
        <v>10.774331734279265</v>
      </c>
    </row>
    <row r="112" spans="1:2">
      <c r="A112" s="393">
        <v>8.6999999999999993</v>
      </c>
      <c r="B112" s="393">
        <v>10.852857251219252</v>
      </c>
    </row>
    <row r="113" spans="1:2">
      <c r="A113" s="393">
        <v>8.8000000000000007</v>
      </c>
      <c r="B113" s="393">
        <v>10.929975726645388</v>
      </c>
    </row>
    <row r="114" spans="1:2">
      <c r="A114" s="393">
        <v>8.9</v>
      </c>
      <c r="B114" s="393">
        <v>11.005718857264284</v>
      </c>
    </row>
    <row r="115" spans="1:2">
      <c r="A115" s="393">
        <v>9</v>
      </c>
      <c r="B115" s="393">
        <v>11.08011757093476</v>
      </c>
    </row>
    <row r="116" spans="1:2">
      <c r="A116" s="393">
        <v>9.1</v>
      </c>
      <c r="B116" s="393">
        <v>11.153202040582027</v>
      </c>
    </row>
    <row r="117" spans="1:2">
      <c r="A117" s="393">
        <v>9.1999999999999993</v>
      </c>
      <c r="B117" s="393">
        <v>11.225001698566775</v>
      </c>
    </row>
    <row r="118" spans="1:2">
      <c r="A118" s="393">
        <v>9.3000000000000007</v>
      </c>
      <c r="B118" s="393">
        <v>11.295545251405571</v>
      </c>
    </row>
    <row r="119" spans="1:2">
      <c r="A119" s="393">
        <v>9.4</v>
      </c>
      <c r="B119" s="393">
        <v>11.364860694751354</v>
      </c>
    </row>
    <row r="120" spans="1:2">
      <c r="A120" s="393">
        <v>9.5</v>
      </c>
      <c r="B120" s="393">
        <v>11.432975328553937</v>
      </c>
    </row>
    <row r="121" spans="1:2">
      <c r="A121" s="393">
        <v>9.6</v>
      </c>
      <c r="B121" s="393">
        <v>11.499915772330013</v>
      </c>
    </row>
    <row r="122" spans="1:2">
      <c r="A122" s="393">
        <v>9.6999999999999993</v>
      </c>
      <c r="B122" s="393">
        <v>11.565707980481346</v>
      </c>
    </row>
    <row r="123" spans="1:2">
      <c r="A123" s="393">
        <v>9.8000000000000007</v>
      </c>
      <c r="B123" s="393">
        <v>11.630377257607297</v>
      </c>
    </row>
    <row r="124" spans="1:2">
      <c r="A124" s="393">
        <v>9.9</v>
      </c>
      <c r="B124" s="393">
        <v>11.693948273764995</v>
      </c>
    </row>
    <row r="125" spans="1:2">
      <c r="A125" s="393">
        <v>10</v>
      </c>
      <c r="B125" s="393">
        <v>11.756445079636602</v>
      </c>
    </row>
    <row r="126" spans="1:2">
      <c r="A126" s="393">
        <v>10.1</v>
      </c>
      <c r="B126" s="393">
        <v>11.817891121568756</v>
      </c>
    </row>
    <row r="127" spans="1:2">
      <c r="A127" s="393">
        <v>10.199999999999999</v>
      </c>
      <c r="B127" s="393">
        <v>11.878309256454024</v>
      </c>
    </row>
    <row r="128" spans="1:2">
      <c r="A128" s="393">
        <v>10.3</v>
      </c>
      <c r="B128" s="393">
        <v>11.93772176642873</v>
      </c>
    </row>
    <row r="129" spans="1:2">
      <c r="A129" s="393">
        <v>10.4</v>
      </c>
      <c r="B129" s="393">
        <v>11.996150373365417</v>
      </c>
    </row>
    <row r="130" spans="1:2">
      <c r="A130" s="393">
        <v>10.5</v>
      </c>
      <c r="B130" s="393">
        <v>12.053616253141413</v>
      </c>
    </row>
    <row r="131" spans="1:2">
      <c r="A131" s="393">
        <v>10.6</v>
      </c>
      <c r="B131" s="393">
        <v>12.110140049668452</v>
      </c>
    </row>
    <row r="132" spans="1:2">
      <c r="A132" s="393">
        <v>10.7</v>
      </c>
      <c r="B132" s="393">
        <v>12.165741888670681</v>
      </c>
    </row>
    <row r="133" spans="1:2">
      <c r="A133" s="393">
        <v>10.8</v>
      </c>
      <c r="B133" s="393">
        <v>12.220441391200932</v>
      </c>
    </row>
    <row r="134" spans="1:2">
      <c r="A134" s="393">
        <v>10.9</v>
      </c>
      <c r="B134" s="393">
        <v>12.274257686887182</v>
      </c>
    </row>
    <row r="135" spans="1:2">
      <c r="A135" s="393">
        <v>11</v>
      </c>
      <c r="B135" s="393">
        <v>12.327209426903277</v>
      </c>
    </row>
    <row r="136" spans="1:2">
      <c r="A136" s="393">
        <v>11.1</v>
      </c>
      <c r="B136" s="393">
        <v>12.379314796659106</v>
      </c>
    </row>
    <row r="137" spans="1:2">
      <c r="A137" s="393">
        <v>11.2</v>
      </c>
      <c r="B137" s="393">
        <v>12.430591528207589</v>
      </c>
    </row>
    <row r="138" spans="1:2">
      <c r="A138" s="393">
        <v>11.3</v>
      </c>
      <c r="B138" s="393">
        <v>12.481056912366522</v>
      </c>
    </row>
    <row r="139" spans="1:2">
      <c r="A139" s="393">
        <v>11.4</v>
      </c>
      <c r="B139" s="393">
        <v>12.530727810554652</v>
      </c>
    </row>
    <row r="140" spans="1:2">
      <c r="A140" s="393">
        <v>11.5</v>
      </c>
      <c r="B140" s="393">
        <v>12.579620666342521</v>
      </c>
    </row>
    <row r="141" spans="1:2">
      <c r="A141" s="393">
        <v>11.6</v>
      </c>
      <c r="B141" s="393">
        <v>12.627751516719172</v>
      </c>
    </row>
    <row r="142" spans="1:2">
      <c r="A142" s="393">
        <v>11.7</v>
      </c>
      <c r="B142" s="393">
        <v>12.675136003076769</v>
      </c>
    </row>
    <row r="143" spans="1:2">
      <c r="A143" s="393">
        <v>11.8</v>
      </c>
      <c r="B143" s="393">
        <v>12.721789381915624</v>
      </c>
    </row>
    <row r="144" spans="1:2">
      <c r="A144" s="393">
        <v>11.9</v>
      </c>
      <c r="B144" s="393">
        <v>12.767726535272949</v>
      </c>
    </row>
    <row r="145" spans="1:2">
      <c r="A145" s="393">
        <v>12</v>
      </c>
      <c r="B145" s="393">
        <v>12.812961980878871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59999389629810485"/>
  </sheetPr>
  <dimension ref="A26:F33"/>
  <sheetViews>
    <sheetView zoomScaleNormal="100" workbookViewId="0"/>
  </sheetViews>
  <sheetFormatPr defaultColWidth="9.140625" defaultRowHeight="12.75"/>
  <cols>
    <col min="1" max="17" width="12.85546875" style="308" customWidth="1"/>
    <col min="18" max="16384" width="9.140625" style="308"/>
  </cols>
  <sheetData>
    <row r="26" spans="1:6" ht="51">
      <c r="A26" s="447" t="s">
        <v>873</v>
      </c>
      <c r="B26" s="448" t="s">
        <v>575</v>
      </c>
      <c r="C26" s="447" t="s">
        <v>458</v>
      </c>
      <c r="D26" s="447" t="s">
        <v>457</v>
      </c>
      <c r="E26" s="447" t="s">
        <v>456</v>
      </c>
      <c r="F26" s="447" t="s">
        <v>455</v>
      </c>
    </row>
    <row r="27" spans="1:6">
      <c r="A27" s="444" t="s">
        <v>453</v>
      </c>
      <c r="B27" s="445" t="s">
        <v>454</v>
      </c>
      <c r="C27" s="445">
        <v>22</v>
      </c>
      <c r="D27" s="445">
        <v>3</v>
      </c>
      <c r="E27" s="445">
        <v>2</v>
      </c>
      <c r="F27" s="445">
        <v>2</v>
      </c>
    </row>
    <row r="28" spans="1:6">
      <c r="A28" s="444" t="s">
        <v>451</v>
      </c>
      <c r="B28" s="445" t="s">
        <v>452</v>
      </c>
      <c r="C28" s="445">
        <v>4</v>
      </c>
      <c r="D28" s="445">
        <v>2</v>
      </c>
      <c r="E28" s="445">
        <v>1</v>
      </c>
      <c r="F28" s="445">
        <v>4</v>
      </c>
    </row>
    <row r="29" spans="1:6">
      <c r="A29" s="444" t="s">
        <v>448</v>
      </c>
      <c r="B29" s="445" t="s">
        <v>450</v>
      </c>
      <c r="C29" s="445">
        <v>6</v>
      </c>
      <c r="D29" s="445">
        <v>3</v>
      </c>
      <c r="E29" s="445">
        <v>0</v>
      </c>
      <c r="F29" s="445">
        <v>5</v>
      </c>
    </row>
    <row r="30" spans="1:6">
      <c r="A30" s="444" t="s">
        <v>448</v>
      </c>
      <c r="B30" s="445" t="s">
        <v>449</v>
      </c>
      <c r="C30" s="445">
        <v>2</v>
      </c>
      <c r="D30" s="445">
        <v>0</v>
      </c>
      <c r="E30" s="445">
        <v>3</v>
      </c>
      <c r="F30" s="445">
        <v>9</v>
      </c>
    </row>
    <row r="31" spans="1:6">
      <c r="A31" s="444" t="s">
        <v>446</v>
      </c>
      <c r="B31" s="445" t="s">
        <v>447</v>
      </c>
      <c r="C31" s="445">
        <v>0</v>
      </c>
      <c r="D31" s="445">
        <v>0</v>
      </c>
      <c r="E31" s="445">
        <v>0</v>
      </c>
      <c r="F31" s="445">
        <v>4</v>
      </c>
    </row>
    <row r="32" spans="1:6">
      <c r="A32" s="444" t="s">
        <v>444</v>
      </c>
      <c r="B32" s="445" t="s">
        <v>445</v>
      </c>
      <c r="C32" s="445">
        <v>7</v>
      </c>
      <c r="D32" s="445">
        <v>1</v>
      </c>
      <c r="E32" s="445">
        <v>3</v>
      </c>
      <c r="F32" s="445">
        <v>11</v>
      </c>
    </row>
    <row r="33" spans="1:6">
      <c r="A33" s="444" t="s">
        <v>442</v>
      </c>
      <c r="B33" s="445" t="s">
        <v>443</v>
      </c>
      <c r="C33" s="446">
        <v>41</v>
      </c>
      <c r="D33" s="446">
        <v>9</v>
      </c>
      <c r="E33" s="446">
        <v>9</v>
      </c>
      <c r="F33" s="446">
        <v>35</v>
      </c>
    </row>
  </sheetData>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9" tint="0.59999389629810485"/>
  </sheetPr>
  <dimension ref="A20:I27"/>
  <sheetViews>
    <sheetView showGridLines="0" zoomScaleNormal="100" workbookViewId="0"/>
  </sheetViews>
  <sheetFormatPr defaultRowHeight="12.75"/>
  <cols>
    <col min="1" max="1" width="24.28515625" style="439" bestFit="1" customWidth="1"/>
    <col min="2" max="16384" width="9.140625" style="439"/>
  </cols>
  <sheetData>
    <row r="20" spans="1:9">
      <c r="A20" s="442"/>
      <c r="B20" s="442"/>
      <c r="C20" s="442"/>
      <c r="D20" s="442"/>
      <c r="E20" s="508" t="s">
        <v>759</v>
      </c>
      <c r="F20" s="508"/>
      <c r="G20" s="508"/>
      <c r="H20" s="508"/>
    </row>
    <row r="21" spans="1:9">
      <c r="A21" s="443" t="s">
        <v>771</v>
      </c>
      <c r="B21" s="443" t="s">
        <v>761</v>
      </c>
      <c r="C21" s="443" t="s">
        <v>762</v>
      </c>
      <c r="D21" s="443" t="s">
        <v>763</v>
      </c>
      <c r="E21" s="443" t="s">
        <v>764</v>
      </c>
      <c r="F21" s="443" t="s">
        <v>765</v>
      </c>
      <c r="G21" s="443" t="s">
        <v>766</v>
      </c>
      <c r="H21" s="443" t="s">
        <v>443</v>
      </c>
    </row>
    <row r="22" spans="1:9">
      <c r="A22" s="439" t="s">
        <v>767</v>
      </c>
      <c r="B22" s="441">
        <v>-0.16275196796259328</v>
      </c>
      <c r="C22" s="441">
        <v>1.0492841220399063</v>
      </c>
      <c r="D22" s="441">
        <v>-1.165606113588169</v>
      </c>
      <c r="E22" s="441">
        <v>0.19212295869357465</v>
      </c>
      <c r="F22" s="441">
        <v>5.3390282968512892E-2</v>
      </c>
      <c r="G22" s="441">
        <v>-0.11273957158962622</v>
      </c>
      <c r="H22" s="441">
        <v>6.9191093219256317E-2</v>
      </c>
    </row>
    <row r="23" spans="1:9">
      <c r="A23" s="439" t="s">
        <v>768</v>
      </c>
      <c r="B23" s="441">
        <v>-0.59913277855944136</v>
      </c>
      <c r="C23" s="441">
        <v>-1.9601854917210115</v>
      </c>
      <c r="D23" s="441">
        <v>-2.3289128163611061</v>
      </c>
      <c r="E23" s="441">
        <v>-0.48030739673391443</v>
      </c>
      <c r="F23" s="441">
        <v>-0.64068339562199927</v>
      </c>
      <c r="G23" s="441">
        <v>-0.33821871476887866</v>
      </c>
      <c r="H23" s="441">
        <v>-0.57030234411037384</v>
      </c>
    </row>
    <row r="24" spans="1:9">
      <c r="A24" s="439" t="s">
        <v>769</v>
      </c>
      <c r="B24" s="441">
        <v>-7.2519088537027265</v>
      </c>
      <c r="C24" s="441">
        <v>-7.8628129323756291</v>
      </c>
      <c r="D24" s="441">
        <v>-8.4257688627781491</v>
      </c>
      <c r="E24" s="441">
        <v>-1.5369836695485195</v>
      </c>
      <c r="F24" s="441">
        <v>-1.6017084890549982</v>
      </c>
      <c r="G24" s="441">
        <v>-6.4261555806087944</v>
      </c>
      <c r="H24" s="441">
        <v>-2.0946030947288974</v>
      </c>
    </row>
    <row r="25" spans="1:9">
      <c r="I25" s="439" t="s">
        <v>770</v>
      </c>
    </row>
    <row r="26" spans="1:9">
      <c r="I26" s="439" t="s">
        <v>770</v>
      </c>
    </row>
    <row r="27" spans="1:9">
      <c r="I27" s="439" t="s">
        <v>770</v>
      </c>
    </row>
  </sheetData>
  <mergeCells count="1">
    <mergeCell ref="E20:H20"/>
  </mergeCells>
  <pageMargins left="0.7" right="0.7" top="0.75" bottom="0.75" header="0.3" footer="0.3"/>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9" tint="0.59999389629810485"/>
  </sheetPr>
  <dimension ref="A24:F27"/>
  <sheetViews>
    <sheetView showGridLines="0" zoomScaleNormal="100" workbookViewId="0"/>
  </sheetViews>
  <sheetFormatPr defaultRowHeight="12.75"/>
  <cols>
    <col min="1" max="1" width="24.28515625" style="439" bestFit="1" customWidth="1"/>
    <col min="2" max="16384" width="9.140625" style="439"/>
  </cols>
  <sheetData>
    <row r="24" spans="1:6">
      <c r="A24" s="443" t="s">
        <v>771</v>
      </c>
      <c r="B24" s="443">
        <v>1</v>
      </c>
      <c r="C24" s="443">
        <v>2</v>
      </c>
      <c r="D24" s="443">
        <v>3</v>
      </c>
      <c r="E24" s="443">
        <v>4</v>
      </c>
      <c r="F24" s="443">
        <v>5</v>
      </c>
    </row>
    <row r="25" spans="1:6">
      <c r="A25" s="439" t="s">
        <v>767</v>
      </c>
      <c r="B25" s="441">
        <v>4.9011805955198939</v>
      </c>
      <c r="C25" s="441">
        <v>2.9546203278051575</v>
      </c>
      <c r="D25" s="441">
        <v>1.6232647191545175</v>
      </c>
      <c r="E25" s="441">
        <v>1.6071821710228538</v>
      </c>
      <c r="F25" s="441">
        <v>-9.2579889683495981E-2</v>
      </c>
    </row>
    <row r="26" spans="1:6">
      <c r="A26" s="439" t="s">
        <v>768</v>
      </c>
      <c r="B26" s="441">
        <v>0.76411288079261808</v>
      </c>
      <c r="C26" s="441">
        <v>-0.94990895545942178</v>
      </c>
      <c r="D26" s="441">
        <v>-2.2386285888761153</v>
      </c>
      <c r="E26" s="441">
        <v>-2.1406130316489036</v>
      </c>
      <c r="F26" s="441">
        <v>-2.3735648923181332</v>
      </c>
    </row>
    <row r="27" spans="1:6">
      <c r="A27" s="439" t="s">
        <v>769</v>
      </c>
      <c r="B27" s="441">
        <v>2.8378365097496023</v>
      </c>
      <c r="C27" s="441">
        <v>1.8943151872609718</v>
      </c>
      <c r="D27" s="441">
        <v>-0.23486915781943837</v>
      </c>
      <c r="E27" s="441">
        <v>-0.3807731267921432</v>
      </c>
      <c r="F27" s="441">
        <v>-16.287894296563476</v>
      </c>
    </row>
  </sheetData>
  <pageMargins left="0.7" right="0.7" top="0.75" bottom="0.75" header="0.3" footer="0.3"/>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9" tint="0.59999389629810485"/>
  </sheetPr>
  <dimension ref="A29:E39"/>
  <sheetViews>
    <sheetView workbookViewId="0"/>
  </sheetViews>
  <sheetFormatPr defaultColWidth="8.85546875" defaultRowHeight="12.75"/>
  <cols>
    <col min="1" max="16384" width="8.85546875" style="437"/>
  </cols>
  <sheetData>
    <row r="29" spans="1:5">
      <c r="A29" s="438" t="s">
        <v>1108</v>
      </c>
      <c r="B29" s="438" t="s">
        <v>772</v>
      </c>
      <c r="C29" s="438" t="s">
        <v>773</v>
      </c>
      <c r="D29" s="438" t="s">
        <v>774</v>
      </c>
      <c r="E29" s="438" t="s">
        <v>775</v>
      </c>
    </row>
    <row r="30" spans="1:5">
      <c r="A30" s="437">
        <v>0.01</v>
      </c>
      <c r="B30" s="437">
        <v>-0.10991928817643593</v>
      </c>
      <c r="C30" s="437">
        <v>-2.7539624897517712E-2</v>
      </c>
      <c r="D30" s="437">
        <v>-0.15922345389939219</v>
      </c>
      <c r="E30" s="437">
        <v>-2.6185460242688752E-2</v>
      </c>
    </row>
    <row r="31" spans="1:5">
      <c r="A31" s="437">
        <v>2.5000000000000001E-2</v>
      </c>
      <c r="B31" s="437">
        <v>-0.10795592958089362</v>
      </c>
      <c r="C31" s="437">
        <v>-2.7253188767208281E-2</v>
      </c>
      <c r="D31" s="437">
        <v>-0.15671802797192025</v>
      </c>
      <c r="E31" s="437">
        <v>-2.5712271113563556E-2</v>
      </c>
    </row>
    <row r="32" spans="1:5">
      <c r="A32" s="437">
        <v>0.05</v>
      </c>
      <c r="B32" s="437">
        <v>-0.10471256077748858</v>
      </c>
      <c r="C32" s="437">
        <v>-2.677654095283577E-2</v>
      </c>
      <c r="D32" s="437">
        <v>-0.15256834025599786</v>
      </c>
      <c r="E32" s="437">
        <v>-2.4920124490908524E-2</v>
      </c>
    </row>
    <row r="33" spans="1:5">
      <c r="A33" s="437">
        <v>0.1</v>
      </c>
      <c r="B33" s="437">
        <v>-9.8339504773628406E-2</v>
      </c>
      <c r="C33" s="437">
        <v>-2.5826709918930657E-2</v>
      </c>
      <c r="D33" s="437">
        <v>-0.14437298763985429</v>
      </c>
      <c r="E33" s="437">
        <v>-2.3323977906828386E-2</v>
      </c>
    </row>
    <row r="34" spans="1:5">
      <c r="A34" s="437">
        <v>0.5</v>
      </c>
      <c r="B34" s="437">
        <v>-5.3894797091317947E-2</v>
      </c>
      <c r="C34" s="437">
        <v>-1.8560204085685594E-2</v>
      </c>
      <c r="D34" s="437">
        <v>-8.51966015186989E-2</v>
      </c>
      <c r="E34" s="437">
        <v>-1.0344798296653579E-2</v>
      </c>
    </row>
    <row r="35" spans="1:5">
      <c r="A35" s="437">
        <v>1</v>
      </c>
      <c r="B35" s="437">
        <v>-1.6823245473652992E-2</v>
      </c>
      <c r="C35" s="437">
        <v>-1.0947258242110181E-2</v>
      </c>
      <c r="D35" s="437">
        <v>-3.0631974596164624E-2</v>
      </c>
      <c r="E35" s="437">
        <v>4.9241439084988237E-3</v>
      </c>
    </row>
    <row r="36" spans="1:5">
      <c r="A36" s="437">
        <v>1.25</v>
      </c>
      <c r="B36" s="437">
        <v>-5.3639215007244001E-3</v>
      </c>
      <c r="C36" s="437">
        <v>-7.9374935542011471E-3</v>
      </c>
      <c r="D36" s="437">
        <v>-1.1912545224790017E-2</v>
      </c>
      <c r="E36" s="437">
        <v>1.0934053264418653E-2</v>
      </c>
    </row>
    <row r="37" spans="1:5">
      <c r="A37" s="437">
        <v>1.5</v>
      </c>
      <c r="B37" s="437">
        <v>2.6363063292798028E-3</v>
      </c>
      <c r="C37" s="437">
        <v>-5.413652384139267E-3</v>
      </c>
      <c r="D37" s="437">
        <v>2.6898522637134326E-3</v>
      </c>
      <c r="E37" s="437">
        <v>1.6332021690861009E-2</v>
      </c>
    </row>
    <row r="38" spans="1:5">
      <c r="A38" s="437">
        <v>2</v>
      </c>
      <c r="B38" s="437">
        <v>1.1597731675303757E-2</v>
      </c>
      <c r="C38" s="437">
        <v>-1.6283285785214652E-3</v>
      </c>
      <c r="D38" s="437">
        <v>2.2119873471698748E-2</v>
      </c>
      <c r="E38" s="437">
        <v>2.4550875570320652E-2</v>
      </c>
    </row>
    <row r="39" spans="1:5">
      <c r="A39" s="437">
        <v>2.5</v>
      </c>
      <c r="B39" s="437">
        <v>1.5366716410843972E-2</v>
      </c>
      <c r="C39" s="437">
        <v>8.9067756353433669E-4</v>
      </c>
      <c r="D39" s="437">
        <v>3.3146508788106099E-2</v>
      </c>
      <c r="E39" s="437">
        <v>2.9932444279124892E-2</v>
      </c>
    </row>
  </sheetData>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9" tint="0.59999389629810485"/>
  </sheetPr>
  <dimension ref="B1:I22"/>
  <sheetViews>
    <sheetView workbookViewId="0"/>
  </sheetViews>
  <sheetFormatPr defaultRowHeight="12.75"/>
  <cols>
    <col min="1" max="1" width="9.140625" style="218"/>
    <col min="2" max="4" width="13.42578125" style="218" customWidth="1"/>
    <col min="5" max="5" width="2" style="218" customWidth="1"/>
    <col min="6" max="8" width="13.42578125" style="218" customWidth="1"/>
    <col min="9" max="16384" width="9.140625" style="218"/>
  </cols>
  <sheetData>
    <row r="1" spans="2:9" ht="28.5" customHeight="1">
      <c r="B1" s="215"/>
      <c r="C1" s="216"/>
      <c r="D1" s="216"/>
      <c r="E1" s="216"/>
      <c r="F1" s="216"/>
      <c r="G1" s="216"/>
      <c r="H1" s="217"/>
    </row>
    <row r="2" spans="2:9" s="219" customFormat="1" ht="14.25">
      <c r="B2" s="215" t="s">
        <v>776</v>
      </c>
      <c r="C2" s="215"/>
      <c r="D2" s="216"/>
      <c r="E2" s="216"/>
      <c r="F2" s="216"/>
      <c r="G2" s="216"/>
      <c r="H2" s="216"/>
    </row>
    <row r="3" spans="2:9" s="219" customFormat="1" ht="4.5" customHeight="1">
      <c r="C3" s="220"/>
      <c r="D3" s="220"/>
      <c r="E3" s="220"/>
      <c r="F3" s="220"/>
      <c r="G3" s="220"/>
      <c r="H3" s="220"/>
    </row>
    <row r="4" spans="2:9" s="219" customFormat="1" ht="1.5" customHeight="1">
      <c r="B4" s="221" t="s">
        <v>258</v>
      </c>
      <c r="C4" s="222"/>
      <c r="D4" s="222"/>
      <c r="E4" s="222"/>
      <c r="F4" s="222"/>
      <c r="G4" s="222"/>
      <c r="H4" s="222"/>
    </row>
    <row r="5" spans="2:9" s="219" customFormat="1">
      <c r="B5" s="509" t="s">
        <v>777</v>
      </c>
      <c r="C5" s="509"/>
      <c r="D5" s="509"/>
      <c r="E5" s="223"/>
      <c r="F5" s="509" t="s">
        <v>778</v>
      </c>
      <c r="G5" s="509"/>
      <c r="H5" s="509"/>
    </row>
    <row r="6" spans="2:9" s="219" customFormat="1" ht="2.25" customHeight="1">
      <c r="B6" s="224"/>
      <c r="C6" s="224"/>
      <c r="D6" s="224"/>
      <c r="E6" s="217"/>
      <c r="F6" s="224"/>
      <c r="G6" s="224"/>
      <c r="H6" s="224"/>
    </row>
    <row r="7" spans="2:9" ht="28.5" customHeight="1">
      <c r="B7" s="225" t="s">
        <v>779</v>
      </c>
      <c r="C7" s="225" t="s">
        <v>780</v>
      </c>
      <c r="D7" s="225" t="s">
        <v>781</v>
      </c>
      <c r="E7" s="225"/>
      <c r="F7" s="225" t="s">
        <v>779</v>
      </c>
      <c r="G7" s="225" t="s">
        <v>780</v>
      </c>
      <c r="H7" s="225" t="s">
        <v>781</v>
      </c>
      <c r="I7" s="226"/>
    </row>
    <row r="8" spans="2:9" ht="16.5" customHeight="1">
      <c r="B8" s="227">
        <v>0.11</v>
      </c>
      <c r="C8" s="227">
        <v>0.26</v>
      </c>
      <c r="D8" s="227">
        <v>0.4</v>
      </c>
      <c r="E8" s="227"/>
      <c r="F8" s="227">
        <v>0.22</v>
      </c>
      <c r="G8" s="227">
        <v>0.42</v>
      </c>
      <c r="H8" s="228" t="s">
        <v>782</v>
      </c>
    </row>
    <row r="9" spans="2:9">
      <c r="B9" s="217"/>
      <c r="C9" s="217"/>
      <c r="D9" s="217"/>
      <c r="E9" s="217"/>
      <c r="F9" s="217"/>
      <c r="G9" s="217"/>
      <c r="H9" s="217"/>
    </row>
    <row r="10" spans="2:9" ht="26.25" customHeight="1">
      <c r="B10" s="510" t="s">
        <v>783</v>
      </c>
      <c r="C10" s="511"/>
      <c r="D10" s="511"/>
      <c r="E10" s="511"/>
      <c r="F10" s="511"/>
      <c r="G10" s="511"/>
      <c r="H10" s="511"/>
    </row>
    <row r="11" spans="2:9">
      <c r="B11" s="229"/>
      <c r="C11" s="217"/>
      <c r="D11" s="217"/>
      <c r="E11" s="217"/>
      <c r="F11" s="217"/>
      <c r="G11" s="217"/>
      <c r="H11" s="217"/>
    </row>
    <row r="12" spans="2:9">
      <c r="B12" s="229"/>
      <c r="C12" s="217"/>
      <c r="D12" s="217"/>
      <c r="E12" s="217"/>
      <c r="F12" s="217"/>
      <c r="G12" s="217"/>
      <c r="H12" s="217"/>
    </row>
    <row r="13" spans="2:9">
      <c r="B13" s="217"/>
      <c r="C13" s="217"/>
      <c r="D13" s="217"/>
      <c r="E13" s="217"/>
      <c r="F13" s="217"/>
      <c r="G13" s="217"/>
      <c r="H13" s="217"/>
    </row>
    <row r="14" spans="2:9">
      <c r="B14" s="217"/>
      <c r="C14" s="217"/>
      <c r="D14" s="217"/>
      <c r="E14" s="217"/>
      <c r="F14" s="217"/>
      <c r="G14" s="217"/>
      <c r="H14" s="217"/>
    </row>
    <row r="15" spans="2:9">
      <c r="B15" s="217"/>
      <c r="C15" s="217"/>
      <c r="D15" s="217"/>
      <c r="E15" s="217"/>
      <c r="F15" s="217"/>
      <c r="G15" s="217"/>
      <c r="H15" s="217"/>
    </row>
    <row r="16" spans="2:9">
      <c r="B16" s="217"/>
      <c r="C16" s="217"/>
      <c r="D16" s="217"/>
      <c r="E16" s="217"/>
      <c r="F16" s="217"/>
      <c r="G16" s="217"/>
      <c r="H16" s="217"/>
    </row>
    <row r="17" spans="2:8">
      <c r="B17" s="217"/>
      <c r="C17" s="217"/>
      <c r="D17" s="217"/>
      <c r="E17" s="217"/>
      <c r="F17" s="217"/>
      <c r="G17" s="217"/>
      <c r="H17" s="217"/>
    </row>
    <row r="22" spans="2:8">
      <c r="F22" s="230"/>
    </row>
  </sheetData>
  <mergeCells count="3">
    <mergeCell ref="B5:D5"/>
    <mergeCell ref="F5:H5"/>
    <mergeCell ref="B10:H10"/>
  </mergeCells>
  <pageMargins left="0.75" right="0.75" top="1" bottom="1" header="0.5" footer="0.5"/>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9" tint="0.59999389629810485"/>
  </sheetPr>
  <dimension ref="A26:B66"/>
  <sheetViews>
    <sheetView workbookViewId="0"/>
  </sheetViews>
  <sheetFormatPr defaultRowHeight="12.75"/>
  <cols>
    <col min="1" max="1" width="5" style="393" customWidth="1"/>
    <col min="2" max="2" width="13.140625" style="393" customWidth="1"/>
    <col min="3" max="16384" width="9.140625" style="393"/>
  </cols>
  <sheetData>
    <row r="26" spans="1:2">
      <c r="A26" s="406" t="s">
        <v>614</v>
      </c>
      <c r="B26" s="406" t="s">
        <v>1109</v>
      </c>
    </row>
    <row r="27" spans="1:2">
      <c r="A27" s="393">
        <v>1982</v>
      </c>
      <c r="B27" s="393">
        <v>0.25945230000000002</v>
      </c>
    </row>
    <row r="28" spans="1:2">
      <c r="A28" s="393">
        <v>1982</v>
      </c>
      <c r="B28" s="393">
        <v>0.98764879999999999</v>
      </c>
    </row>
    <row r="29" spans="1:2">
      <c r="A29" s="393">
        <v>1982</v>
      </c>
      <c r="B29" s="393">
        <v>1.365083</v>
      </c>
    </row>
    <row r="30" spans="1:2">
      <c r="A30" s="393">
        <v>1983</v>
      </c>
      <c r="B30" s="393">
        <v>2.6502979999999998</v>
      </c>
    </row>
    <row r="31" spans="1:2">
      <c r="A31" s="393">
        <v>1983</v>
      </c>
      <c r="B31" s="393">
        <v>1.3383510000000001</v>
      </c>
    </row>
    <row r="32" spans="1:2">
      <c r="A32" s="393">
        <v>1983</v>
      </c>
      <c r="B32" s="393">
        <v>1.500874</v>
      </c>
    </row>
    <row r="33" spans="1:2">
      <c r="A33" s="393">
        <v>1983</v>
      </c>
      <c r="B33" s="393">
        <v>8.7636210000000005</v>
      </c>
    </row>
    <row r="34" spans="1:2">
      <c r="A34" s="393">
        <v>1984</v>
      </c>
      <c r="B34" s="393">
        <v>0.1073279</v>
      </c>
    </row>
    <row r="35" spans="1:2">
      <c r="A35" s="393">
        <v>1984</v>
      </c>
      <c r="B35" s="393">
        <v>1.4768049999999999</v>
      </c>
    </row>
    <row r="36" spans="1:2">
      <c r="A36" s="393">
        <v>1985</v>
      </c>
      <c r="B36" s="393">
        <v>1.4828570000000001</v>
      </c>
    </row>
    <row r="37" spans="1:2">
      <c r="A37" s="393">
        <v>1985</v>
      </c>
      <c r="B37" s="393">
        <v>2.9853299999999998</v>
      </c>
    </row>
    <row r="38" spans="1:2">
      <c r="A38" s="393">
        <v>1985</v>
      </c>
      <c r="B38" s="393">
        <v>4.7107799999999998E-2</v>
      </c>
    </row>
    <row r="39" spans="1:2">
      <c r="A39" s="393">
        <v>1986</v>
      </c>
      <c r="B39" s="393">
        <v>0.14643629999999999</v>
      </c>
    </row>
    <row r="40" spans="1:2">
      <c r="A40" s="393">
        <v>1987</v>
      </c>
      <c r="B40" s="393">
        <v>5.685149</v>
      </c>
    </row>
    <row r="41" spans="1:2">
      <c r="A41" s="393">
        <v>1987</v>
      </c>
      <c r="B41" s="393">
        <v>0.1757251</v>
      </c>
    </row>
    <row r="42" spans="1:2">
      <c r="A42" s="393">
        <v>1987</v>
      </c>
      <c r="B42" s="393">
        <v>3.7202410000000001</v>
      </c>
    </row>
    <row r="43" spans="1:2">
      <c r="A43" s="393">
        <v>1988</v>
      </c>
      <c r="B43" s="393">
        <v>7.8701449999999999</v>
      </c>
    </row>
    <row r="44" spans="1:2">
      <c r="A44" s="393">
        <v>1988</v>
      </c>
      <c r="B44" s="393">
        <v>0.7524499</v>
      </c>
    </row>
    <row r="45" spans="1:2">
      <c r="A45" s="393">
        <v>1988</v>
      </c>
      <c r="B45" s="393">
        <v>4.310613</v>
      </c>
    </row>
    <row r="46" spans="1:2">
      <c r="A46" s="393">
        <v>1988</v>
      </c>
      <c r="B46" s="393">
        <v>1.1812E-2</v>
      </c>
    </row>
    <row r="47" spans="1:2">
      <c r="A47" s="393">
        <v>1989</v>
      </c>
      <c r="B47" s="393">
        <v>0.15483759999999999</v>
      </c>
    </row>
    <row r="48" spans="1:2">
      <c r="A48" s="393">
        <v>1991</v>
      </c>
      <c r="B48" s="393">
        <v>1.1724840000000001</v>
      </c>
    </row>
    <row r="49" spans="1:2">
      <c r="A49" s="393">
        <v>1992</v>
      </c>
      <c r="B49" s="393">
        <v>7.4393719999999997</v>
      </c>
    </row>
    <row r="50" spans="1:2">
      <c r="A50" s="393">
        <v>1993</v>
      </c>
      <c r="B50" s="393">
        <v>0.50993750000000004</v>
      </c>
    </row>
    <row r="51" spans="1:2">
      <c r="A51" s="393">
        <v>1998</v>
      </c>
      <c r="B51" s="393">
        <v>6.2316149999999997</v>
      </c>
    </row>
    <row r="52" spans="1:2">
      <c r="A52" s="393">
        <v>1999</v>
      </c>
      <c r="B52" s="393">
        <v>0.40417989999999998</v>
      </c>
    </row>
    <row r="53" spans="1:2">
      <c r="A53" s="393">
        <v>2002</v>
      </c>
      <c r="B53" s="393">
        <v>0.169101</v>
      </c>
    </row>
    <row r="54" spans="1:2">
      <c r="A54" s="393">
        <v>2003</v>
      </c>
      <c r="B54" s="393">
        <v>2.4551219999999998</v>
      </c>
    </row>
    <row r="55" spans="1:2">
      <c r="A55" s="393">
        <v>2003</v>
      </c>
      <c r="B55" s="393">
        <v>1.5112479999999999</v>
      </c>
    </row>
    <row r="56" spans="1:2">
      <c r="A56" s="393">
        <v>2003</v>
      </c>
      <c r="B56" s="393">
        <v>1.759409</v>
      </c>
    </row>
    <row r="57" spans="1:2">
      <c r="A57" s="393">
        <v>2005</v>
      </c>
      <c r="B57" s="393">
        <v>0.17448739999999999</v>
      </c>
    </row>
    <row r="58" spans="1:2">
      <c r="A58" s="393">
        <v>2005</v>
      </c>
      <c r="B58" s="393">
        <v>5.9199840000000004</v>
      </c>
    </row>
    <row r="59" spans="1:2">
      <c r="A59" s="393">
        <v>2007</v>
      </c>
      <c r="B59" s="393">
        <v>9.5969499999999999E-2</v>
      </c>
    </row>
    <row r="60" spans="1:2">
      <c r="A60" s="393">
        <v>2007</v>
      </c>
      <c r="B60" s="393">
        <v>0.24533360000000001</v>
      </c>
    </row>
    <row r="61" spans="1:2">
      <c r="A61" s="393">
        <v>2010</v>
      </c>
      <c r="B61" s="393">
        <v>1.2907169999999999</v>
      </c>
    </row>
    <row r="62" spans="1:2">
      <c r="A62" s="393">
        <v>2010</v>
      </c>
      <c r="B62" s="393">
        <v>0.50190199999999996</v>
      </c>
    </row>
    <row r="63" spans="1:2">
      <c r="A63" s="393">
        <v>2012</v>
      </c>
      <c r="B63" s="393">
        <v>1.3754999999999999</v>
      </c>
    </row>
    <row r="64" spans="1:2">
      <c r="A64" s="393">
        <v>2012</v>
      </c>
      <c r="B64" s="393">
        <v>1.2794700000000001</v>
      </c>
    </row>
    <row r="65" spans="1:2">
      <c r="A65" s="393">
        <v>2012</v>
      </c>
      <c r="B65" s="393">
        <v>1.977473</v>
      </c>
    </row>
    <row r="66" spans="1:2">
      <c r="A66" s="393">
        <v>2013</v>
      </c>
      <c r="B66" s="393">
        <v>3.233886</v>
      </c>
    </row>
  </sheetData>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9" tint="0.59999389629810485"/>
  </sheetPr>
  <dimension ref="B2:G39"/>
  <sheetViews>
    <sheetView zoomScaleNormal="100" workbookViewId="0"/>
  </sheetViews>
  <sheetFormatPr defaultRowHeight="12.75"/>
  <cols>
    <col min="1" max="1" width="6.140625" style="219" customWidth="1"/>
    <col min="2" max="2" width="44.7109375" style="219" customWidth="1"/>
    <col min="3" max="7" width="9.140625" style="246"/>
    <col min="8" max="16384" width="9.140625" style="219"/>
  </cols>
  <sheetData>
    <row r="2" spans="2:7" ht="14.25">
      <c r="B2" s="231" t="s">
        <v>784</v>
      </c>
      <c r="C2" s="216"/>
      <c r="D2" s="216"/>
      <c r="E2" s="216"/>
      <c r="F2" s="216"/>
      <c r="G2" s="216"/>
    </row>
    <row r="3" spans="2:7" ht="6" customHeight="1">
      <c r="B3" s="232"/>
      <c r="C3" s="233"/>
      <c r="D3" s="233"/>
      <c r="E3" s="233"/>
      <c r="F3" s="233"/>
      <c r="G3" s="233"/>
    </row>
    <row r="4" spans="2:7" ht="6" hidden="1" customHeight="1">
      <c r="B4" s="234"/>
      <c r="C4" s="234"/>
      <c r="D4" s="234"/>
      <c r="E4" s="234"/>
      <c r="F4" s="234"/>
      <c r="G4" s="234"/>
    </row>
    <row r="5" spans="2:7">
      <c r="B5" s="235" t="s">
        <v>258</v>
      </c>
      <c r="C5" s="236" t="s">
        <v>785</v>
      </c>
      <c r="D5" s="236" t="s">
        <v>786</v>
      </c>
      <c r="E5" s="236" t="s">
        <v>787</v>
      </c>
      <c r="F5" s="236" t="s">
        <v>446</v>
      </c>
      <c r="G5" s="236" t="s">
        <v>788</v>
      </c>
    </row>
    <row r="6" spans="2:7" ht="6.75" hidden="1" customHeight="1">
      <c r="B6" s="235"/>
      <c r="C6" s="236"/>
      <c r="D6" s="236"/>
      <c r="E6" s="236"/>
      <c r="F6" s="236"/>
      <c r="G6" s="236"/>
    </row>
    <row r="7" spans="2:7">
      <c r="B7" s="514" t="s">
        <v>789</v>
      </c>
      <c r="C7" s="237"/>
      <c r="D7" s="237"/>
      <c r="E7" s="237"/>
      <c r="F7" s="237"/>
      <c r="G7" s="238">
        <v>-0.40799999999999997</v>
      </c>
    </row>
    <row r="8" spans="2:7">
      <c r="B8" s="514"/>
      <c r="C8" s="237"/>
      <c r="D8" s="237"/>
      <c r="E8" s="237"/>
      <c r="F8" s="237"/>
      <c r="G8" s="239" t="s">
        <v>790</v>
      </c>
    </row>
    <row r="9" spans="2:7">
      <c r="B9" s="514" t="s">
        <v>791</v>
      </c>
      <c r="C9" s="237" t="s">
        <v>792</v>
      </c>
      <c r="D9" s="237" t="s">
        <v>258</v>
      </c>
      <c r="E9" s="237" t="s">
        <v>258</v>
      </c>
      <c r="F9" s="237" t="s">
        <v>258</v>
      </c>
      <c r="G9" s="237" t="s">
        <v>258</v>
      </c>
    </row>
    <row r="10" spans="2:7">
      <c r="B10" s="514"/>
      <c r="C10" s="239" t="s">
        <v>793</v>
      </c>
      <c r="D10" s="237" t="s">
        <v>258</v>
      </c>
      <c r="E10" s="237" t="s">
        <v>258</v>
      </c>
      <c r="F10" s="237" t="s">
        <v>258</v>
      </c>
      <c r="G10" s="237" t="s">
        <v>258</v>
      </c>
    </row>
    <row r="11" spans="2:7">
      <c r="B11" s="514" t="s">
        <v>794</v>
      </c>
      <c r="C11" s="237" t="s">
        <v>258</v>
      </c>
      <c r="D11" s="240">
        <v>3.927</v>
      </c>
      <c r="E11" s="237" t="s">
        <v>258</v>
      </c>
      <c r="F11" s="237" t="s">
        <v>258</v>
      </c>
      <c r="G11" s="237" t="s">
        <v>258</v>
      </c>
    </row>
    <row r="12" spans="2:7">
      <c r="B12" s="514"/>
      <c r="C12" s="237" t="s">
        <v>258</v>
      </c>
      <c r="D12" s="239" t="s">
        <v>795</v>
      </c>
      <c r="E12" s="237" t="s">
        <v>258</v>
      </c>
      <c r="F12" s="237" t="s">
        <v>258</v>
      </c>
      <c r="G12" s="237" t="s">
        <v>258</v>
      </c>
    </row>
    <row r="13" spans="2:7">
      <c r="B13" s="514" t="s">
        <v>796</v>
      </c>
      <c r="C13" s="237" t="s">
        <v>258</v>
      </c>
      <c r="D13" s="240">
        <v>-3.7839999999999998</v>
      </c>
      <c r="E13" s="237" t="s">
        <v>258</v>
      </c>
      <c r="F13" s="237" t="s">
        <v>258</v>
      </c>
      <c r="G13" s="237" t="s">
        <v>258</v>
      </c>
    </row>
    <row r="14" spans="2:7">
      <c r="B14" s="514"/>
      <c r="C14" s="237" t="s">
        <v>258</v>
      </c>
      <c r="D14" s="239" t="s">
        <v>797</v>
      </c>
      <c r="E14" s="237" t="s">
        <v>258</v>
      </c>
      <c r="F14" s="237" t="s">
        <v>258</v>
      </c>
      <c r="G14" s="237" t="s">
        <v>258</v>
      </c>
    </row>
    <row r="15" spans="2:7">
      <c r="B15" s="514" t="s">
        <v>798</v>
      </c>
      <c r="C15" s="237" t="s">
        <v>258</v>
      </c>
      <c r="D15" s="237" t="s">
        <v>258</v>
      </c>
      <c r="E15" s="237" t="s">
        <v>799</v>
      </c>
      <c r="F15" s="237" t="s">
        <v>258</v>
      </c>
      <c r="G15" s="237" t="s">
        <v>258</v>
      </c>
    </row>
    <row r="16" spans="2:7">
      <c r="B16" s="514"/>
      <c r="C16" s="237" t="s">
        <v>258</v>
      </c>
      <c r="D16" s="237" t="s">
        <v>258</v>
      </c>
      <c r="E16" s="237" t="s">
        <v>800</v>
      </c>
      <c r="F16" s="237" t="s">
        <v>258</v>
      </c>
      <c r="G16" s="237" t="s">
        <v>258</v>
      </c>
    </row>
    <row r="17" spans="2:7">
      <c r="B17" s="514" t="s">
        <v>801</v>
      </c>
      <c r="C17" s="237" t="s">
        <v>258</v>
      </c>
      <c r="D17" s="237" t="s">
        <v>258</v>
      </c>
      <c r="E17" s="237" t="s">
        <v>802</v>
      </c>
      <c r="F17" s="237" t="s">
        <v>258</v>
      </c>
      <c r="G17" s="237" t="s">
        <v>258</v>
      </c>
    </row>
    <row r="18" spans="2:7">
      <c r="B18" s="514"/>
      <c r="C18" s="237" t="s">
        <v>258</v>
      </c>
      <c r="D18" s="237" t="s">
        <v>258</v>
      </c>
      <c r="E18" s="239" t="s">
        <v>803</v>
      </c>
      <c r="F18" s="237" t="s">
        <v>258</v>
      </c>
      <c r="G18" s="237" t="s">
        <v>258</v>
      </c>
    </row>
    <row r="19" spans="2:7" ht="15">
      <c r="B19" s="234" t="s">
        <v>804</v>
      </c>
      <c r="C19" s="237" t="s">
        <v>258</v>
      </c>
      <c r="D19" s="237" t="s">
        <v>258</v>
      </c>
      <c r="E19" s="237" t="s">
        <v>258</v>
      </c>
      <c r="F19" s="241">
        <v>-1.8E-3</v>
      </c>
      <c r="G19" s="237" t="s">
        <v>258</v>
      </c>
    </row>
    <row r="20" spans="2:7">
      <c r="B20" s="234" t="s">
        <v>258</v>
      </c>
      <c r="C20" s="237" t="s">
        <v>258</v>
      </c>
      <c r="D20" s="237" t="s">
        <v>258</v>
      </c>
      <c r="E20" s="237" t="s">
        <v>258</v>
      </c>
      <c r="F20" s="239" t="s">
        <v>805</v>
      </c>
      <c r="G20" s="237" t="s">
        <v>258</v>
      </c>
    </row>
    <row r="21" spans="2:7" ht="15">
      <c r="B21" s="234" t="s">
        <v>806</v>
      </c>
      <c r="C21" s="237" t="s">
        <v>258</v>
      </c>
      <c r="D21" s="237" t="s">
        <v>258</v>
      </c>
      <c r="E21" s="237" t="s">
        <v>258</v>
      </c>
      <c r="F21" s="242">
        <v>1.1E-4</v>
      </c>
      <c r="G21" s="237" t="s">
        <v>258</v>
      </c>
    </row>
    <row r="22" spans="2:7">
      <c r="B22" s="234" t="s">
        <v>258</v>
      </c>
      <c r="C22" s="237" t="s">
        <v>258</v>
      </c>
      <c r="D22" s="237" t="s">
        <v>258</v>
      </c>
      <c r="E22" s="237" t="s">
        <v>258</v>
      </c>
      <c r="F22" s="239" t="s">
        <v>807</v>
      </c>
      <c r="G22" s="237"/>
    </row>
    <row r="23" spans="2:7" ht="13.5" hidden="1">
      <c r="B23" s="234" t="s">
        <v>808</v>
      </c>
      <c r="C23" s="237" t="s">
        <v>809</v>
      </c>
      <c r="D23" s="237" t="s">
        <v>810</v>
      </c>
      <c r="E23" s="237" t="s">
        <v>811</v>
      </c>
      <c r="F23" s="237" t="s">
        <v>812</v>
      </c>
      <c r="G23" s="237" t="s">
        <v>813</v>
      </c>
    </row>
    <row r="24" spans="2:7" hidden="1">
      <c r="B24" s="234" t="s">
        <v>258</v>
      </c>
      <c r="C24" s="237" t="s">
        <v>814</v>
      </c>
      <c r="D24" s="237" t="s">
        <v>815</v>
      </c>
      <c r="E24" s="237" t="s">
        <v>816</v>
      </c>
      <c r="F24" s="237" t="s">
        <v>817</v>
      </c>
      <c r="G24" s="237" t="s">
        <v>818</v>
      </c>
    </row>
    <row r="25" spans="2:7" ht="13.5" hidden="1">
      <c r="B25" s="234" t="s">
        <v>819</v>
      </c>
      <c r="C25" s="237" t="s">
        <v>820</v>
      </c>
      <c r="D25" s="237" t="s">
        <v>821</v>
      </c>
      <c r="E25" s="237" t="s">
        <v>822</v>
      </c>
      <c r="F25" s="237" t="s">
        <v>823</v>
      </c>
      <c r="G25" s="237" t="s">
        <v>824</v>
      </c>
    </row>
    <row r="26" spans="2:7" hidden="1">
      <c r="B26" s="234" t="s">
        <v>258</v>
      </c>
      <c r="C26" s="237" t="s">
        <v>825</v>
      </c>
      <c r="D26" s="237" t="s">
        <v>826</v>
      </c>
      <c r="E26" s="237" t="s">
        <v>827</v>
      </c>
      <c r="F26" s="237" t="s">
        <v>828</v>
      </c>
      <c r="G26" s="237" t="s">
        <v>829</v>
      </c>
    </row>
    <row r="27" spans="2:7" ht="13.5" hidden="1">
      <c r="B27" s="234" t="s">
        <v>830</v>
      </c>
      <c r="C27" s="237" t="s">
        <v>831</v>
      </c>
      <c r="D27" s="237" t="s">
        <v>832</v>
      </c>
      <c r="E27" s="237" t="s">
        <v>833</v>
      </c>
      <c r="F27" s="237" t="s">
        <v>834</v>
      </c>
      <c r="G27" s="237" t="s">
        <v>835</v>
      </c>
    </row>
    <row r="28" spans="2:7" hidden="1">
      <c r="B28" s="234"/>
      <c r="C28" s="237" t="s">
        <v>836</v>
      </c>
      <c r="D28" s="237" t="s">
        <v>837</v>
      </c>
      <c r="E28" s="237" t="s">
        <v>838</v>
      </c>
      <c r="F28" s="237" t="s">
        <v>839</v>
      </c>
      <c r="G28" s="237" t="s">
        <v>840</v>
      </c>
    </row>
    <row r="29" spans="2:7" ht="13.5" hidden="1">
      <c r="B29" s="234" t="s">
        <v>841</v>
      </c>
      <c r="C29" s="237" t="s">
        <v>842</v>
      </c>
      <c r="D29" s="237" t="s">
        <v>843</v>
      </c>
      <c r="E29" s="237" t="s">
        <v>844</v>
      </c>
      <c r="F29" s="237" t="s">
        <v>845</v>
      </c>
      <c r="G29" s="237" t="s">
        <v>846</v>
      </c>
    </row>
    <row r="30" spans="2:7" hidden="1">
      <c r="B30" s="234"/>
      <c r="C30" s="237" t="s">
        <v>847</v>
      </c>
      <c r="D30" s="237" t="s">
        <v>848</v>
      </c>
      <c r="E30" s="237" t="s">
        <v>849</v>
      </c>
      <c r="F30" s="237" t="s">
        <v>850</v>
      </c>
      <c r="G30" s="237" t="s">
        <v>851</v>
      </c>
    </row>
    <row r="31" spans="2:7">
      <c r="B31" s="234" t="s">
        <v>852</v>
      </c>
      <c r="C31" s="237" t="s">
        <v>853</v>
      </c>
      <c r="D31" s="237" t="s">
        <v>854</v>
      </c>
      <c r="E31" s="237" t="s">
        <v>855</v>
      </c>
      <c r="F31" s="237" t="s">
        <v>856</v>
      </c>
      <c r="G31" s="237" t="s">
        <v>857</v>
      </c>
    </row>
    <row r="32" spans="2:7">
      <c r="B32" s="234"/>
      <c r="C32" s="239" t="s">
        <v>858</v>
      </c>
      <c r="D32" s="237" t="s">
        <v>859</v>
      </c>
      <c r="E32" s="237" t="s">
        <v>860</v>
      </c>
      <c r="F32" s="239" t="s">
        <v>861</v>
      </c>
      <c r="G32" s="237" t="s">
        <v>862</v>
      </c>
    </row>
    <row r="33" spans="2:7">
      <c r="B33" s="222" t="s">
        <v>863</v>
      </c>
      <c r="C33" s="243" t="s">
        <v>864</v>
      </c>
      <c r="D33" s="243" t="s">
        <v>865</v>
      </c>
      <c r="E33" s="243" t="s">
        <v>865</v>
      </c>
      <c r="F33" s="243" t="s">
        <v>866</v>
      </c>
      <c r="G33" s="243" t="s">
        <v>867</v>
      </c>
    </row>
    <row r="34" spans="2:7">
      <c r="B34" s="244" t="s">
        <v>868</v>
      </c>
      <c r="C34" s="245" t="s">
        <v>869</v>
      </c>
      <c r="D34" s="245" t="s">
        <v>870</v>
      </c>
      <c r="E34" s="245" t="s">
        <v>871</v>
      </c>
      <c r="F34" s="245" t="s">
        <v>872</v>
      </c>
      <c r="G34" s="245" t="s">
        <v>811</v>
      </c>
    </row>
    <row r="35" spans="2:7">
      <c r="B35" s="244" t="s">
        <v>873</v>
      </c>
      <c r="C35" s="245" t="s">
        <v>874</v>
      </c>
      <c r="D35" s="245" t="s">
        <v>875</v>
      </c>
      <c r="E35" s="245" t="s">
        <v>875</v>
      </c>
      <c r="F35" s="245" t="s">
        <v>554</v>
      </c>
      <c r="G35" s="245" t="s">
        <v>876</v>
      </c>
    </row>
    <row r="36" spans="2:7" ht="6" customHeight="1">
      <c r="B36" s="235"/>
      <c r="C36" s="235"/>
      <c r="D36" s="235"/>
      <c r="E36" s="235"/>
      <c r="F36" s="235"/>
      <c r="G36" s="235"/>
    </row>
    <row r="37" spans="2:7" ht="4.5" customHeight="1">
      <c r="B37" s="216"/>
      <c r="C37" s="216"/>
      <c r="D37" s="216"/>
      <c r="E37" s="216"/>
      <c r="F37" s="216"/>
      <c r="G37" s="216"/>
    </row>
    <row r="38" spans="2:7" ht="116.25" customHeight="1">
      <c r="B38" s="512" t="s">
        <v>877</v>
      </c>
      <c r="C38" s="513"/>
      <c r="D38" s="513"/>
      <c r="E38" s="513"/>
      <c r="F38" s="513"/>
      <c r="G38" s="513"/>
    </row>
    <row r="39" spans="2:7" ht="14.25">
      <c r="B39" s="216"/>
      <c r="C39" s="216"/>
      <c r="D39" s="216"/>
      <c r="E39" s="216"/>
      <c r="F39" s="216"/>
      <c r="G39" s="216"/>
    </row>
  </sheetData>
  <mergeCells count="7">
    <mergeCell ref="B38:G38"/>
    <mergeCell ref="B7:B8"/>
    <mergeCell ref="B9:B10"/>
    <mergeCell ref="B11:B12"/>
    <mergeCell ref="B13:B14"/>
    <mergeCell ref="B15:B16"/>
    <mergeCell ref="B17:B18"/>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theme="9" tint="0.59999389629810485"/>
  </sheetPr>
  <dimension ref="B2:H37"/>
  <sheetViews>
    <sheetView workbookViewId="0"/>
  </sheetViews>
  <sheetFormatPr defaultRowHeight="14.25"/>
  <cols>
    <col min="1" max="1" width="9.140625" style="219"/>
    <col min="2" max="2" width="44.140625" style="216" customWidth="1"/>
    <col min="3" max="6" width="9.140625" style="216"/>
    <col min="7" max="8" width="12.28515625" style="216" customWidth="1"/>
    <col min="9" max="16384" width="9.140625" style="219"/>
  </cols>
  <sheetData>
    <row r="2" spans="2:8">
      <c r="B2" s="215" t="s">
        <v>878</v>
      </c>
    </row>
    <row r="3" spans="2:8" ht="4.5" customHeight="1">
      <c r="B3" s="233"/>
      <c r="C3" s="233"/>
      <c r="D3" s="233"/>
      <c r="E3" s="233"/>
      <c r="F3" s="233"/>
      <c r="G3" s="233"/>
      <c r="H3" s="233"/>
    </row>
    <row r="4" spans="2:8" ht="1.5" customHeight="1">
      <c r="B4" s="234"/>
      <c r="C4" s="234"/>
      <c r="D4" s="234"/>
      <c r="E4" s="234"/>
      <c r="F4" s="234"/>
      <c r="G4" s="234"/>
      <c r="H4" s="234"/>
    </row>
    <row r="5" spans="2:8" ht="12.75">
      <c r="B5" s="234" t="s">
        <v>258</v>
      </c>
      <c r="C5" s="237" t="s">
        <v>785</v>
      </c>
      <c r="D5" s="237" t="s">
        <v>786</v>
      </c>
      <c r="E5" s="237" t="s">
        <v>787</v>
      </c>
      <c r="F5" s="239" t="s">
        <v>446</v>
      </c>
      <c r="G5" s="239" t="s">
        <v>788</v>
      </c>
      <c r="H5" s="239" t="s">
        <v>879</v>
      </c>
    </row>
    <row r="6" spans="2:8" ht="3" customHeight="1">
      <c r="B6" s="235"/>
      <c r="C6" s="235"/>
      <c r="D6" s="235"/>
      <c r="E6" s="235"/>
      <c r="F6" s="235"/>
      <c r="G6" s="235"/>
      <c r="H6" s="235"/>
    </row>
    <row r="7" spans="2:8" ht="12.75">
      <c r="B7" s="514" t="s">
        <v>880</v>
      </c>
      <c r="C7" s="237"/>
      <c r="D7" s="237"/>
      <c r="E7" s="247">
        <v>-0.05</v>
      </c>
      <c r="F7" s="237"/>
      <c r="G7" s="237"/>
      <c r="H7" s="240">
        <v>7.7499999999999999E-2</v>
      </c>
    </row>
    <row r="8" spans="2:8" ht="12.75">
      <c r="B8" s="515"/>
      <c r="C8" s="237"/>
      <c r="D8" s="237"/>
      <c r="E8" s="239" t="s">
        <v>881</v>
      </c>
      <c r="F8" s="237"/>
      <c r="G8" s="237"/>
      <c r="H8" s="239" t="s">
        <v>882</v>
      </c>
    </row>
    <row r="9" spans="2:8" ht="12.75">
      <c r="B9" s="514" t="s">
        <v>883</v>
      </c>
      <c r="C9" s="237" t="s">
        <v>884</v>
      </c>
      <c r="D9" s="237" t="s">
        <v>258</v>
      </c>
      <c r="E9" s="237" t="s">
        <v>258</v>
      </c>
      <c r="F9" s="237" t="s">
        <v>885</v>
      </c>
      <c r="G9" s="237" t="s">
        <v>258</v>
      </c>
      <c r="H9" s="237" t="s">
        <v>258</v>
      </c>
    </row>
    <row r="10" spans="2:8" ht="12.75">
      <c r="B10" s="514"/>
      <c r="C10" s="239" t="s">
        <v>886</v>
      </c>
      <c r="D10" s="237" t="s">
        <v>258</v>
      </c>
      <c r="E10" s="237" t="s">
        <v>258</v>
      </c>
      <c r="F10" s="239" t="s">
        <v>887</v>
      </c>
      <c r="G10" s="237" t="s">
        <v>258</v>
      </c>
      <c r="H10" s="237" t="s">
        <v>258</v>
      </c>
    </row>
    <row r="11" spans="2:8" ht="15">
      <c r="B11" s="234" t="s">
        <v>888</v>
      </c>
      <c r="C11" s="237" t="s">
        <v>258</v>
      </c>
      <c r="D11" s="242">
        <v>4.6799999999999999E-4</v>
      </c>
      <c r="E11" s="237" t="s">
        <v>258</v>
      </c>
      <c r="F11" s="237" t="s">
        <v>258</v>
      </c>
      <c r="G11" s="248">
        <v>4.71E-5</v>
      </c>
      <c r="H11" s="237" t="s">
        <v>258</v>
      </c>
    </row>
    <row r="12" spans="2:8" ht="12.75">
      <c r="B12" s="234" t="s">
        <v>258</v>
      </c>
      <c r="C12" s="237" t="s">
        <v>258</v>
      </c>
      <c r="D12" s="239" t="s">
        <v>889</v>
      </c>
      <c r="E12" s="237" t="s">
        <v>258</v>
      </c>
      <c r="F12" s="237" t="s">
        <v>258</v>
      </c>
      <c r="G12" s="239" t="s">
        <v>889</v>
      </c>
      <c r="H12" s="237" t="s">
        <v>258</v>
      </c>
    </row>
    <row r="13" spans="2:8" ht="15">
      <c r="B13" s="234" t="s">
        <v>890</v>
      </c>
      <c r="C13" s="237" t="s">
        <v>258</v>
      </c>
      <c r="D13" s="249">
        <v>4.51E-6</v>
      </c>
      <c r="E13" s="237" t="s">
        <v>258</v>
      </c>
      <c r="F13" s="237" t="s">
        <v>258</v>
      </c>
      <c r="G13" s="248">
        <v>-2.5000000000000001E-5</v>
      </c>
      <c r="H13" s="237" t="s">
        <v>258</v>
      </c>
    </row>
    <row r="14" spans="2:8" ht="12.75">
      <c r="B14" s="234" t="s">
        <v>258</v>
      </c>
      <c r="C14" s="237" t="s">
        <v>258</v>
      </c>
      <c r="D14" s="250" t="s">
        <v>891</v>
      </c>
      <c r="E14" s="237"/>
      <c r="F14" s="237" t="s">
        <v>258</v>
      </c>
      <c r="G14" s="251" t="s">
        <v>892</v>
      </c>
      <c r="H14" s="237"/>
    </row>
    <row r="15" spans="2:8" ht="13.5" hidden="1">
      <c r="B15" s="234" t="s">
        <v>893</v>
      </c>
      <c r="C15" s="237" t="s">
        <v>894</v>
      </c>
      <c r="D15" s="237" t="s">
        <v>895</v>
      </c>
      <c r="E15" s="237" t="s">
        <v>896</v>
      </c>
      <c r="F15" s="237" t="s">
        <v>897</v>
      </c>
      <c r="G15" s="237" t="s">
        <v>898</v>
      </c>
      <c r="H15" s="237" t="s">
        <v>899</v>
      </c>
    </row>
    <row r="16" spans="2:8" ht="12.75" hidden="1">
      <c r="B16" s="234" t="s">
        <v>258</v>
      </c>
      <c r="C16" s="237" t="s">
        <v>900</v>
      </c>
      <c r="D16" s="237" t="s">
        <v>901</v>
      </c>
      <c r="E16" s="237" t="s">
        <v>902</v>
      </c>
      <c r="F16" s="237" t="s">
        <v>903</v>
      </c>
      <c r="G16" s="237" t="s">
        <v>904</v>
      </c>
      <c r="H16" s="237" t="s">
        <v>905</v>
      </c>
    </row>
    <row r="17" spans="2:8" ht="13.5" hidden="1">
      <c r="B17" s="234" t="s">
        <v>906</v>
      </c>
      <c r="C17" s="237" t="s">
        <v>907</v>
      </c>
      <c r="D17" s="237" t="s">
        <v>908</v>
      </c>
      <c r="E17" s="237" t="s">
        <v>909</v>
      </c>
      <c r="F17" s="237" t="s">
        <v>910</v>
      </c>
      <c r="G17" s="237" t="s">
        <v>911</v>
      </c>
      <c r="H17" s="237" t="s">
        <v>912</v>
      </c>
    </row>
    <row r="18" spans="2:8" ht="12.75" hidden="1">
      <c r="B18" s="234" t="s">
        <v>258</v>
      </c>
      <c r="C18" s="237" t="s">
        <v>913</v>
      </c>
      <c r="D18" s="237" t="s">
        <v>914</v>
      </c>
      <c r="E18" s="237" t="s">
        <v>915</v>
      </c>
      <c r="F18" s="237" t="s">
        <v>916</v>
      </c>
      <c r="G18" s="237" t="s">
        <v>917</v>
      </c>
      <c r="H18" s="237" t="s">
        <v>918</v>
      </c>
    </row>
    <row r="19" spans="2:8" ht="13.5" hidden="1">
      <c r="B19" s="234" t="s">
        <v>919</v>
      </c>
      <c r="C19" s="237" t="s">
        <v>920</v>
      </c>
      <c r="D19" s="237" t="s">
        <v>921</v>
      </c>
      <c r="E19" s="237" t="s">
        <v>922</v>
      </c>
      <c r="F19" s="237" t="s">
        <v>923</v>
      </c>
      <c r="G19" s="237" t="s">
        <v>924</v>
      </c>
      <c r="H19" s="237" t="s">
        <v>925</v>
      </c>
    </row>
    <row r="20" spans="2:8" ht="12.75" hidden="1">
      <c r="B20" s="234"/>
      <c r="C20" s="237" t="s">
        <v>926</v>
      </c>
      <c r="D20" s="237" t="s">
        <v>927</v>
      </c>
      <c r="E20" s="237" t="s">
        <v>928</v>
      </c>
      <c r="F20" s="237" t="s">
        <v>929</v>
      </c>
      <c r="G20" s="237" t="s">
        <v>930</v>
      </c>
      <c r="H20" s="237" t="s">
        <v>931</v>
      </c>
    </row>
    <row r="21" spans="2:8" ht="13.5" hidden="1">
      <c r="B21" s="234" t="s">
        <v>932</v>
      </c>
      <c r="C21" s="237" t="s">
        <v>933</v>
      </c>
      <c r="D21" s="237" t="s">
        <v>934</v>
      </c>
      <c r="E21" s="237" t="s">
        <v>935</v>
      </c>
      <c r="F21" s="237" t="s">
        <v>936</v>
      </c>
      <c r="G21" s="237" t="s">
        <v>937</v>
      </c>
      <c r="H21" s="237" t="s">
        <v>938</v>
      </c>
    </row>
    <row r="22" spans="2:8" ht="12.75" hidden="1">
      <c r="B22" s="234"/>
      <c r="C22" s="237" t="s">
        <v>939</v>
      </c>
      <c r="D22" s="237" t="s">
        <v>940</v>
      </c>
      <c r="E22" s="237" t="s">
        <v>941</v>
      </c>
      <c r="F22" s="237" t="s">
        <v>942</v>
      </c>
      <c r="G22" s="237" t="s">
        <v>943</v>
      </c>
      <c r="H22" s="237" t="s">
        <v>944</v>
      </c>
    </row>
    <row r="23" spans="2:8" ht="12.75">
      <c r="B23" s="234" t="s">
        <v>852</v>
      </c>
      <c r="C23" s="237" t="s">
        <v>945</v>
      </c>
      <c r="D23" s="237" t="s">
        <v>946</v>
      </c>
      <c r="E23" s="237" t="s">
        <v>947</v>
      </c>
      <c r="F23" s="237" t="s">
        <v>948</v>
      </c>
      <c r="G23" s="240">
        <v>0</v>
      </c>
      <c r="H23" s="237" t="s">
        <v>949</v>
      </c>
    </row>
    <row r="24" spans="2:8" ht="12.75">
      <c r="B24" s="234"/>
      <c r="C24" s="239" t="s">
        <v>950</v>
      </c>
      <c r="D24" s="239" t="s">
        <v>951</v>
      </c>
      <c r="E24" s="239" t="s">
        <v>952</v>
      </c>
      <c r="F24" s="239" t="s">
        <v>953</v>
      </c>
      <c r="G24" s="239" t="s">
        <v>954</v>
      </c>
      <c r="H24" s="239" t="s">
        <v>955</v>
      </c>
    </row>
    <row r="25" spans="2:8" ht="12.75">
      <c r="B25" s="222" t="s">
        <v>863</v>
      </c>
      <c r="C25" s="243" t="s">
        <v>864</v>
      </c>
      <c r="D25" s="243" t="s">
        <v>866</v>
      </c>
      <c r="E25" s="243" t="s">
        <v>867</v>
      </c>
      <c r="F25" s="243" t="s">
        <v>864</v>
      </c>
      <c r="G25" s="243" t="s">
        <v>866</v>
      </c>
      <c r="H25" s="243" t="s">
        <v>867</v>
      </c>
    </row>
    <row r="26" spans="2:8" ht="12.75">
      <c r="B26" s="244" t="s">
        <v>868</v>
      </c>
      <c r="C26" s="245" t="s">
        <v>956</v>
      </c>
      <c r="D26" s="245" t="s">
        <v>957</v>
      </c>
      <c r="E26" s="252" t="s">
        <v>845</v>
      </c>
      <c r="F26" s="245" t="s">
        <v>258</v>
      </c>
      <c r="G26" s="245" t="s">
        <v>258</v>
      </c>
      <c r="H26" s="252" t="s">
        <v>258</v>
      </c>
    </row>
    <row r="27" spans="2:8" ht="12.75">
      <c r="B27" s="244" t="s">
        <v>873</v>
      </c>
      <c r="C27" s="245" t="s">
        <v>874</v>
      </c>
      <c r="D27" s="245" t="s">
        <v>554</v>
      </c>
      <c r="E27" s="252" t="s">
        <v>876</v>
      </c>
      <c r="F27" s="245" t="s">
        <v>874</v>
      </c>
      <c r="G27" s="245" t="s">
        <v>554</v>
      </c>
      <c r="H27" s="252" t="s">
        <v>876</v>
      </c>
    </row>
    <row r="28" spans="2:8" ht="12.75">
      <c r="B28" s="244" t="s">
        <v>958</v>
      </c>
      <c r="C28" s="245"/>
      <c r="D28" s="245"/>
      <c r="E28" s="252"/>
      <c r="F28" s="252">
        <v>0</v>
      </c>
      <c r="G28" s="252">
        <v>0</v>
      </c>
      <c r="H28" s="252">
        <v>2E-3</v>
      </c>
    </row>
    <row r="29" spans="2:8" ht="12.75">
      <c r="B29" s="244" t="s">
        <v>959</v>
      </c>
      <c r="C29" s="245"/>
      <c r="D29" s="245"/>
      <c r="E29" s="252"/>
      <c r="F29" s="252">
        <v>0.34499999999999997</v>
      </c>
      <c r="G29" s="252" t="s">
        <v>960</v>
      </c>
      <c r="H29" s="252">
        <v>0.46</v>
      </c>
    </row>
    <row r="30" spans="2:8" ht="12.75">
      <c r="B30" s="235" t="s">
        <v>961</v>
      </c>
      <c r="C30" s="236"/>
      <c r="D30" s="236"/>
      <c r="E30" s="253"/>
      <c r="F30" s="253">
        <v>1</v>
      </c>
      <c r="G30" s="253">
        <v>1</v>
      </c>
      <c r="H30" s="253">
        <v>1</v>
      </c>
    </row>
    <row r="31" spans="2:8" ht="6" customHeight="1">
      <c r="B31" s="244"/>
      <c r="C31" s="245"/>
      <c r="D31" s="245"/>
      <c r="E31" s="245"/>
      <c r="F31" s="245"/>
      <c r="G31" s="245"/>
      <c r="H31" s="245"/>
    </row>
    <row r="32" spans="2:8" ht="65.25" customHeight="1">
      <c r="B32" s="516" t="s">
        <v>962</v>
      </c>
      <c r="C32" s="517"/>
      <c r="D32" s="517"/>
      <c r="E32" s="517"/>
      <c r="F32" s="517"/>
      <c r="G32" s="517"/>
      <c r="H32" s="517"/>
    </row>
    <row r="37" spans="2:2" ht="15">
      <c r="B37" s="254"/>
    </row>
  </sheetData>
  <mergeCells count="3">
    <mergeCell ref="B7:B8"/>
    <mergeCell ref="B9:B10"/>
    <mergeCell ref="B32:H32"/>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9" tint="0.59999389629810485"/>
  </sheetPr>
  <dimension ref="B2:H24"/>
  <sheetViews>
    <sheetView zoomScaleNormal="100" workbookViewId="0"/>
  </sheetViews>
  <sheetFormatPr defaultRowHeight="12.75"/>
  <cols>
    <col min="1" max="1" width="9.140625" style="196"/>
    <col min="2" max="2" width="19.42578125" style="196" customWidth="1"/>
    <col min="3" max="3" width="15.28515625" style="270" customWidth="1"/>
    <col min="4" max="4" width="14.5703125" style="270" customWidth="1"/>
    <col min="5" max="5" width="15.42578125" style="270" customWidth="1"/>
    <col min="6" max="6" width="20.85546875" style="270" customWidth="1"/>
    <col min="7" max="7" width="16.28515625" style="196" customWidth="1"/>
    <col min="8" max="16384" width="9.140625" style="196"/>
  </cols>
  <sheetData>
    <row r="2" spans="2:8">
      <c r="B2" s="255" t="s">
        <v>963</v>
      </c>
      <c r="C2" s="256"/>
      <c r="D2" s="256"/>
      <c r="E2" s="256"/>
      <c r="F2" s="256"/>
    </row>
    <row r="3" spans="2:8" ht="6.75" customHeight="1">
      <c r="B3" s="257"/>
      <c r="C3" s="258"/>
      <c r="D3" s="258"/>
      <c r="E3" s="258"/>
      <c r="F3" s="258"/>
    </row>
    <row r="4" spans="2:8" ht="36">
      <c r="B4" s="259" t="s">
        <v>964</v>
      </c>
      <c r="C4" s="260" t="s">
        <v>965</v>
      </c>
      <c r="D4" s="260" t="s">
        <v>966</v>
      </c>
      <c r="E4" s="260" t="s">
        <v>967</v>
      </c>
      <c r="F4" s="260" t="s">
        <v>968</v>
      </c>
      <c r="G4" s="260" t="s">
        <v>969</v>
      </c>
      <c r="H4" s="261"/>
    </row>
    <row r="5" spans="2:8">
      <c r="B5" s="262" t="s">
        <v>970</v>
      </c>
      <c r="C5" s="263">
        <v>4.5999999999999996</v>
      </c>
      <c r="D5" s="256">
        <v>0.05</v>
      </c>
      <c r="E5" s="263">
        <v>19.038599999999999</v>
      </c>
      <c r="F5" s="264">
        <v>11.6</v>
      </c>
      <c r="G5" s="256" t="s">
        <v>971</v>
      </c>
      <c r="H5" s="261"/>
    </row>
    <row r="6" spans="2:8">
      <c r="B6" s="262" t="s">
        <v>972</v>
      </c>
      <c r="C6" s="263">
        <v>3.5000000000000004</v>
      </c>
      <c r="D6" s="256">
        <v>0.06</v>
      </c>
      <c r="E6" s="263">
        <v>18.5549</v>
      </c>
      <c r="F6" s="264">
        <v>10.4</v>
      </c>
      <c r="G6" s="256" t="s">
        <v>973</v>
      </c>
      <c r="H6" s="261"/>
    </row>
    <row r="7" spans="2:8">
      <c r="B7" s="262" t="s">
        <v>974</v>
      </c>
      <c r="C7" s="263">
        <v>6.8000000000000007</v>
      </c>
      <c r="D7" s="256">
        <v>0.04</v>
      </c>
      <c r="E7" s="263">
        <v>9.4882000000000009</v>
      </c>
      <c r="F7" s="264">
        <v>6.3</v>
      </c>
      <c r="G7" s="265" t="s">
        <v>975</v>
      </c>
      <c r="H7" s="266"/>
    </row>
    <row r="8" spans="2:8">
      <c r="B8" s="262" t="s">
        <v>976</v>
      </c>
      <c r="C8" s="263">
        <v>3.6999999999999997</v>
      </c>
      <c r="D8" s="256">
        <v>0.06</v>
      </c>
      <c r="E8" s="263">
        <v>19.678799999999999</v>
      </c>
      <c r="F8" s="264">
        <v>12</v>
      </c>
      <c r="G8" s="256" t="s">
        <v>977</v>
      </c>
      <c r="H8" s="261"/>
    </row>
    <row r="9" spans="2:8">
      <c r="B9" s="262" t="s">
        <v>978</v>
      </c>
      <c r="C9" s="263">
        <v>4.9000000000000004</v>
      </c>
      <c r="D9" s="256">
        <v>0.04</v>
      </c>
      <c r="E9" s="263">
        <v>10.6995</v>
      </c>
      <c r="F9" s="264">
        <v>6.9</v>
      </c>
      <c r="G9" s="256" t="s">
        <v>979</v>
      </c>
      <c r="H9" s="261"/>
    </row>
    <row r="10" spans="2:8">
      <c r="B10" s="262" t="s">
        <v>980</v>
      </c>
      <c r="C10" s="263">
        <v>2.2999999999999998</v>
      </c>
      <c r="D10" s="256">
        <v>0.05</v>
      </c>
      <c r="E10" s="263">
        <v>23.654499999999999</v>
      </c>
      <c r="F10" s="264">
        <v>10.8</v>
      </c>
      <c r="G10" s="256" t="s">
        <v>981</v>
      </c>
      <c r="H10" s="261"/>
    </row>
    <row r="11" spans="2:8">
      <c r="B11" s="262" t="s">
        <v>982</v>
      </c>
      <c r="C11" s="263">
        <v>6.7</v>
      </c>
      <c r="D11" s="256">
        <v>0.04</v>
      </c>
      <c r="E11" s="263">
        <v>9.2829999999999995</v>
      </c>
      <c r="F11" s="264">
        <v>6</v>
      </c>
      <c r="G11" s="256" t="s">
        <v>983</v>
      </c>
      <c r="H11" s="261"/>
    </row>
    <row r="12" spans="2:8">
      <c r="B12" s="267" t="s">
        <v>984</v>
      </c>
      <c r="C12" s="268">
        <v>6.4</v>
      </c>
      <c r="D12" s="258">
        <v>0.05</v>
      </c>
      <c r="E12" s="268">
        <v>17.416599999999999</v>
      </c>
      <c r="F12" s="269">
        <v>10.1</v>
      </c>
      <c r="G12" s="258" t="s">
        <v>985</v>
      </c>
      <c r="H12" s="261"/>
    </row>
    <row r="13" spans="2:8" ht="9" customHeight="1"/>
    <row r="14" spans="2:8" ht="59.25" customHeight="1">
      <c r="B14" s="518" t="s">
        <v>986</v>
      </c>
      <c r="C14" s="519"/>
      <c r="D14" s="519"/>
      <c r="E14" s="519"/>
      <c r="F14" s="519"/>
      <c r="G14" s="519"/>
    </row>
    <row r="15" spans="2:8">
      <c r="E15" s="196"/>
      <c r="F15" s="196"/>
    </row>
    <row r="16" spans="2:8">
      <c r="E16" s="196"/>
      <c r="F16" s="196"/>
    </row>
    <row r="17" spans="5:6">
      <c r="E17" s="196"/>
      <c r="F17" s="196"/>
    </row>
    <row r="18" spans="5:6">
      <c r="E18" s="196"/>
      <c r="F18" s="196"/>
    </row>
    <row r="19" spans="5:6">
      <c r="E19" s="196"/>
      <c r="F19" s="196"/>
    </row>
    <row r="20" spans="5:6">
      <c r="E20" s="196"/>
      <c r="F20" s="196"/>
    </row>
    <row r="21" spans="5:6">
      <c r="E21" s="196"/>
      <c r="F21" s="196"/>
    </row>
    <row r="22" spans="5:6">
      <c r="E22" s="196"/>
      <c r="F22" s="196"/>
    </row>
    <row r="23" spans="5:6">
      <c r="E23" s="196"/>
      <c r="F23" s="196"/>
    </row>
    <row r="24" spans="5:6">
      <c r="E24" s="196"/>
    </row>
  </sheetData>
  <mergeCells count="1">
    <mergeCell ref="B14:G14"/>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9" tint="0.59999389629810485"/>
  </sheetPr>
  <dimension ref="B4:I19"/>
  <sheetViews>
    <sheetView workbookViewId="0"/>
  </sheetViews>
  <sheetFormatPr defaultRowHeight="12"/>
  <cols>
    <col min="1" max="1" width="9.140625" style="261"/>
    <col min="2" max="2" width="19.28515625" style="261" customWidth="1"/>
    <col min="3" max="3" width="15.42578125" style="261" customWidth="1"/>
    <col min="4" max="4" width="14.5703125" style="261" customWidth="1"/>
    <col min="5" max="5" width="16.28515625" style="261" customWidth="1"/>
    <col min="6" max="6" width="2.7109375" style="261" customWidth="1"/>
    <col min="7" max="7" width="15.42578125" style="261" customWidth="1"/>
    <col min="8" max="8" width="14.5703125" style="261" customWidth="1"/>
    <col min="9" max="9" width="16.28515625" style="261" customWidth="1"/>
    <col min="10" max="16384" width="9.140625" style="261"/>
  </cols>
  <sheetData>
    <row r="4" spans="2:9" ht="12.75">
      <c r="B4" s="271" t="s">
        <v>987</v>
      </c>
    </row>
    <row r="5" spans="2:9">
      <c r="B5" s="257"/>
      <c r="C5" s="257"/>
      <c r="D5" s="257"/>
      <c r="E5" s="257"/>
      <c r="F5" s="257"/>
      <c r="G5" s="257"/>
      <c r="H5" s="257"/>
      <c r="I5" s="257"/>
    </row>
    <row r="6" spans="2:9">
      <c r="B6" s="520" t="s">
        <v>988</v>
      </c>
      <c r="C6" s="522" t="s">
        <v>989</v>
      </c>
      <c r="D6" s="522"/>
      <c r="E6" s="522"/>
      <c r="F6" s="272"/>
      <c r="G6" s="522" t="s">
        <v>990</v>
      </c>
      <c r="H6" s="522"/>
      <c r="I6" s="522"/>
    </row>
    <row r="7" spans="2:9" ht="48">
      <c r="B7" s="521"/>
      <c r="C7" s="273" t="s">
        <v>965</v>
      </c>
      <c r="D7" s="273" t="s">
        <v>966</v>
      </c>
      <c r="E7" s="273" t="s">
        <v>968</v>
      </c>
      <c r="F7" s="273"/>
      <c r="G7" s="273" t="s">
        <v>965</v>
      </c>
      <c r="H7" s="273" t="s">
        <v>966</v>
      </c>
      <c r="I7" s="273" t="s">
        <v>968</v>
      </c>
    </row>
    <row r="8" spans="2:9">
      <c r="B8" s="274" t="s">
        <v>970</v>
      </c>
      <c r="C8" s="275">
        <v>1.3</v>
      </c>
      <c r="D8" s="272">
        <v>0.03</v>
      </c>
      <c r="E8" s="276">
        <v>5.5</v>
      </c>
      <c r="F8" s="272"/>
      <c r="G8" s="275">
        <v>1.7000000000000002</v>
      </c>
      <c r="H8" s="272">
        <v>0.03</v>
      </c>
      <c r="I8" s="276">
        <v>6</v>
      </c>
    </row>
    <row r="9" spans="2:9">
      <c r="B9" s="274" t="s">
        <v>972</v>
      </c>
      <c r="C9" s="275">
        <v>1.3</v>
      </c>
      <c r="D9" s="272">
        <v>0.03</v>
      </c>
      <c r="E9" s="276">
        <v>5.6</v>
      </c>
      <c r="F9" s="272"/>
      <c r="G9" s="275">
        <v>1.5</v>
      </c>
      <c r="H9" s="272">
        <v>0.03</v>
      </c>
      <c r="I9" s="276">
        <v>6.1</v>
      </c>
    </row>
    <row r="10" spans="2:9">
      <c r="B10" s="274" t="s">
        <v>974</v>
      </c>
      <c r="C10" s="275">
        <v>1.5</v>
      </c>
      <c r="D10" s="272">
        <v>0.01</v>
      </c>
      <c r="E10" s="276">
        <v>2.7</v>
      </c>
      <c r="F10" s="272"/>
      <c r="G10" s="275">
        <v>2.6</v>
      </c>
      <c r="H10" s="272">
        <v>0.02</v>
      </c>
      <c r="I10" s="276">
        <v>3.4</v>
      </c>
    </row>
    <row r="11" spans="2:9">
      <c r="B11" s="274" t="s">
        <v>976</v>
      </c>
      <c r="C11" s="275">
        <v>1.3</v>
      </c>
      <c r="D11" s="272">
        <v>0.03</v>
      </c>
      <c r="E11" s="276">
        <v>6.1</v>
      </c>
      <c r="F11" s="272"/>
      <c r="G11" s="275">
        <v>1.5</v>
      </c>
      <c r="H11" s="272">
        <v>0.03</v>
      </c>
      <c r="I11" s="276">
        <v>6.7</v>
      </c>
    </row>
    <row r="12" spans="2:9">
      <c r="B12" s="274" t="s">
        <v>978</v>
      </c>
      <c r="C12" s="275">
        <v>1.0999999999999999</v>
      </c>
      <c r="D12" s="272">
        <v>0.01</v>
      </c>
      <c r="E12" s="276">
        <v>2.7</v>
      </c>
      <c r="F12" s="272"/>
      <c r="G12" s="275">
        <v>1.7000000000000002</v>
      </c>
      <c r="H12" s="272">
        <v>0.02</v>
      </c>
      <c r="I12" s="276">
        <v>3.3</v>
      </c>
    </row>
    <row r="13" spans="2:9">
      <c r="B13" s="274" t="s">
        <v>980</v>
      </c>
      <c r="C13" s="275">
        <v>0.8</v>
      </c>
      <c r="D13" s="272">
        <v>0.02</v>
      </c>
      <c r="E13" s="276">
        <v>4.7</v>
      </c>
      <c r="F13" s="272"/>
      <c r="G13" s="275">
        <v>0.89999999999999991</v>
      </c>
      <c r="H13" s="272">
        <v>0.03</v>
      </c>
      <c r="I13" s="276">
        <v>5.5</v>
      </c>
    </row>
    <row r="14" spans="2:9">
      <c r="B14" s="274" t="s">
        <v>982</v>
      </c>
      <c r="C14" s="275">
        <v>1.4000000000000001</v>
      </c>
      <c r="D14" s="272">
        <v>0.01</v>
      </c>
      <c r="E14" s="276">
        <v>2</v>
      </c>
      <c r="F14" s="272"/>
      <c r="G14" s="275">
        <v>2.5</v>
      </c>
      <c r="H14" s="272">
        <v>0.02</v>
      </c>
      <c r="I14" s="276">
        <v>3.1</v>
      </c>
    </row>
    <row r="15" spans="2:9">
      <c r="B15" s="277" t="s">
        <v>984</v>
      </c>
      <c r="C15" s="278">
        <v>1.5</v>
      </c>
      <c r="D15" s="279">
        <v>0.02</v>
      </c>
      <c r="E15" s="280">
        <v>4</v>
      </c>
      <c r="F15" s="279"/>
      <c r="G15" s="278">
        <v>2.5</v>
      </c>
      <c r="H15" s="279">
        <v>0.03</v>
      </c>
      <c r="I15" s="280">
        <v>5.4</v>
      </c>
    </row>
    <row r="17" spans="2:9">
      <c r="B17" s="519" t="s">
        <v>991</v>
      </c>
      <c r="C17" s="519"/>
      <c r="D17" s="519"/>
      <c r="E17" s="519"/>
      <c r="F17" s="519"/>
      <c r="G17" s="519"/>
      <c r="H17" s="519"/>
      <c r="I17" s="519"/>
    </row>
    <row r="19" spans="2:9">
      <c r="B19" s="214"/>
    </row>
  </sheetData>
  <mergeCells count="4">
    <mergeCell ref="B6:B7"/>
    <mergeCell ref="C6:E6"/>
    <mergeCell ref="G6:I6"/>
    <mergeCell ref="B17:I17"/>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9" tint="0.59999389629810485"/>
  </sheetPr>
  <dimension ref="B4:K22"/>
  <sheetViews>
    <sheetView workbookViewId="0"/>
  </sheetViews>
  <sheetFormatPr defaultRowHeight="12"/>
  <cols>
    <col min="1" max="1" width="9.140625" style="261"/>
    <col min="2" max="2" width="18.7109375" style="261" customWidth="1"/>
    <col min="3" max="3" width="13.85546875" style="261" customWidth="1"/>
    <col min="4" max="6" width="13.140625" style="261" customWidth="1"/>
    <col min="7" max="7" width="1.28515625" style="261" customWidth="1"/>
    <col min="8" max="9" width="13.140625" style="261" customWidth="1"/>
    <col min="10" max="16384" width="9.140625" style="261"/>
  </cols>
  <sheetData>
    <row r="4" spans="2:11" ht="12.75">
      <c r="B4" s="271" t="s">
        <v>992</v>
      </c>
    </row>
    <row r="5" spans="2:11">
      <c r="B5" s="257"/>
      <c r="C5" s="257"/>
      <c r="D5" s="257"/>
      <c r="E5" s="257"/>
      <c r="F5" s="257"/>
      <c r="G5" s="257"/>
      <c r="H5" s="257"/>
      <c r="I5" s="257"/>
    </row>
    <row r="6" spans="2:11">
      <c r="B6" s="523" t="s">
        <v>988</v>
      </c>
      <c r="C6" s="525" t="s">
        <v>993</v>
      </c>
      <c r="D6" s="525" t="s">
        <v>994</v>
      </c>
      <c r="E6" s="527" t="s">
        <v>995</v>
      </c>
      <c r="F6" s="527"/>
      <c r="G6" s="527"/>
      <c r="H6" s="527"/>
      <c r="I6" s="527"/>
    </row>
    <row r="7" spans="2:11">
      <c r="B7" s="524"/>
      <c r="C7" s="526"/>
      <c r="D7" s="526"/>
      <c r="E7" s="528" t="s">
        <v>147</v>
      </c>
      <c r="F7" s="528"/>
      <c r="G7" s="281"/>
      <c r="H7" s="528" t="s">
        <v>996</v>
      </c>
      <c r="I7" s="528"/>
    </row>
    <row r="8" spans="2:11" ht="36">
      <c r="B8" s="524"/>
      <c r="C8" s="527"/>
      <c r="D8" s="527"/>
      <c r="E8" s="282" t="s">
        <v>997</v>
      </c>
      <c r="F8" s="282" t="s">
        <v>998</v>
      </c>
      <c r="G8" s="281"/>
      <c r="H8" s="282" t="s">
        <v>997</v>
      </c>
      <c r="I8" s="282" t="s">
        <v>998</v>
      </c>
    </row>
    <row r="9" spans="2:11">
      <c r="B9" s="274" t="s">
        <v>970</v>
      </c>
      <c r="C9" s="276">
        <v>0.70000000000000007</v>
      </c>
      <c r="D9" s="272" t="s">
        <v>999</v>
      </c>
      <c r="E9" s="283">
        <v>55.000000000000007</v>
      </c>
      <c r="F9" s="283">
        <v>5</v>
      </c>
      <c r="G9" s="283"/>
      <c r="H9" s="283">
        <v>39</v>
      </c>
      <c r="I9" s="283">
        <v>7.0000000000000009</v>
      </c>
    </row>
    <row r="10" spans="2:11">
      <c r="B10" s="274" t="s">
        <v>972</v>
      </c>
      <c r="C10" s="276">
        <v>0.2</v>
      </c>
      <c r="D10" s="272" t="s">
        <v>1000</v>
      </c>
      <c r="E10" s="283">
        <v>16</v>
      </c>
      <c r="F10" s="283">
        <v>6</v>
      </c>
      <c r="G10" s="283"/>
      <c r="H10" s="283">
        <v>28.000000000000004</v>
      </c>
      <c r="I10" s="283">
        <v>17</v>
      </c>
    </row>
    <row r="11" spans="2:11">
      <c r="B11" s="274" t="s">
        <v>974</v>
      </c>
      <c r="C11" s="276">
        <v>2.2999999999999998</v>
      </c>
      <c r="D11" s="265" t="s">
        <v>1001</v>
      </c>
      <c r="E11" s="283">
        <v>66</v>
      </c>
      <c r="F11" s="283">
        <v>19</v>
      </c>
      <c r="G11" s="283"/>
      <c r="H11" s="283">
        <v>48</v>
      </c>
      <c r="I11" s="283">
        <v>6</v>
      </c>
      <c r="K11" s="284"/>
    </row>
    <row r="12" spans="2:11">
      <c r="B12" s="274" t="s">
        <v>976</v>
      </c>
      <c r="C12" s="276">
        <v>1</v>
      </c>
      <c r="D12" s="272" t="s">
        <v>1002</v>
      </c>
      <c r="E12" s="283">
        <v>63</v>
      </c>
      <c r="F12" s="283">
        <v>28.000000000000004</v>
      </c>
      <c r="G12" s="283"/>
      <c r="H12" s="283">
        <v>23</v>
      </c>
      <c r="I12" s="283">
        <v>26</v>
      </c>
      <c r="K12" s="266"/>
    </row>
    <row r="13" spans="2:11">
      <c r="B13" s="274" t="s">
        <v>978</v>
      </c>
      <c r="C13" s="276">
        <v>0.8</v>
      </c>
      <c r="D13" s="272" t="s">
        <v>1003</v>
      </c>
      <c r="E13" s="283">
        <v>46</v>
      </c>
      <c r="F13" s="283">
        <v>17</v>
      </c>
      <c r="G13" s="283"/>
      <c r="H13" s="283">
        <v>41</v>
      </c>
      <c r="I13" s="283">
        <v>8</v>
      </c>
    </row>
    <row r="14" spans="2:11">
      <c r="B14" s="274" t="s">
        <v>980</v>
      </c>
      <c r="C14" s="276">
        <v>3.1</v>
      </c>
      <c r="D14" s="272" t="s">
        <v>1004</v>
      </c>
      <c r="E14" s="283">
        <v>65</v>
      </c>
      <c r="F14" s="283">
        <v>13</v>
      </c>
      <c r="G14" s="283"/>
      <c r="H14" s="283">
        <v>16</v>
      </c>
      <c r="I14" s="283">
        <v>11</v>
      </c>
    </row>
    <row r="15" spans="2:11">
      <c r="B15" s="274" t="s">
        <v>982</v>
      </c>
      <c r="C15" s="276">
        <v>6.2</v>
      </c>
      <c r="D15" s="272" t="s">
        <v>1005</v>
      </c>
      <c r="E15" s="283">
        <v>84</v>
      </c>
      <c r="F15" s="283">
        <v>36</v>
      </c>
      <c r="G15" s="283"/>
      <c r="H15" s="283">
        <v>39</v>
      </c>
      <c r="I15" s="283">
        <v>7.0000000000000009</v>
      </c>
    </row>
    <row r="16" spans="2:11">
      <c r="B16" s="277" t="s">
        <v>984</v>
      </c>
      <c r="C16" s="280">
        <v>1.5</v>
      </c>
      <c r="D16" s="279" t="s">
        <v>1006</v>
      </c>
      <c r="E16" s="285">
        <v>61</v>
      </c>
      <c r="F16" s="285">
        <v>20</v>
      </c>
      <c r="G16" s="285"/>
      <c r="H16" s="285">
        <v>38</v>
      </c>
      <c r="I16" s="285">
        <v>9</v>
      </c>
    </row>
    <row r="18" spans="2:9">
      <c r="B18" s="519" t="s">
        <v>991</v>
      </c>
      <c r="C18" s="519"/>
      <c r="D18" s="519"/>
      <c r="E18" s="519"/>
      <c r="F18" s="519"/>
      <c r="G18" s="519"/>
      <c r="H18" s="519"/>
      <c r="I18" s="519"/>
    </row>
    <row r="22" spans="2:9">
      <c r="B22" s="214"/>
    </row>
  </sheetData>
  <mergeCells count="7">
    <mergeCell ref="B18:I18"/>
    <mergeCell ref="B6:B8"/>
    <mergeCell ref="C6:C8"/>
    <mergeCell ref="D6:D8"/>
    <mergeCell ref="E6:I6"/>
    <mergeCell ref="E7:F7"/>
    <mergeCell ref="H7:I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59999389629810485"/>
  </sheetPr>
  <dimension ref="A23:D71"/>
  <sheetViews>
    <sheetView showGridLines="0" zoomScaleNormal="100" workbookViewId="0"/>
  </sheetViews>
  <sheetFormatPr defaultRowHeight="12.75"/>
  <cols>
    <col min="1" max="1" width="9.140625" style="304"/>
    <col min="2" max="4" width="14.5703125" style="304" customWidth="1"/>
    <col min="5" max="6" width="9.140625" style="304"/>
    <col min="7" max="7" width="2.28515625" style="304" customWidth="1"/>
    <col min="8" max="16384" width="9.140625" style="304"/>
  </cols>
  <sheetData>
    <row r="23" spans="1:4">
      <c r="A23" s="305" t="s">
        <v>614</v>
      </c>
      <c r="B23" s="305" t="s">
        <v>50</v>
      </c>
      <c r="C23" s="305" t="s">
        <v>459</v>
      </c>
      <c r="D23" s="305" t="s">
        <v>33</v>
      </c>
    </row>
    <row r="24" spans="1:4">
      <c r="A24" s="306">
        <v>1990</v>
      </c>
      <c r="B24" s="304">
        <v>0.38708665068617015</v>
      </c>
      <c r="C24" s="304">
        <v>0.3417942297502562</v>
      </c>
      <c r="D24" s="304">
        <v>0.43168481633241146</v>
      </c>
    </row>
    <row r="25" spans="1:4">
      <c r="A25" s="306">
        <v>1991</v>
      </c>
      <c r="B25" s="304">
        <v>0.38708667895351606</v>
      </c>
      <c r="C25" s="304">
        <v>0.35715827186174898</v>
      </c>
      <c r="D25" s="304">
        <v>0.42333136979260749</v>
      </c>
    </row>
    <row r="26" spans="1:4">
      <c r="A26" s="306">
        <v>1992</v>
      </c>
      <c r="B26" s="304">
        <v>0.38708665068617015</v>
      </c>
      <c r="C26" s="304">
        <v>0.34306415399585971</v>
      </c>
      <c r="D26" s="304">
        <v>0.43948210519647846</v>
      </c>
    </row>
    <row r="27" spans="1:4">
      <c r="A27" s="306">
        <v>1993</v>
      </c>
      <c r="B27" s="304">
        <v>0.38708665068617015</v>
      </c>
      <c r="C27" s="304">
        <v>0.36688874532116583</v>
      </c>
      <c r="D27" s="304">
        <v>0.44034998179965723</v>
      </c>
    </row>
    <row r="28" spans="1:4">
      <c r="A28" s="306">
        <v>1994</v>
      </c>
      <c r="B28" s="304">
        <v>0.38708665893176558</v>
      </c>
      <c r="C28" s="304">
        <v>0.37742328803595254</v>
      </c>
      <c r="D28" s="304">
        <v>0.44002505170301259</v>
      </c>
    </row>
    <row r="29" spans="1:4">
      <c r="A29" s="306">
        <v>1995</v>
      </c>
      <c r="B29" s="304">
        <v>0.38708665068617015</v>
      </c>
      <c r="C29" s="304">
        <v>0.38426324380817956</v>
      </c>
      <c r="D29" s="304">
        <v>0.44221722185486795</v>
      </c>
    </row>
    <row r="30" spans="1:4">
      <c r="A30" s="306">
        <v>1996</v>
      </c>
      <c r="B30" s="304">
        <v>0.39564867508999046</v>
      </c>
      <c r="C30" s="304">
        <v>0.43181275638435601</v>
      </c>
      <c r="D30" s="304">
        <v>0.45204860169035593</v>
      </c>
    </row>
    <row r="31" spans="1:4">
      <c r="A31" s="306">
        <v>1997</v>
      </c>
      <c r="B31" s="304">
        <v>0.40149304607943714</v>
      </c>
      <c r="C31" s="304">
        <v>0.45816213880819223</v>
      </c>
      <c r="D31" s="304">
        <v>0.46238018519741148</v>
      </c>
    </row>
    <row r="32" spans="1:4">
      <c r="A32" s="306">
        <v>1998</v>
      </c>
      <c r="B32" s="304">
        <v>0.40573643032441875</v>
      </c>
      <c r="C32" s="304">
        <v>0.47398057128514542</v>
      </c>
      <c r="D32" s="304">
        <v>0.47963174815664988</v>
      </c>
    </row>
    <row r="33" spans="1:4">
      <c r="A33" s="306">
        <v>1999</v>
      </c>
      <c r="B33" s="304">
        <v>0.4089573250064239</v>
      </c>
      <c r="C33" s="304">
        <v>0.48940813981198744</v>
      </c>
      <c r="D33" s="304">
        <v>0.49388110210586655</v>
      </c>
    </row>
    <row r="34" spans="1:4">
      <c r="A34" s="306">
        <v>2000</v>
      </c>
      <c r="B34" s="304">
        <v>0.41148568992336482</v>
      </c>
      <c r="C34" s="304">
        <v>0.49271205386290856</v>
      </c>
      <c r="D34" s="304">
        <v>0.50063232408125458</v>
      </c>
    </row>
    <row r="35" spans="1:4">
      <c r="A35" s="306">
        <v>2001</v>
      </c>
      <c r="B35" s="304">
        <v>0.41352311163818778</v>
      </c>
      <c r="C35" s="304">
        <v>0.48210557368926849</v>
      </c>
      <c r="D35" s="304">
        <v>0.49197198173114454</v>
      </c>
    </row>
    <row r="36" spans="1:4">
      <c r="A36" s="306">
        <v>2002</v>
      </c>
      <c r="B36" s="304">
        <v>0.41519997388159685</v>
      </c>
      <c r="C36" s="304">
        <v>0.46519566241309246</v>
      </c>
      <c r="D36" s="304">
        <v>0.47591942060775205</v>
      </c>
    </row>
    <row r="37" spans="1:4">
      <c r="A37" s="306">
        <v>2003</v>
      </c>
      <c r="B37" s="304">
        <v>0.41811808313218785</v>
      </c>
      <c r="C37" s="304">
        <v>0.45724209404581184</v>
      </c>
      <c r="D37" s="304">
        <v>0.47333321575782089</v>
      </c>
    </row>
    <row r="38" spans="1:4">
      <c r="A38" s="306">
        <v>2004</v>
      </c>
      <c r="B38" s="304">
        <v>0.4435993153786274</v>
      </c>
      <c r="C38" s="304">
        <v>0.44863546537613391</v>
      </c>
      <c r="D38" s="304">
        <v>0.4835850444093539</v>
      </c>
    </row>
    <row r="39" spans="1:4">
      <c r="A39" s="306">
        <v>2005</v>
      </c>
      <c r="B39" s="304">
        <v>0.45327047838083101</v>
      </c>
      <c r="C39" s="304">
        <v>0.42982334894518504</v>
      </c>
      <c r="D39" s="304">
        <v>0.48946169989123361</v>
      </c>
    </row>
    <row r="40" spans="1:4">
      <c r="A40" s="306">
        <v>2006</v>
      </c>
      <c r="B40" s="304">
        <v>0.48585664175113746</v>
      </c>
      <c r="C40" s="304">
        <v>0.41905162947489077</v>
      </c>
      <c r="D40" s="304">
        <v>0.49470979707898166</v>
      </c>
    </row>
    <row r="41" spans="1:4">
      <c r="A41" s="306">
        <v>2007</v>
      </c>
      <c r="B41" s="304">
        <v>0.51025690856545303</v>
      </c>
      <c r="C41" s="304">
        <v>0.41752824080490181</v>
      </c>
      <c r="D41" s="304">
        <v>0.50293010133293836</v>
      </c>
    </row>
    <row r="42" spans="1:4">
      <c r="A42" s="306">
        <v>2008</v>
      </c>
      <c r="B42" s="304">
        <v>0.51389922582176095</v>
      </c>
      <c r="C42" s="304">
        <v>0.40585590097126928</v>
      </c>
      <c r="D42" s="304">
        <v>0.51372263325012391</v>
      </c>
    </row>
    <row r="43" spans="1:4">
      <c r="A43" s="306">
        <v>2009</v>
      </c>
      <c r="B43" s="304">
        <v>0.53529806760979592</v>
      </c>
      <c r="C43" s="304">
        <v>0.40148067159801243</v>
      </c>
      <c r="D43" s="304">
        <v>0.50710898651786784</v>
      </c>
    </row>
    <row r="44" spans="1:4">
      <c r="A44" s="306">
        <v>2010</v>
      </c>
      <c r="B44" s="304">
        <v>0.4852009471667329</v>
      </c>
      <c r="C44" s="304">
        <v>0.42040888619590433</v>
      </c>
      <c r="D44" s="304">
        <v>0.52580847047854351</v>
      </c>
    </row>
    <row r="45" spans="1:4">
      <c r="A45" s="306">
        <v>2011</v>
      </c>
      <c r="B45" s="304">
        <v>0.41850310613223785</v>
      </c>
      <c r="C45" s="304">
        <v>0.41717390443244312</v>
      </c>
      <c r="D45" s="304">
        <v>0.52383711323378535</v>
      </c>
    </row>
    <row r="46" spans="1:4">
      <c r="A46" s="306">
        <v>2012</v>
      </c>
      <c r="B46" s="304">
        <v>0.40955164451962611</v>
      </c>
      <c r="C46" s="304">
        <v>0.41014334294923144</v>
      </c>
      <c r="D46" s="304">
        <v>0.53853176197848551</v>
      </c>
    </row>
    <row r="47" spans="1:4">
      <c r="A47" s="306">
        <v>2013</v>
      </c>
      <c r="B47" s="304">
        <v>0.40933199394949005</v>
      </c>
      <c r="C47" s="304">
        <v>0.41757329745929567</v>
      </c>
      <c r="D47" s="304">
        <v>0.52290269023352143</v>
      </c>
    </row>
    <row r="48" spans="1:4">
      <c r="A48" s="306">
        <v>2014</v>
      </c>
      <c r="B48" s="304">
        <v>0.41700913812936324</v>
      </c>
      <c r="C48" s="304">
        <v>0.42294413659565294</v>
      </c>
      <c r="D48" s="304">
        <v>0.52835514290864027</v>
      </c>
    </row>
    <row r="49" spans="1:2">
      <c r="A49" s="306">
        <v>2015</v>
      </c>
      <c r="B49" s="304">
        <v>0.43954295077009692</v>
      </c>
    </row>
    <row r="71" spans="2:2" ht="15.75">
      <c r="B71" s="307"/>
    </row>
  </sheetData>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theme="9" tint="0.59999389629810485"/>
  </sheetPr>
  <dimension ref="B1:H40"/>
  <sheetViews>
    <sheetView workbookViewId="0"/>
  </sheetViews>
  <sheetFormatPr defaultRowHeight="12.75"/>
  <cols>
    <col min="1" max="1" width="9.140625" style="218"/>
    <col min="2" max="2" width="39" style="218" customWidth="1"/>
    <col min="3" max="8" width="9.140625" style="218" customWidth="1"/>
    <col min="9" max="16384" width="9.140625" style="218"/>
  </cols>
  <sheetData>
    <row r="1" spans="2:8" ht="28.5" customHeight="1">
      <c r="B1" s="215"/>
      <c r="C1" s="216"/>
      <c r="D1" s="216"/>
      <c r="E1" s="216"/>
      <c r="F1" s="216"/>
      <c r="G1" s="216"/>
      <c r="H1" s="217"/>
    </row>
    <row r="2" spans="2:8" s="219" customFormat="1" ht="14.25">
      <c r="B2" s="215" t="s">
        <v>1007</v>
      </c>
      <c r="C2" s="215"/>
      <c r="D2" s="216"/>
      <c r="E2" s="216"/>
      <c r="F2" s="216"/>
      <c r="G2" s="216"/>
      <c r="H2" s="216"/>
    </row>
    <row r="3" spans="2:8" s="219" customFormat="1" ht="4.5" customHeight="1">
      <c r="C3" s="220"/>
      <c r="D3" s="220"/>
      <c r="E3" s="220"/>
      <c r="F3" s="220"/>
      <c r="G3" s="220"/>
      <c r="H3" s="220"/>
    </row>
    <row r="4" spans="2:8" s="219" customFormat="1" ht="3.75" customHeight="1">
      <c r="B4" s="221" t="s">
        <v>258</v>
      </c>
      <c r="C4" s="222"/>
      <c r="D4" s="222"/>
      <c r="E4" s="222"/>
      <c r="F4" s="222"/>
      <c r="G4" s="222"/>
      <c r="H4" s="222"/>
    </row>
    <row r="5" spans="2:8" s="219" customFormat="1">
      <c r="B5" s="286"/>
      <c r="C5" s="245" t="s">
        <v>785</v>
      </c>
      <c r="D5" s="245" t="s">
        <v>786</v>
      </c>
      <c r="E5" s="245" t="s">
        <v>787</v>
      </c>
      <c r="F5" s="245" t="s">
        <v>446</v>
      </c>
      <c r="G5" s="245" t="s">
        <v>788</v>
      </c>
      <c r="H5" s="245" t="s">
        <v>879</v>
      </c>
    </row>
    <row r="6" spans="2:8" s="219" customFormat="1" ht="6" customHeight="1">
      <c r="B6" s="287"/>
      <c r="C6" s="235"/>
      <c r="D6" s="235"/>
      <c r="E6" s="235"/>
      <c r="F6" s="235"/>
      <c r="G6" s="235"/>
      <c r="H6" s="235"/>
    </row>
    <row r="7" spans="2:8" s="219" customFormat="1" ht="5.25" customHeight="1">
      <c r="B7" s="219" t="s">
        <v>258</v>
      </c>
      <c r="C7" s="234" t="s">
        <v>258</v>
      </c>
      <c r="D7" s="234" t="s">
        <v>258</v>
      </c>
      <c r="E7" s="234" t="s">
        <v>258</v>
      </c>
      <c r="F7" s="234" t="s">
        <v>258</v>
      </c>
      <c r="G7" s="234" t="s">
        <v>258</v>
      </c>
      <c r="H7" s="234" t="s">
        <v>258</v>
      </c>
    </row>
    <row r="8" spans="2:8">
      <c r="B8" s="288" t="s">
        <v>1008</v>
      </c>
      <c r="C8" s="230" t="s">
        <v>1009</v>
      </c>
      <c r="D8" s="230" t="s">
        <v>1010</v>
      </c>
      <c r="E8" s="230" t="s">
        <v>1011</v>
      </c>
      <c r="F8" s="230" t="s">
        <v>1012</v>
      </c>
      <c r="G8" s="230" t="s">
        <v>1013</v>
      </c>
      <c r="H8" s="230" t="s">
        <v>1014</v>
      </c>
    </row>
    <row r="9" spans="2:8">
      <c r="B9" s="288" t="s">
        <v>258</v>
      </c>
      <c r="C9" s="230" t="s">
        <v>1015</v>
      </c>
      <c r="D9" s="230" t="s">
        <v>1016</v>
      </c>
      <c r="E9" s="230" t="s">
        <v>1017</v>
      </c>
      <c r="F9" s="230" t="s">
        <v>1018</v>
      </c>
      <c r="G9" s="230" t="s">
        <v>1019</v>
      </c>
      <c r="H9" s="230" t="s">
        <v>1020</v>
      </c>
    </row>
    <row r="10" spans="2:8">
      <c r="B10" s="288" t="s">
        <v>1021</v>
      </c>
      <c r="C10" s="230" t="s">
        <v>1022</v>
      </c>
      <c r="D10" s="230" t="s">
        <v>1023</v>
      </c>
      <c r="E10" s="230" t="s">
        <v>1024</v>
      </c>
      <c r="F10" s="230" t="s">
        <v>1025</v>
      </c>
      <c r="G10" s="230" t="s">
        <v>1026</v>
      </c>
      <c r="H10" s="230" t="s">
        <v>871</v>
      </c>
    </row>
    <row r="11" spans="2:8">
      <c r="B11" s="288" t="s">
        <v>258</v>
      </c>
      <c r="C11" s="230" t="s">
        <v>1027</v>
      </c>
      <c r="D11" s="230" t="s">
        <v>1028</v>
      </c>
      <c r="E11" s="230" t="s">
        <v>1029</v>
      </c>
      <c r="F11" s="230" t="s">
        <v>1030</v>
      </c>
      <c r="G11" s="230" t="s">
        <v>1031</v>
      </c>
      <c r="H11" s="230" t="s">
        <v>1032</v>
      </c>
    </row>
    <row r="12" spans="2:8">
      <c r="B12" s="288" t="s">
        <v>1033</v>
      </c>
      <c r="C12" s="230" t="s">
        <v>258</v>
      </c>
      <c r="D12" s="230" t="s">
        <v>1034</v>
      </c>
      <c r="E12" s="230" t="s">
        <v>258</v>
      </c>
      <c r="F12" s="230" t="s">
        <v>1035</v>
      </c>
      <c r="G12" s="230" t="s">
        <v>258</v>
      </c>
      <c r="H12" s="230" t="s">
        <v>1036</v>
      </c>
    </row>
    <row r="13" spans="2:8">
      <c r="B13" s="288" t="s">
        <v>258</v>
      </c>
      <c r="C13" s="230" t="s">
        <v>258</v>
      </c>
      <c r="D13" s="230" t="s">
        <v>1037</v>
      </c>
      <c r="E13" s="230" t="s">
        <v>258</v>
      </c>
      <c r="F13" s="230" t="s">
        <v>1038</v>
      </c>
      <c r="G13" s="230" t="s">
        <v>258</v>
      </c>
      <c r="H13" s="230" t="s">
        <v>1039</v>
      </c>
    </row>
    <row r="14" spans="2:8">
      <c r="B14" s="288" t="s">
        <v>1040</v>
      </c>
      <c r="C14" s="230" t="s">
        <v>1041</v>
      </c>
      <c r="D14" s="230" t="s">
        <v>1042</v>
      </c>
      <c r="E14" s="230" t="s">
        <v>1043</v>
      </c>
      <c r="F14" s="230" t="s">
        <v>1044</v>
      </c>
      <c r="G14" s="230" t="s">
        <v>1045</v>
      </c>
      <c r="H14" s="230" t="s">
        <v>1046</v>
      </c>
    </row>
    <row r="15" spans="2:8">
      <c r="B15" s="288" t="s">
        <v>258</v>
      </c>
      <c r="C15" s="230" t="s">
        <v>1047</v>
      </c>
      <c r="D15" s="230" t="s">
        <v>1048</v>
      </c>
      <c r="E15" s="230" t="s">
        <v>1049</v>
      </c>
      <c r="F15" s="230" t="s">
        <v>1050</v>
      </c>
      <c r="G15" s="230" t="s">
        <v>1051</v>
      </c>
      <c r="H15" s="230" t="s">
        <v>1052</v>
      </c>
    </row>
    <row r="16" spans="2:8">
      <c r="B16" s="288" t="s">
        <v>1053</v>
      </c>
      <c r="C16" s="230" t="s">
        <v>1054</v>
      </c>
      <c r="D16" s="230" t="s">
        <v>1055</v>
      </c>
      <c r="E16" s="230" t="s">
        <v>1056</v>
      </c>
      <c r="F16" s="230" t="s">
        <v>1057</v>
      </c>
      <c r="G16" s="230" t="s">
        <v>1058</v>
      </c>
      <c r="H16" s="230" t="s">
        <v>1059</v>
      </c>
    </row>
    <row r="17" spans="2:8">
      <c r="B17" s="288" t="s">
        <v>258</v>
      </c>
      <c r="C17" s="230" t="s">
        <v>1060</v>
      </c>
      <c r="D17" s="230" t="s">
        <v>1061</v>
      </c>
      <c r="E17" s="230" t="s">
        <v>1062</v>
      </c>
      <c r="F17" s="230" t="s">
        <v>1063</v>
      </c>
      <c r="G17" s="230" t="s">
        <v>1064</v>
      </c>
      <c r="H17" s="230" t="s">
        <v>1065</v>
      </c>
    </row>
    <row r="18" spans="2:8">
      <c r="B18" s="288" t="s">
        <v>1066</v>
      </c>
      <c r="C18" s="230" t="s">
        <v>1067</v>
      </c>
      <c r="D18" s="230" t="s">
        <v>1068</v>
      </c>
      <c r="E18" s="230" t="s">
        <v>1069</v>
      </c>
      <c r="F18" s="230" t="s">
        <v>1070</v>
      </c>
      <c r="G18" s="230" t="s">
        <v>1071</v>
      </c>
      <c r="H18" s="230" t="s">
        <v>1072</v>
      </c>
    </row>
    <row r="19" spans="2:8">
      <c r="B19" s="288" t="s">
        <v>258</v>
      </c>
      <c r="C19" s="230" t="s">
        <v>1073</v>
      </c>
      <c r="D19" s="230" t="s">
        <v>1074</v>
      </c>
      <c r="E19" s="230" t="s">
        <v>1075</v>
      </c>
      <c r="F19" s="230" t="s">
        <v>1076</v>
      </c>
      <c r="G19" s="230" t="s">
        <v>1077</v>
      </c>
      <c r="H19" s="230" t="s">
        <v>1078</v>
      </c>
    </row>
    <row r="20" spans="2:8">
      <c r="B20" s="288" t="s">
        <v>1079</v>
      </c>
      <c r="C20" s="230" t="s">
        <v>1080</v>
      </c>
      <c r="D20" s="230" t="s">
        <v>1080</v>
      </c>
      <c r="E20" s="230" t="s">
        <v>1081</v>
      </c>
      <c r="F20" s="230" t="s">
        <v>1082</v>
      </c>
      <c r="G20" s="230" t="s">
        <v>1080</v>
      </c>
      <c r="H20" s="230" t="s">
        <v>1083</v>
      </c>
    </row>
    <row r="21" spans="2:8">
      <c r="B21" s="224" t="s">
        <v>258</v>
      </c>
      <c r="C21" s="289" t="s">
        <v>1084</v>
      </c>
      <c r="D21" s="289" t="s">
        <v>1085</v>
      </c>
      <c r="E21" s="289" t="s">
        <v>1086</v>
      </c>
      <c r="F21" s="289" t="s">
        <v>1087</v>
      </c>
      <c r="G21" s="289" t="s">
        <v>1085</v>
      </c>
      <c r="H21" s="289" t="s">
        <v>1088</v>
      </c>
    </row>
    <row r="22" spans="2:8" ht="3.75" customHeight="1">
      <c r="B22" s="288" t="s">
        <v>258</v>
      </c>
      <c r="C22" s="230" t="s">
        <v>258</v>
      </c>
      <c r="D22" s="230" t="s">
        <v>258</v>
      </c>
      <c r="E22" s="230" t="s">
        <v>258</v>
      </c>
      <c r="F22" s="230" t="s">
        <v>258</v>
      </c>
      <c r="G22" s="230" t="s">
        <v>258</v>
      </c>
      <c r="H22" s="230" t="s">
        <v>258</v>
      </c>
    </row>
    <row r="23" spans="2:8">
      <c r="B23" s="288" t="s">
        <v>863</v>
      </c>
      <c r="C23" s="230" t="s">
        <v>1089</v>
      </c>
      <c r="D23" s="230" t="s">
        <v>1089</v>
      </c>
      <c r="E23" s="230" t="s">
        <v>1089</v>
      </c>
      <c r="F23" s="230" t="s">
        <v>1089</v>
      </c>
      <c r="G23" s="230" t="s">
        <v>1089</v>
      </c>
      <c r="H23" s="230" t="s">
        <v>1089</v>
      </c>
    </row>
    <row r="24" spans="2:8">
      <c r="B24" s="288" t="s">
        <v>873</v>
      </c>
      <c r="C24" s="230" t="s">
        <v>1090</v>
      </c>
      <c r="D24" s="230" t="s">
        <v>1090</v>
      </c>
      <c r="E24" s="230" t="s">
        <v>1090</v>
      </c>
      <c r="F24" s="230" t="s">
        <v>1090</v>
      </c>
      <c r="G24" s="230" t="s">
        <v>1090</v>
      </c>
      <c r="H24" s="230" t="s">
        <v>1090</v>
      </c>
    </row>
    <row r="25" spans="2:8">
      <c r="B25" s="288" t="s">
        <v>1091</v>
      </c>
      <c r="C25" s="290" t="s">
        <v>1092</v>
      </c>
      <c r="D25" s="290" t="s">
        <v>1092</v>
      </c>
      <c r="E25" s="290" t="s">
        <v>1093</v>
      </c>
      <c r="F25" s="290" t="s">
        <v>1093</v>
      </c>
      <c r="G25" s="290" t="s">
        <v>1092</v>
      </c>
      <c r="H25" s="290" t="s">
        <v>1092</v>
      </c>
    </row>
    <row r="26" spans="2:8">
      <c r="B26" s="224" t="s">
        <v>1094</v>
      </c>
      <c r="C26" s="289" t="s">
        <v>748</v>
      </c>
      <c r="D26" s="289" t="s">
        <v>748</v>
      </c>
      <c r="E26" s="289" t="s">
        <v>748</v>
      </c>
      <c r="F26" s="289" t="s">
        <v>748</v>
      </c>
      <c r="G26" s="289" t="s">
        <v>1095</v>
      </c>
      <c r="H26" s="289" t="s">
        <v>1095</v>
      </c>
    </row>
    <row r="27" spans="2:8">
      <c r="B27" s="288"/>
      <c r="C27" s="290"/>
      <c r="D27" s="290"/>
      <c r="E27" s="290"/>
      <c r="F27" s="290"/>
      <c r="G27" s="290"/>
      <c r="H27" s="290"/>
    </row>
    <row r="28" spans="2:8" ht="46.5" customHeight="1">
      <c r="B28" s="510" t="s">
        <v>1096</v>
      </c>
      <c r="C28" s="511"/>
      <c r="D28" s="511"/>
      <c r="E28" s="511"/>
      <c r="F28" s="511"/>
      <c r="G28" s="511"/>
      <c r="H28" s="511"/>
    </row>
    <row r="29" spans="2:8">
      <c r="B29" s="229"/>
      <c r="C29" s="217"/>
      <c r="D29" s="217"/>
      <c r="E29" s="217"/>
      <c r="F29" s="217"/>
      <c r="G29" s="217"/>
      <c r="H29" s="217"/>
    </row>
    <row r="30" spans="2:8">
      <c r="B30" s="229"/>
      <c r="C30" s="217"/>
      <c r="D30" s="217"/>
      <c r="E30" s="217"/>
      <c r="F30" s="217"/>
      <c r="G30" s="217"/>
      <c r="H30" s="217"/>
    </row>
    <row r="31" spans="2:8">
      <c r="B31" s="217"/>
      <c r="C31" s="217"/>
      <c r="D31" s="217"/>
      <c r="E31" s="217"/>
      <c r="F31" s="217"/>
      <c r="G31" s="217"/>
      <c r="H31" s="217"/>
    </row>
    <row r="32" spans="2:8">
      <c r="B32" s="217"/>
      <c r="C32" s="217"/>
      <c r="D32" s="217"/>
      <c r="E32" s="217"/>
      <c r="F32" s="217"/>
      <c r="G32" s="217"/>
      <c r="H32" s="217"/>
    </row>
    <row r="33" spans="2:8">
      <c r="B33" s="217"/>
      <c r="C33" s="217"/>
      <c r="D33" s="217"/>
      <c r="E33" s="217"/>
      <c r="F33" s="217"/>
      <c r="G33" s="217"/>
      <c r="H33" s="217"/>
    </row>
    <row r="34" spans="2:8">
      <c r="B34" s="217"/>
      <c r="C34" s="217"/>
      <c r="D34" s="217"/>
      <c r="E34" s="217"/>
      <c r="F34" s="217"/>
      <c r="G34" s="217"/>
      <c r="H34" s="217"/>
    </row>
    <row r="35" spans="2:8">
      <c r="B35" s="217"/>
      <c r="C35" s="217"/>
      <c r="D35" s="217"/>
      <c r="E35" s="217"/>
      <c r="F35" s="217"/>
      <c r="G35" s="217"/>
      <c r="H35" s="217"/>
    </row>
    <row r="40" spans="2:8">
      <c r="F40" s="230"/>
    </row>
  </sheetData>
  <mergeCells count="1">
    <mergeCell ref="B28:H28"/>
  </mergeCells>
  <pageMargins left="0.75" right="0.75" top="1" bottom="1" header="0.5" footer="0.5"/>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theme="6"/>
    <pageSetUpPr fitToPage="1"/>
  </sheetPr>
  <dimension ref="B2:R49"/>
  <sheetViews>
    <sheetView zoomScale="85" zoomScaleNormal="85" workbookViewId="0">
      <pane xSplit="3" ySplit="4" topLeftCell="D5" activePane="bottomRight" state="frozen"/>
      <selection pane="topRight"/>
      <selection pane="bottomLeft"/>
      <selection pane="bottomRight" sqref="A1:R39"/>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 r="B2" s="530" t="s">
        <v>284</v>
      </c>
      <c r="C2" s="530"/>
      <c r="D2" s="530"/>
      <c r="E2" s="530"/>
      <c r="F2" s="530"/>
      <c r="G2" s="530"/>
      <c r="H2" s="530"/>
      <c r="I2" s="530"/>
      <c r="J2" s="530"/>
      <c r="K2" s="530"/>
      <c r="L2" s="530"/>
      <c r="M2" s="530"/>
      <c r="N2" s="530"/>
      <c r="O2" s="530"/>
      <c r="P2" s="530"/>
      <c r="Q2" s="530"/>
      <c r="R2" s="530"/>
    </row>
    <row r="3" spans="2:18" ht="15.75">
      <c r="B3" s="100" t="s">
        <v>187</v>
      </c>
      <c r="C3" s="101"/>
      <c r="D3" s="101"/>
      <c r="E3" s="101"/>
      <c r="F3" s="101"/>
      <c r="G3" s="101"/>
      <c r="H3" s="101"/>
      <c r="I3" s="101"/>
      <c r="J3" s="101"/>
      <c r="K3" s="101"/>
      <c r="L3" s="101"/>
      <c r="M3" s="101"/>
      <c r="N3" s="101"/>
      <c r="O3" s="101"/>
      <c r="P3" s="101"/>
      <c r="Q3" s="102"/>
      <c r="R3" s="102"/>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6</v>
      </c>
      <c r="C5" s="105" t="s">
        <v>6</v>
      </c>
      <c r="D5" s="106">
        <v>-1.1001151287978141</v>
      </c>
      <c r="E5" s="106">
        <v>-4.5535560533810742</v>
      </c>
      <c r="F5" s="106">
        <v>-5.1008312405770786</v>
      </c>
      <c r="G5" s="106">
        <v>-4.4660539277916005</v>
      </c>
      <c r="H5" s="106">
        <v>-3.4436978882271099</v>
      </c>
      <c r="I5" s="106">
        <v>-2.7787720520409565</v>
      </c>
      <c r="J5" s="106">
        <v>-2.8889255621913477</v>
      </c>
      <c r="K5" s="106">
        <v>-2.790160473618994</v>
      </c>
      <c r="L5" s="106">
        <v>-2.5574052574926052</v>
      </c>
      <c r="M5" s="106">
        <v>-2.1974576494622586</v>
      </c>
      <c r="N5" s="106">
        <v>-1.8148937381918089</v>
      </c>
      <c r="O5" s="106">
        <v>-0.9757740272411598</v>
      </c>
      <c r="P5" s="106">
        <v>-5.8946558379374195E-2</v>
      </c>
      <c r="Q5" s="106">
        <v>0.23323150866874534</v>
      </c>
      <c r="R5" s="106">
        <v>0.29440360718307257</v>
      </c>
    </row>
    <row r="6" spans="2:18" ht="13.5" customHeight="1">
      <c r="B6" s="105" t="s">
        <v>7</v>
      </c>
      <c r="C6" s="105" t="s">
        <v>7</v>
      </c>
      <c r="D6" s="106">
        <v>-1.5309471024600385</v>
      </c>
      <c r="E6" s="106">
        <v>-5.3904525829837961</v>
      </c>
      <c r="F6" s="106">
        <v>-4.4725850531314792</v>
      </c>
      <c r="G6" s="106">
        <v>-2.5896452811016935</v>
      </c>
      <c r="H6" s="106">
        <v>-2.2219534815079234</v>
      </c>
      <c r="I6" s="106">
        <v>-1.3670648404907064</v>
      </c>
      <c r="J6" s="106">
        <v>-2.7386404356184415</v>
      </c>
      <c r="K6" s="106">
        <v>-1.0777708475533694</v>
      </c>
      <c r="L6" s="106">
        <v>-1.5543405173635294</v>
      </c>
      <c r="M6" s="106">
        <v>-0.88712153985909159</v>
      </c>
      <c r="N6" s="106">
        <v>-0.63527020558983804</v>
      </c>
      <c r="O6" s="106">
        <v>-0.38288269026126204</v>
      </c>
      <c r="P6" s="106">
        <v>-0.36757017973512579</v>
      </c>
      <c r="Q6" s="106">
        <v>-0.57062391287757719</v>
      </c>
      <c r="R6" s="106">
        <v>-0.66657873379103927</v>
      </c>
    </row>
    <row r="7" spans="2:18" ht="13.5" customHeight="1">
      <c r="B7" s="105" t="s">
        <v>8</v>
      </c>
      <c r="C7" s="105" t="s">
        <v>8</v>
      </c>
      <c r="D7" s="106">
        <v>-1.0978179209525909</v>
      </c>
      <c r="E7" s="106">
        <v>-5.3772997955737267</v>
      </c>
      <c r="F7" s="106">
        <v>-3.991783073130649</v>
      </c>
      <c r="G7" s="106">
        <v>-4.1231212378595963</v>
      </c>
      <c r="H7" s="106">
        <v>-4.22658064516129</v>
      </c>
      <c r="I7" s="106">
        <v>-3.1187217759125523</v>
      </c>
      <c r="J7" s="106">
        <v>-3.0561606000044912</v>
      </c>
      <c r="K7" s="106">
        <v>-2.5126387582084893</v>
      </c>
      <c r="L7" s="106">
        <v>-2.6216046981584964</v>
      </c>
      <c r="M7" s="106">
        <v>-1.798204991158205</v>
      </c>
      <c r="N7" s="106">
        <v>-1.8085872746007874</v>
      </c>
      <c r="O7" s="106">
        <v>-1.9417601004048688</v>
      </c>
      <c r="P7" s="106">
        <v>-1.905645876980715</v>
      </c>
      <c r="Q7" s="106">
        <v>-2.0002788270439895</v>
      </c>
      <c r="R7" s="106">
        <v>-1.9801733832198145</v>
      </c>
    </row>
    <row r="8" spans="2:18" ht="13.5" customHeight="1">
      <c r="B8" s="105" t="s">
        <v>9</v>
      </c>
      <c r="C8" s="105" t="s">
        <v>9</v>
      </c>
      <c r="D8" s="106">
        <v>0.18488459535017662</v>
      </c>
      <c r="E8" s="106">
        <v>-3.891180420642288</v>
      </c>
      <c r="F8" s="106">
        <v>-4.7487260322598113</v>
      </c>
      <c r="G8" s="106">
        <v>-3.3164757071078315</v>
      </c>
      <c r="H8" s="106">
        <v>-2.530601138463294</v>
      </c>
      <c r="I8" s="106">
        <v>-1.49842084266344</v>
      </c>
      <c r="J8" s="106">
        <v>-3.0104123962428845E-2</v>
      </c>
      <c r="K8" s="106">
        <v>-1.1217439594238827</v>
      </c>
      <c r="L8" s="106">
        <v>-1.869305918885114</v>
      </c>
      <c r="M8" s="106">
        <v>-2.1697458976828137</v>
      </c>
      <c r="N8" s="106">
        <v>-1.8450879628109984</v>
      </c>
      <c r="O8" s="106">
        <v>-1.5561399005431664</v>
      </c>
      <c r="P8" s="106">
        <v>-1.4334928177805286</v>
      </c>
      <c r="Q8" s="106">
        <v>-1.3148927411754627</v>
      </c>
      <c r="R8" s="106">
        <v>-1.1226446970972783</v>
      </c>
    </row>
    <row r="9" spans="2:18" ht="13.5" customHeight="1">
      <c r="B9" s="105" t="s">
        <v>194</v>
      </c>
      <c r="C9" s="105" t="s">
        <v>89</v>
      </c>
      <c r="D9" s="106">
        <v>0.86603774577635595</v>
      </c>
      <c r="E9" s="106">
        <v>-5.4339327599687257</v>
      </c>
      <c r="F9" s="106">
        <v>-4.723462905582557</v>
      </c>
      <c r="G9" s="106">
        <v>-5.6870188384716354</v>
      </c>
      <c r="H9" s="106">
        <v>-5.8032136766186539</v>
      </c>
      <c r="I9" s="106">
        <v>-4.1451206136821499</v>
      </c>
      <c r="J9" s="106">
        <v>-0.22324102745379043</v>
      </c>
      <c r="K9" s="106">
        <v>-1.373824198130057</v>
      </c>
      <c r="L9" s="106">
        <v>-0.30109376920240871</v>
      </c>
      <c r="M9" s="106">
        <v>0.87219356441818052</v>
      </c>
      <c r="N9" s="106">
        <v>0.25770408824734625</v>
      </c>
      <c r="O9" s="106">
        <v>0.48935129090436486</v>
      </c>
      <c r="P9" s="106">
        <v>0.65162042278808208</v>
      </c>
      <c r="Q9" s="106">
        <v>0.71992864000000945</v>
      </c>
      <c r="R9" s="106">
        <v>0.65335147378324776</v>
      </c>
    </row>
    <row r="10" spans="2:18" ht="13.5" customHeight="1">
      <c r="B10" s="105" t="s">
        <v>10</v>
      </c>
      <c r="C10" s="105" t="s">
        <v>10</v>
      </c>
      <c r="D10" s="106">
        <v>-2.1025730613697369</v>
      </c>
      <c r="E10" s="106">
        <v>-5.5016920630906352</v>
      </c>
      <c r="F10" s="106">
        <v>-4.4042545244575093</v>
      </c>
      <c r="G10" s="106">
        <v>-2.7244093902579607</v>
      </c>
      <c r="H10" s="106">
        <v>-3.9299373976578802</v>
      </c>
      <c r="I10" s="106">
        <v>-1.2476184248027391</v>
      </c>
      <c r="J10" s="106">
        <v>-1.925523014686161</v>
      </c>
      <c r="K10" s="106">
        <v>-0.63016465311786918</v>
      </c>
      <c r="L10" s="106">
        <v>0.57732274094744873</v>
      </c>
      <c r="M10" s="106">
        <v>0.51026071106780913</v>
      </c>
      <c r="N10" s="106">
        <v>0.62680554167764657</v>
      </c>
      <c r="O10" s="106">
        <v>0.73926059056177806</v>
      </c>
      <c r="P10" s="106">
        <v>0.50000000000000333</v>
      </c>
      <c r="Q10" s="106">
        <v>0.50000000000008005</v>
      </c>
      <c r="R10" s="106">
        <v>0.49999999999988554</v>
      </c>
    </row>
    <row r="11" spans="2:18" ht="13.5" customHeight="1">
      <c r="B11" s="105" t="s">
        <v>11</v>
      </c>
      <c r="C11" s="105" t="s">
        <v>11</v>
      </c>
      <c r="D11" s="106">
        <v>3.1739079751536248</v>
      </c>
      <c r="E11" s="106">
        <v>-2.7981416177402223</v>
      </c>
      <c r="F11" s="106">
        <v>-2.7102156576248837</v>
      </c>
      <c r="G11" s="106">
        <v>-2.0557661840080481</v>
      </c>
      <c r="H11" s="106">
        <v>-3.4904448649658413</v>
      </c>
      <c r="I11" s="106">
        <v>-1.00037467410349</v>
      </c>
      <c r="J11" s="106">
        <v>1.0659727753881012</v>
      </c>
      <c r="K11" s="106">
        <v>-1.7565859022253179</v>
      </c>
      <c r="L11" s="106">
        <v>-0.6242590253616731</v>
      </c>
      <c r="M11" s="106">
        <v>-1.4955896000114037</v>
      </c>
      <c r="N11" s="106">
        <v>-0.5760294573423308</v>
      </c>
      <c r="O11" s="106">
        <v>-0.39218724009638462</v>
      </c>
      <c r="P11" s="106">
        <v>1.2369872452858808E-2</v>
      </c>
      <c r="Q11" s="106">
        <v>0.10696520646439461</v>
      </c>
      <c r="R11" s="106">
        <v>0.20223854419064727</v>
      </c>
    </row>
    <row r="12" spans="2:18" ht="13.5" customHeight="1">
      <c r="B12" s="105" t="s">
        <v>12</v>
      </c>
      <c r="C12" s="105" t="s">
        <v>12</v>
      </c>
      <c r="D12" s="106">
        <v>-2.8982675391296167</v>
      </c>
      <c r="E12" s="106">
        <v>-1.9285080828182402</v>
      </c>
      <c r="F12" s="106">
        <v>0.14623426763467559</v>
      </c>
      <c r="G12" s="106">
        <v>1.1155237159698117</v>
      </c>
      <c r="H12" s="106">
        <v>-0.25727525556426117</v>
      </c>
      <c r="I12" s="106">
        <v>-0.16978918585051805</v>
      </c>
      <c r="J12" s="106">
        <v>0.67758823641277721</v>
      </c>
      <c r="K12" s="106">
        <v>0.103332666755096</v>
      </c>
      <c r="L12" s="106">
        <v>0.26878389119739104</v>
      </c>
      <c r="M12" s="106">
        <v>1.0466373141984606E-2</v>
      </c>
      <c r="N12" s="106">
        <v>-0.65813084063576854</v>
      </c>
      <c r="O12" s="106">
        <v>-0.61145533927035456</v>
      </c>
      <c r="P12" s="106">
        <v>-0.50401652616899073</v>
      </c>
      <c r="Q12" s="106">
        <v>-0.40922662829635326</v>
      </c>
      <c r="R12" s="106">
        <v>-0.36283420085756241</v>
      </c>
    </row>
    <row r="13" spans="2:18" ht="13.5" customHeight="1">
      <c r="B13" s="105" t="s">
        <v>13</v>
      </c>
      <c r="C13" s="105" t="s">
        <v>13</v>
      </c>
      <c r="D13" s="106">
        <v>4.1809706211831026</v>
      </c>
      <c r="E13" s="106">
        <v>-2.5277717934695545</v>
      </c>
      <c r="F13" s="106">
        <v>-2.6098343132014965</v>
      </c>
      <c r="G13" s="106">
        <v>-1.0443492881052883</v>
      </c>
      <c r="H13" s="106">
        <v>-2.1832596737623442</v>
      </c>
      <c r="I13" s="106">
        <v>-2.6138744356686896</v>
      </c>
      <c r="J13" s="106">
        <v>-3.1609838714387224</v>
      </c>
      <c r="K13" s="106">
        <v>-2.7335493198333816</v>
      </c>
      <c r="L13" s="106">
        <v>-1.9006098833569094</v>
      </c>
      <c r="M13" s="106">
        <v>-1.5427694815143516</v>
      </c>
      <c r="N13" s="106">
        <v>-1.2437480064387489</v>
      </c>
      <c r="O13" s="106">
        <v>-0.89435047662332046</v>
      </c>
      <c r="P13" s="106">
        <v>-0.46302110923605927</v>
      </c>
      <c r="Q13" s="106">
        <v>-0.36347368519010931</v>
      </c>
      <c r="R13" s="106">
        <v>-0.30056808982272087</v>
      </c>
    </row>
    <row r="14" spans="2:18" ht="13.5" customHeight="1">
      <c r="B14" s="105" t="s">
        <v>14</v>
      </c>
      <c r="C14" s="105" t="s">
        <v>14</v>
      </c>
      <c r="D14" s="106">
        <v>-3.1832402234636867</v>
      </c>
      <c r="E14" s="106">
        <v>-7.1622889330005881</v>
      </c>
      <c r="F14" s="106">
        <v>-6.7949107347030067</v>
      </c>
      <c r="G14" s="106">
        <v>-5.0969657414907319</v>
      </c>
      <c r="H14" s="106">
        <v>-4.8131968073662303</v>
      </c>
      <c r="I14" s="106">
        <v>-4.0362017647036579</v>
      </c>
      <c r="J14" s="106">
        <v>-3.9286480919012727</v>
      </c>
      <c r="K14" s="106">
        <v>-3.5861114744356026</v>
      </c>
      <c r="L14" s="106">
        <v>-3.4051534037401234</v>
      </c>
      <c r="M14" s="106">
        <v>-3.0364335366222974</v>
      </c>
      <c r="N14" s="106">
        <v>-3.0445966314390298</v>
      </c>
      <c r="O14" s="106">
        <v>-3.1624580877126838</v>
      </c>
      <c r="P14" s="106">
        <v>-1.8001718664467066</v>
      </c>
      <c r="Q14" s="106">
        <v>-1.1996319649461</v>
      </c>
      <c r="R14" s="106">
        <v>-0.78842324735908342</v>
      </c>
    </row>
    <row r="15" spans="2:18" ht="13.5" customHeight="1">
      <c r="B15" s="105" t="s">
        <v>15</v>
      </c>
      <c r="C15" s="105" t="s">
        <v>15</v>
      </c>
      <c r="D15" s="106">
        <v>-0.17687196983300413</v>
      </c>
      <c r="E15" s="106">
        <v>-3.2349976425447515</v>
      </c>
      <c r="F15" s="106">
        <v>-4.2209871088269262</v>
      </c>
      <c r="G15" s="106">
        <v>-0.95678327266270091</v>
      </c>
      <c r="H15" s="106">
        <v>-3.368065374547722E-2</v>
      </c>
      <c r="I15" s="106">
        <v>-0.14036316802536231</v>
      </c>
      <c r="J15" s="106">
        <v>0.32515251647928201</v>
      </c>
      <c r="K15" s="106">
        <v>0.63729403840783272</v>
      </c>
      <c r="L15" s="106">
        <v>0.81659006695186143</v>
      </c>
      <c r="M15" s="106">
        <v>0.69235839713673297</v>
      </c>
      <c r="N15" s="106">
        <v>0.77189462273934895</v>
      </c>
      <c r="O15" s="106">
        <v>1.0192655833295494</v>
      </c>
      <c r="P15" s="106">
        <v>1.1463471448330453</v>
      </c>
      <c r="Q15" s="106">
        <v>1.1107348786642126</v>
      </c>
      <c r="R15" s="106">
        <v>1.1077278551730319</v>
      </c>
    </row>
    <row r="16" spans="2:18" ht="13.5" customHeight="1">
      <c r="B16" s="105" t="s">
        <v>16</v>
      </c>
      <c r="C16" s="105" t="s">
        <v>16</v>
      </c>
      <c r="D16" s="106">
        <v>-10.176040332245135</v>
      </c>
      <c r="E16" s="106">
        <v>-15.141411334798388</v>
      </c>
      <c r="F16" s="106">
        <v>-11.19713667594268</v>
      </c>
      <c r="G16" s="106">
        <v>-10.278753218148182</v>
      </c>
      <c r="H16" s="106">
        <v>-6.5741302483211657</v>
      </c>
      <c r="I16" s="106">
        <v>-3.6616958384536185</v>
      </c>
      <c r="J16" s="106">
        <v>-4.0680899848826293</v>
      </c>
      <c r="K16" s="106">
        <v>-3.0746114048617792</v>
      </c>
      <c r="L16" s="106">
        <v>0.96061868916583282</v>
      </c>
      <c r="M16" s="106">
        <v>-1.7216870438202783</v>
      </c>
      <c r="N16" s="106">
        <v>-1.0963693749086461</v>
      </c>
      <c r="O16" s="106">
        <v>0.17140270115549341</v>
      </c>
      <c r="P16" s="106">
        <v>3.9647905592410403E-2</v>
      </c>
      <c r="Q16" s="106">
        <v>-6.848736914602159E-2</v>
      </c>
      <c r="R16" s="106">
        <v>-0.36010184636262232</v>
      </c>
    </row>
    <row r="17" spans="2:18" ht="13.5" customHeight="1">
      <c r="B17" s="105" t="s">
        <v>90</v>
      </c>
      <c r="C17" s="105" t="s">
        <v>90</v>
      </c>
      <c r="D17" s="106">
        <v>8.6453165683446756E-2</v>
      </c>
      <c r="E17" s="106">
        <v>1.531530468203508</v>
      </c>
      <c r="F17" s="106">
        <v>4.1362347348493484</v>
      </c>
      <c r="G17" s="106">
        <v>3.7700099959446232</v>
      </c>
      <c r="H17" s="106">
        <v>3.1429892626918545</v>
      </c>
      <c r="I17" s="106">
        <v>1.007591810807984</v>
      </c>
      <c r="J17" s="106">
        <v>3.5922840671715037</v>
      </c>
      <c r="K17" s="106">
        <v>0.59490274962678891</v>
      </c>
      <c r="L17" s="106">
        <v>4.3907212511904135</v>
      </c>
      <c r="M17" s="106">
        <v>2.1911272218783746</v>
      </c>
      <c r="N17" s="106">
        <v>1.3785952202761549</v>
      </c>
      <c r="O17" s="106">
        <v>1.3293207455610401</v>
      </c>
      <c r="P17" s="106">
        <v>1.2545476056381923</v>
      </c>
      <c r="Q17" s="106">
        <v>1.237196558002607</v>
      </c>
      <c r="R17" s="106">
        <v>1.2371965580026056</v>
      </c>
    </row>
    <row r="18" spans="2:18" ht="13.5" customHeight="1">
      <c r="B18" s="105" t="s">
        <v>64</v>
      </c>
      <c r="C18" s="105" t="s">
        <v>64</v>
      </c>
      <c r="D18" s="106">
        <v>-13.043287693836799</v>
      </c>
      <c r="E18" s="106">
        <v>-9.6796160011246837</v>
      </c>
      <c r="F18" s="106">
        <v>-9.7613826635059215</v>
      </c>
      <c r="G18" s="106">
        <v>-5.5852598693219155</v>
      </c>
      <c r="H18" s="106">
        <v>-3.736915230202547</v>
      </c>
      <c r="I18" s="106">
        <v>-1.8400077832450845</v>
      </c>
      <c r="J18" s="106">
        <v>-6.0669750172238281E-2</v>
      </c>
      <c r="K18" s="106">
        <v>-0.83492691792459739</v>
      </c>
      <c r="L18" s="106">
        <v>12.370693463718197</v>
      </c>
      <c r="M18" s="106">
        <v>0.85081089402262811</v>
      </c>
      <c r="N18" s="106">
        <v>1.3103994770931184</v>
      </c>
      <c r="O18" s="106">
        <v>1.3789713220682895</v>
      </c>
      <c r="P18" s="106">
        <v>1.2743474711619518</v>
      </c>
      <c r="Q18" s="106">
        <v>1.2406953570682995</v>
      </c>
      <c r="R18" s="106">
        <v>0.99973923588993063</v>
      </c>
    </row>
    <row r="19" spans="2:18" ht="13.5" customHeight="1">
      <c r="B19" s="105" t="s">
        <v>118</v>
      </c>
      <c r="C19" s="105" t="s">
        <v>17</v>
      </c>
      <c r="D19" s="106">
        <v>-6.9741241614311571</v>
      </c>
      <c r="E19" s="106">
        <v>-13.778963826810717</v>
      </c>
      <c r="F19" s="106">
        <v>-32.034291784533487</v>
      </c>
      <c r="G19" s="106">
        <v>-12.734640918373877</v>
      </c>
      <c r="H19" s="106">
        <v>-8.0638632657947849</v>
      </c>
      <c r="I19" s="106">
        <v>-5.7201982156150351</v>
      </c>
      <c r="J19" s="106">
        <v>-3.6957025516903981</v>
      </c>
      <c r="K19" s="106">
        <v>-1.9240576984099675</v>
      </c>
      <c r="L19" s="106">
        <v>-0.65768333200049434</v>
      </c>
      <c r="M19" s="106">
        <v>-0.54896550066554195</v>
      </c>
      <c r="N19" s="106">
        <v>-0.24743484815894137</v>
      </c>
      <c r="O19" s="106">
        <v>-0.23781485719569076</v>
      </c>
      <c r="P19" s="106">
        <v>2.3763079411723512E-2</v>
      </c>
      <c r="Q19" s="106">
        <v>0.41167761890292159</v>
      </c>
      <c r="R19" s="106">
        <v>0.80457124355246679</v>
      </c>
    </row>
    <row r="20" spans="2:18" ht="13.5" customHeight="1">
      <c r="B20" s="105" t="s">
        <v>18</v>
      </c>
      <c r="C20" s="105" t="s">
        <v>18</v>
      </c>
      <c r="D20" s="106">
        <v>-2.7126173269726568</v>
      </c>
      <c r="E20" s="106">
        <v>-5.5846923087803919</v>
      </c>
      <c r="F20" s="106">
        <v>-3.4540169213307652</v>
      </c>
      <c r="G20" s="106">
        <v>-2.7459718290434942</v>
      </c>
      <c r="H20" s="106">
        <v>-4.7081908396397605</v>
      </c>
      <c r="I20" s="106">
        <v>-3.9699635066340111</v>
      </c>
      <c r="J20" s="106">
        <v>-3.2243609995780664</v>
      </c>
      <c r="K20" s="106">
        <v>-2.6733796920072606</v>
      </c>
      <c r="L20" s="106">
        <v>-2.5218833250978627</v>
      </c>
      <c r="M20" s="106">
        <v>-3.204590845709173</v>
      </c>
      <c r="N20" s="106">
        <v>-3.7069244396772225</v>
      </c>
      <c r="O20" s="106">
        <v>-3.7304441509145372</v>
      </c>
      <c r="P20" s="106">
        <v>-3.7193715994032019</v>
      </c>
      <c r="Q20" s="106">
        <v>-3.7093715994031577</v>
      </c>
      <c r="R20" s="106">
        <v>-3.7093715994031795</v>
      </c>
    </row>
    <row r="21" spans="2:18" ht="13.5" customHeight="1">
      <c r="B21" s="105" t="s">
        <v>19</v>
      </c>
      <c r="C21" s="105" t="s">
        <v>19</v>
      </c>
      <c r="D21" s="106">
        <v>-2.6919061459962061</v>
      </c>
      <c r="E21" s="106">
        <v>-5.269385165283003</v>
      </c>
      <c r="F21" s="106">
        <v>-4.245581998298551</v>
      </c>
      <c r="G21" s="106">
        <v>-3.7119051995742192</v>
      </c>
      <c r="H21" s="106">
        <v>-2.9267355332198988</v>
      </c>
      <c r="I21" s="106">
        <v>-2.9238457708125205</v>
      </c>
      <c r="J21" s="106">
        <v>-3.021220499337784</v>
      </c>
      <c r="K21" s="106">
        <v>-2.6860309011759171</v>
      </c>
      <c r="L21" s="106">
        <v>-2.4400889957720433</v>
      </c>
      <c r="M21" s="106">
        <v>-2.2247679906771012</v>
      </c>
      <c r="N21" s="106">
        <v>-1.3226521138421632</v>
      </c>
      <c r="O21" s="106">
        <v>-0.29958741967961655</v>
      </c>
      <c r="P21" s="106">
        <v>-4.4200342893997199E-2</v>
      </c>
      <c r="Q21" s="106">
        <v>2.7827378136124563E-2</v>
      </c>
      <c r="R21" s="106">
        <v>7.1718816984648395E-3</v>
      </c>
    </row>
    <row r="22" spans="2:18" ht="13.5" customHeight="1">
      <c r="B22" s="105" t="s">
        <v>20</v>
      </c>
      <c r="C22" s="105" t="s">
        <v>20</v>
      </c>
      <c r="D22" s="106">
        <v>-4.1194256060599654</v>
      </c>
      <c r="E22" s="106">
        <v>-9.7764438118729444</v>
      </c>
      <c r="F22" s="106">
        <v>-9.1460046287228653</v>
      </c>
      <c r="G22" s="106">
        <v>-9.0879990883348576</v>
      </c>
      <c r="H22" s="106">
        <v>-8.302556261430281</v>
      </c>
      <c r="I22" s="106">
        <v>-7.641866505821528</v>
      </c>
      <c r="J22" s="106">
        <v>-5.3848564720906058</v>
      </c>
      <c r="K22" s="106">
        <v>-3.5142803951056756</v>
      </c>
      <c r="L22" s="106">
        <v>-4.2268224252794102</v>
      </c>
      <c r="M22" s="106">
        <v>-4.1442207821992243</v>
      </c>
      <c r="N22" s="106">
        <v>-3.3205890910677529</v>
      </c>
      <c r="O22" s="106">
        <v>-2.8734536909268948</v>
      </c>
      <c r="P22" s="106">
        <v>-2.3106616806466245</v>
      </c>
      <c r="Q22" s="106">
        <v>-2.1697983229780613</v>
      </c>
      <c r="R22" s="106">
        <v>-2.1498486266858183</v>
      </c>
    </row>
    <row r="23" spans="2:18" ht="13.5" customHeight="1">
      <c r="B23" s="105" t="s">
        <v>21</v>
      </c>
      <c r="C23" s="105" t="s">
        <v>21</v>
      </c>
      <c r="D23" s="106">
        <v>1.522778069415067</v>
      </c>
      <c r="E23" s="106">
        <v>1.7665244604577652E-2</v>
      </c>
      <c r="F23" s="106">
        <v>1.5332228200564606</v>
      </c>
      <c r="G23" s="106">
        <v>1.6908101270438969</v>
      </c>
      <c r="H23" s="106">
        <v>1.5578312957373757</v>
      </c>
      <c r="I23" s="106">
        <v>0.64987791768751713</v>
      </c>
      <c r="J23" s="106">
        <v>0.41761900474496855</v>
      </c>
      <c r="K23" s="106">
        <v>0.55296130952285816</v>
      </c>
      <c r="L23" s="106">
        <v>1.7498250907769095</v>
      </c>
      <c r="M23" s="106">
        <v>1.2089956431652802</v>
      </c>
      <c r="N23" s="106">
        <v>1.4017965693658365</v>
      </c>
      <c r="O23" s="106">
        <v>1.352640168253594</v>
      </c>
      <c r="P23" s="106">
        <v>1.1666577745519637</v>
      </c>
      <c r="Q23" s="106">
        <v>1.1481533510566515</v>
      </c>
      <c r="R23" s="106">
        <v>1.13414675584083</v>
      </c>
    </row>
    <row r="24" spans="2:18" ht="13.5" customHeight="1">
      <c r="B24" s="105" t="s">
        <v>91</v>
      </c>
      <c r="C24" s="105" t="s">
        <v>91</v>
      </c>
      <c r="D24" s="106">
        <v>-3.1513697687519673</v>
      </c>
      <c r="E24" s="106">
        <v>-7.0049536034348341</v>
      </c>
      <c r="F24" s="106">
        <v>-6.4804870408610755</v>
      </c>
      <c r="G24" s="106">
        <v>-3.1872454160370474</v>
      </c>
      <c r="H24" s="106">
        <v>0.17533006130533857</v>
      </c>
      <c r="I24" s="106">
        <v>-0.55997456572650228</v>
      </c>
      <c r="J24" s="106">
        <v>-1.6812651399703</v>
      </c>
      <c r="K24" s="106">
        <v>-1.5327301480462172</v>
      </c>
      <c r="L24" s="106">
        <v>-0.4066243465276429</v>
      </c>
      <c r="M24" s="106">
        <v>-0.74654210508340291</v>
      </c>
      <c r="N24" s="106">
        <v>4.1337611029232377E-2</v>
      </c>
      <c r="O24" s="106">
        <v>-0.44347514902283741</v>
      </c>
      <c r="P24" s="106">
        <v>-0.2893965281889978</v>
      </c>
      <c r="Q24" s="106">
        <v>-0.16797388014186507</v>
      </c>
      <c r="R24" s="106">
        <v>-0.2109211474818645</v>
      </c>
    </row>
    <row r="25" spans="2:18" ht="13.5" customHeight="1">
      <c r="B25" s="105" t="s">
        <v>65</v>
      </c>
      <c r="C25" s="105" t="s">
        <v>65</v>
      </c>
      <c r="D25" s="106">
        <v>-3.2657345022886433</v>
      </c>
      <c r="E25" s="106">
        <v>-9.3286617862766796</v>
      </c>
      <c r="F25" s="106">
        <v>-6.9007387210573494</v>
      </c>
      <c r="G25" s="106">
        <v>-8.9433618638734114</v>
      </c>
      <c r="H25" s="106">
        <v>-3.1468920163006309</v>
      </c>
      <c r="I25" s="106">
        <v>-2.617428681804808</v>
      </c>
      <c r="J25" s="106">
        <v>-0.66411587865537036</v>
      </c>
      <c r="K25" s="106">
        <v>-0.20787291892688287</v>
      </c>
      <c r="L25" s="106">
        <v>0.26088711973372952</v>
      </c>
      <c r="M25" s="106">
        <v>5.026447064472183E-2</v>
      </c>
      <c r="N25" s="106">
        <v>0.48019804579025466</v>
      </c>
      <c r="O25" s="106">
        <v>0.32607123498668072</v>
      </c>
      <c r="P25" s="106">
        <v>0.38496160658427991</v>
      </c>
      <c r="Q25" s="106">
        <v>0.30523549037533154</v>
      </c>
      <c r="R25" s="106">
        <v>0.21396175615665114</v>
      </c>
    </row>
    <row r="26" spans="2:18" ht="13.5" customHeight="1">
      <c r="B26" s="105" t="s">
        <v>22</v>
      </c>
      <c r="C26" s="105" t="s">
        <v>22</v>
      </c>
      <c r="D26" s="106">
        <v>3.3227026431602527</v>
      </c>
      <c r="E26" s="106">
        <v>-0.67204846321312184</v>
      </c>
      <c r="F26" s="106">
        <v>-0.65459034591241927</v>
      </c>
      <c r="G26" s="106">
        <v>0.51454200896104674</v>
      </c>
      <c r="H26" s="106">
        <v>0.34775039048243001</v>
      </c>
      <c r="I26" s="106">
        <v>0.96753474124245731</v>
      </c>
      <c r="J26" s="106">
        <v>1.3828047923891706</v>
      </c>
      <c r="K26" s="106">
        <v>1.4184261659887236</v>
      </c>
      <c r="L26" s="106">
        <v>1.5567921005438994</v>
      </c>
      <c r="M26" s="106">
        <v>0.34040298056291329</v>
      </c>
      <c r="N26" s="106">
        <v>0.18166089252463741</v>
      </c>
      <c r="O26" s="106">
        <v>2.8809638261934056E-2</v>
      </c>
      <c r="P26" s="106">
        <v>4.2932640854592807E-2</v>
      </c>
      <c r="Q26" s="106">
        <v>7.8643236856571791E-2</v>
      </c>
      <c r="R26" s="106">
        <v>1.5794416473862115E-2</v>
      </c>
    </row>
    <row r="27" spans="2:18" ht="13.5" customHeight="1">
      <c r="B27" s="105" t="s">
        <v>66</v>
      </c>
      <c r="C27" s="105" t="s">
        <v>66</v>
      </c>
      <c r="D27" s="106">
        <v>-4.1950319465307206</v>
      </c>
      <c r="E27" s="106">
        <v>-3.2564301055089868</v>
      </c>
      <c r="F27" s="106">
        <v>-3.1669032247408779</v>
      </c>
      <c r="G27" s="106">
        <v>-2.5139841281169599</v>
      </c>
      <c r="H27" s="106">
        <v>-3.6575510350520424</v>
      </c>
      <c r="I27" s="106">
        <v>-2.6053644860424567</v>
      </c>
      <c r="J27" s="106">
        <v>-1.955093177398981</v>
      </c>
      <c r="K27" s="106">
        <v>-1.2863257641023031</v>
      </c>
      <c r="L27" s="106">
        <v>1.015775802792257</v>
      </c>
      <c r="M27" s="106">
        <v>0.52797900639272777</v>
      </c>
      <c r="N27" s="106">
        <v>0.47370738821650776</v>
      </c>
      <c r="O27" s="106">
        <v>0.49562587205720882</v>
      </c>
      <c r="P27" s="106">
        <v>0.50993629820474273</v>
      </c>
      <c r="Q27" s="106">
        <v>0.46214853216224028</v>
      </c>
      <c r="R27" s="106">
        <v>0.47474624678579086</v>
      </c>
    </row>
    <row r="28" spans="2:18" ht="13.5" customHeight="1">
      <c r="B28" s="105" t="s">
        <v>23</v>
      </c>
      <c r="C28" s="105" t="s">
        <v>23</v>
      </c>
      <c r="D28" s="106">
        <v>0.22906519933100006</v>
      </c>
      <c r="E28" s="106">
        <v>-5.4239239563429091</v>
      </c>
      <c r="F28" s="106">
        <v>-4.971861183952166</v>
      </c>
      <c r="G28" s="106">
        <v>-4.2887939414772083</v>
      </c>
      <c r="H28" s="106">
        <v>-3.8831831906305991</v>
      </c>
      <c r="I28" s="106">
        <v>-2.369505536624696</v>
      </c>
      <c r="J28" s="106">
        <v>-2.2547088421601256</v>
      </c>
      <c r="K28" s="106">
        <v>-2.048687773923449</v>
      </c>
      <c r="L28" s="106">
        <v>0.37084820629510229</v>
      </c>
      <c r="M28" s="106">
        <v>0.64854273550521446</v>
      </c>
      <c r="N28" s="106">
        <v>0.86991099464386323</v>
      </c>
      <c r="O28" s="106">
        <v>1.2248678342280519</v>
      </c>
      <c r="P28" s="106">
        <v>1.4801258155045638</v>
      </c>
      <c r="Q28" s="106">
        <v>1.677204663171173</v>
      </c>
      <c r="R28" s="106">
        <v>1.7096369072827424</v>
      </c>
    </row>
    <row r="29" spans="2:18" ht="13.5" customHeight="1">
      <c r="B29" s="105" t="s">
        <v>337</v>
      </c>
      <c r="C29" s="105" t="s">
        <v>24</v>
      </c>
      <c r="D29" s="106">
        <v>1.302922284822825</v>
      </c>
      <c r="E29" s="106">
        <v>-1.6603604705895878</v>
      </c>
      <c r="F29" s="106">
        <v>-5.9211343828972343</v>
      </c>
      <c r="G29" s="106">
        <v>-5.3998869120640061</v>
      </c>
      <c r="H29" s="106">
        <v>-1.8554237018331741</v>
      </c>
      <c r="I29" s="106">
        <v>-1.0093536460371824</v>
      </c>
      <c r="J29" s="106">
        <v>-0.34291911717668194</v>
      </c>
      <c r="K29" s="106">
        <v>0.63889036359712326</v>
      </c>
      <c r="L29" s="106">
        <v>0.87994233570199476</v>
      </c>
      <c r="M29" s="106">
        <v>0.35335561624625933</v>
      </c>
      <c r="N29" s="106">
        <v>0.2875773306944307</v>
      </c>
      <c r="O29" s="106">
        <v>0.93910252310280329</v>
      </c>
      <c r="P29" s="106">
        <v>1.6693182017888097</v>
      </c>
      <c r="Q29" s="106">
        <v>1.8457707641954539</v>
      </c>
      <c r="R29" s="106">
        <v>1.8409770166440464</v>
      </c>
    </row>
    <row r="30" spans="2:18" ht="13.5" customHeight="1">
      <c r="B30" s="105" t="s">
        <v>25</v>
      </c>
      <c r="C30" s="105" t="s">
        <v>25</v>
      </c>
      <c r="D30" s="106">
        <v>18.457911641160432</v>
      </c>
      <c r="E30" s="106">
        <v>10.32519267826701</v>
      </c>
      <c r="F30" s="106">
        <v>10.908702715892279</v>
      </c>
      <c r="G30" s="106">
        <v>13.191746481789043</v>
      </c>
      <c r="H30" s="106">
        <v>13.543733342236584</v>
      </c>
      <c r="I30" s="106">
        <v>10.538658489657566</v>
      </c>
      <c r="J30" s="106">
        <v>8.5484315238683628</v>
      </c>
      <c r="K30" s="106">
        <v>5.9211353865740168</v>
      </c>
      <c r="L30" s="106">
        <v>3.0589966669823636</v>
      </c>
      <c r="M30" s="106">
        <v>4.4921754678598251</v>
      </c>
      <c r="N30" s="106">
        <v>4.6312466618330115</v>
      </c>
      <c r="O30" s="106">
        <v>5.3827822102685206</v>
      </c>
      <c r="P30" s="106">
        <v>6.1362968866696228</v>
      </c>
      <c r="Q30" s="106">
        <v>6.5598876513092623</v>
      </c>
      <c r="R30" s="106">
        <v>6.9848032376411613</v>
      </c>
    </row>
    <row r="31" spans="2:18" ht="13.5" customHeight="1">
      <c r="B31" s="105" t="s">
        <v>26</v>
      </c>
      <c r="C31" s="105" t="s">
        <v>26</v>
      </c>
      <c r="D31" s="106">
        <v>-3.7656645008793967</v>
      </c>
      <c r="E31" s="106">
        <v>-9.8055249355650265</v>
      </c>
      <c r="F31" s="106">
        <v>-11.171146842350096</v>
      </c>
      <c r="G31" s="106">
        <v>-7.3828452060976408</v>
      </c>
      <c r="H31" s="106">
        <v>-5.6586657798786213</v>
      </c>
      <c r="I31" s="106">
        <v>-4.8424243242909908</v>
      </c>
      <c r="J31" s="106">
        <v>-7.1656636564805671</v>
      </c>
      <c r="K31" s="106">
        <v>-4.359770768722532</v>
      </c>
      <c r="L31" s="106">
        <v>-2.0128316256042034</v>
      </c>
      <c r="M31" s="106">
        <v>-1.4565913806202462</v>
      </c>
      <c r="N31" s="106">
        <v>-1.3520802061707182</v>
      </c>
      <c r="O31" s="106">
        <v>-1.4940046929663902</v>
      </c>
      <c r="P31" s="106">
        <v>-1.4514799309691084</v>
      </c>
      <c r="Q31" s="106">
        <v>-1.4146661065959827</v>
      </c>
      <c r="R31" s="106">
        <v>-1.4849890205953618</v>
      </c>
    </row>
    <row r="32" spans="2:18" ht="13.5" customHeight="1">
      <c r="B32" s="105" t="s">
        <v>92</v>
      </c>
      <c r="C32" s="105" t="s">
        <v>92</v>
      </c>
      <c r="D32" s="106">
        <v>6.1061493610047775</v>
      </c>
      <c r="E32" s="106">
        <v>4.7586982677542362E-2</v>
      </c>
      <c r="F32" s="106">
        <v>6.0319891230890672</v>
      </c>
      <c r="G32" s="106">
        <v>8.6528741369399551</v>
      </c>
      <c r="H32" s="106">
        <v>7.8578484857966675</v>
      </c>
      <c r="I32" s="106">
        <v>6.6188855628265708</v>
      </c>
      <c r="J32" s="106">
        <v>5.4593460871850734</v>
      </c>
      <c r="K32" s="106">
        <v>3.685429663496905</v>
      </c>
      <c r="L32" s="106">
        <v>3.2747861835767411</v>
      </c>
      <c r="M32" s="106">
        <v>1.6779532392145631</v>
      </c>
      <c r="N32" s="106">
        <v>1.4531992546991401</v>
      </c>
      <c r="O32" s="106">
        <v>1.6679713547160875</v>
      </c>
      <c r="P32" s="106">
        <v>1.378199254699237</v>
      </c>
      <c r="Q32" s="106">
        <v>1.6779908251521731</v>
      </c>
      <c r="R32" s="106">
        <v>1.7119940329899899</v>
      </c>
    </row>
    <row r="33" spans="2:18" ht="13.5" customHeight="1">
      <c r="B33" s="105" t="s">
        <v>27</v>
      </c>
      <c r="C33" s="105" t="s">
        <v>27</v>
      </c>
      <c r="D33" s="106">
        <v>-2.4277429641007076</v>
      </c>
      <c r="E33" s="106">
        <v>-7.8042144163590956</v>
      </c>
      <c r="F33" s="106">
        <v>-7.4849098735818087</v>
      </c>
      <c r="G33" s="106">
        <v>-4.2769580601268915</v>
      </c>
      <c r="H33" s="106">
        <v>-4.3449077417180746</v>
      </c>
      <c r="I33" s="106">
        <v>-2.7199749763380785</v>
      </c>
      <c r="J33" s="106">
        <v>-2.7073040986801216</v>
      </c>
      <c r="K33" s="106">
        <v>-2.7445901860185522</v>
      </c>
      <c r="L33" s="106">
        <v>-1.6817362088984413</v>
      </c>
      <c r="M33" s="106">
        <v>-1.1891758344949039</v>
      </c>
      <c r="N33" s="106">
        <v>-0.74395888866339399</v>
      </c>
      <c r="O33" s="106">
        <v>-6.6426649075481001E-2</v>
      </c>
      <c r="P33" s="106">
        <v>-9.9839746007703165E-2</v>
      </c>
      <c r="Q33" s="106">
        <v>2.3320936374156189E-4</v>
      </c>
      <c r="R33" s="106">
        <v>8.7859153172716708E-3</v>
      </c>
    </row>
    <row r="34" spans="2:18" ht="13.5" customHeight="1">
      <c r="B34" s="105" t="s">
        <v>28</v>
      </c>
      <c r="C34" s="105" t="s">
        <v>28</v>
      </c>
      <c r="D34" s="106">
        <v>-0.27016712765604306</v>
      </c>
      <c r="E34" s="106">
        <v>-5.420059696401613</v>
      </c>
      <c r="F34" s="106">
        <v>-5.2373718750068958</v>
      </c>
      <c r="G34" s="106">
        <v>-5.4993559950737634</v>
      </c>
      <c r="H34" s="106">
        <v>-3.1353361837061082</v>
      </c>
      <c r="I34" s="106">
        <v>-13.764319081425638</v>
      </c>
      <c r="J34" s="106">
        <v>-5.7682218275125026</v>
      </c>
      <c r="K34" s="106">
        <v>-3.3178180004351541</v>
      </c>
      <c r="L34" s="106">
        <v>-1.7589706646527199</v>
      </c>
      <c r="M34" s="106">
        <v>-0.85438963944286916</v>
      </c>
      <c r="N34" s="106">
        <v>-0.93530134708323209</v>
      </c>
      <c r="O34" s="106">
        <v>-1.2180333524288069</v>
      </c>
      <c r="P34" s="106">
        <v>-1.3568222156312184</v>
      </c>
      <c r="Q34" s="106">
        <v>-1.5310700792250787</v>
      </c>
      <c r="R34" s="106">
        <v>-1.6272387404456639</v>
      </c>
    </row>
    <row r="35" spans="2:18" ht="13.5" customHeight="1">
      <c r="B35" s="105" t="s">
        <v>119</v>
      </c>
      <c r="C35" s="105" t="s">
        <v>29</v>
      </c>
      <c r="D35" s="106">
        <v>-4.4243585643164751</v>
      </c>
      <c r="E35" s="106">
        <v>-10.957671398676965</v>
      </c>
      <c r="F35" s="106">
        <v>-9.385121651788813</v>
      </c>
      <c r="G35" s="106">
        <v>-9.6138593234573939</v>
      </c>
      <c r="H35" s="106">
        <v>-10.473879498883393</v>
      </c>
      <c r="I35" s="106">
        <v>-7.0057154891511004</v>
      </c>
      <c r="J35" s="106">
        <v>-5.994166003712543</v>
      </c>
      <c r="K35" s="106">
        <v>-5.1251395682008551</v>
      </c>
      <c r="L35" s="106">
        <v>-4.5406432278644093</v>
      </c>
      <c r="M35" s="106">
        <v>-3.18431107516655</v>
      </c>
      <c r="N35" s="106">
        <v>-2.4538440525208234</v>
      </c>
      <c r="O35" s="106">
        <v>-2.0727840607283743</v>
      </c>
      <c r="P35" s="106">
        <v>-1.9577846252388749</v>
      </c>
      <c r="Q35" s="106">
        <v>-2.0309988583818233</v>
      </c>
      <c r="R35" s="106">
        <v>-2.1297634399344996</v>
      </c>
    </row>
    <row r="36" spans="2:18" ht="13.5" customHeight="1">
      <c r="B36" s="105" t="s">
        <v>30</v>
      </c>
      <c r="C36" s="105" t="s">
        <v>30</v>
      </c>
      <c r="D36" s="106">
        <v>1.9481054280627665</v>
      </c>
      <c r="E36" s="106">
        <v>-0.72607373128673203</v>
      </c>
      <c r="F36" s="106">
        <v>-7.4744445587123162E-2</v>
      </c>
      <c r="G36" s="106">
        <v>-0.18987703527096517</v>
      </c>
      <c r="H36" s="106">
        <v>-0.97628093790707771</v>
      </c>
      <c r="I36" s="106">
        <v>-1.3893704065535799</v>
      </c>
      <c r="J36" s="106">
        <v>-1.5887869458753721</v>
      </c>
      <c r="K36" s="106">
        <v>0.23749713891286581</v>
      </c>
      <c r="L36" s="106">
        <v>0.93246534539410542</v>
      </c>
      <c r="M36" s="106">
        <v>1.0075657664932307</v>
      </c>
      <c r="N36" s="106">
        <v>1.0131816093839148</v>
      </c>
      <c r="O36" s="106">
        <v>0.79824456190108628</v>
      </c>
      <c r="P36" s="106">
        <v>0.47239040809798255</v>
      </c>
      <c r="Q36" s="106">
        <v>0.37139875512049281</v>
      </c>
      <c r="R36" s="106">
        <v>0.26076065392266534</v>
      </c>
    </row>
    <row r="37" spans="2:18" ht="13.5" customHeight="1">
      <c r="B37" s="105" t="s">
        <v>31</v>
      </c>
      <c r="C37" s="105" t="s">
        <v>31</v>
      </c>
      <c r="D37" s="106">
        <v>1.9307570605636699</v>
      </c>
      <c r="E37" s="106">
        <v>0.50314938500930673</v>
      </c>
      <c r="F37" s="106">
        <v>0.3560733462506156</v>
      </c>
      <c r="G37" s="106">
        <v>0.7349209765889777</v>
      </c>
      <c r="H37" s="106">
        <v>0.38234015368773244</v>
      </c>
      <c r="I37" s="106">
        <v>-0.42909626372941495</v>
      </c>
      <c r="J37" s="106">
        <v>-0.21426916011581484</v>
      </c>
      <c r="K37" s="106">
        <v>0.64778305570051797</v>
      </c>
      <c r="L37" s="106">
        <v>7.1775033438376823E-2</v>
      </c>
      <c r="M37" s="106">
        <v>-7.9798978484609789E-2</v>
      </c>
      <c r="N37" s="106">
        <v>-9.3015292471333333E-2</v>
      </c>
      <c r="O37" s="106">
        <v>-3.5597674026952124E-2</v>
      </c>
      <c r="P37" s="106">
        <v>2.4701255235144437E-2</v>
      </c>
      <c r="Q37" s="106">
        <v>0.15520567165028748</v>
      </c>
      <c r="R37" s="106">
        <v>0.15570177928159154</v>
      </c>
    </row>
    <row r="38" spans="2:18" ht="13.5" customHeight="1">
      <c r="B38" s="105" t="s">
        <v>32</v>
      </c>
      <c r="C38" s="105" t="s">
        <v>32</v>
      </c>
      <c r="D38" s="106">
        <v>-5.1838194868857448</v>
      </c>
      <c r="E38" s="106">
        <v>-10.095106218726533</v>
      </c>
      <c r="F38" s="106">
        <v>-9.4439911500541509</v>
      </c>
      <c r="G38" s="106">
        <v>-7.5147057559108594</v>
      </c>
      <c r="H38" s="106">
        <v>-7.6952605424096321</v>
      </c>
      <c r="I38" s="106">
        <v>-5.5363904612825179</v>
      </c>
      <c r="J38" s="106">
        <v>-5.6277160791887981</v>
      </c>
      <c r="K38" s="106">
        <v>-4.3453511854986937</v>
      </c>
      <c r="L38" s="106">
        <v>-2.8874474966192127</v>
      </c>
      <c r="M38" s="106">
        <v>-2.8805405107393671</v>
      </c>
      <c r="N38" s="106">
        <v>-2.3325683010435667</v>
      </c>
      <c r="O38" s="106">
        <v>-1.426388683141566</v>
      </c>
      <c r="P38" s="106">
        <v>-1.1734007924188321</v>
      </c>
      <c r="Q38" s="106">
        <v>-1.208726986884936</v>
      </c>
      <c r="R38" s="106">
        <v>-1.2210395358881068</v>
      </c>
    </row>
    <row r="39" spans="2:18" ht="13.5" customHeight="1">
      <c r="B39" s="105" t="s">
        <v>67</v>
      </c>
      <c r="C39" s="105" t="s">
        <v>33</v>
      </c>
      <c r="D39" s="106">
        <v>-6.6808318740095425</v>
      </c>
      <c r="E39" s="106">
        <v>-13.149638750999134</v>
      </c>
      <c r="F39" s="106">
        <v>-10.924978615915105</v>
      </c>
      <c r="G39" s="106">
        <v>-9.5889237768580529</v>
      </c>
      <c r="H39" s="106">
        <v>-7.8831092059856704</v>
      </c>
      <c r="I39" s="106">
        <v>-4.4242458736482648</v>
      </c>
      <c r="J39" s="106">
        <v>-4.0474247744956271</v>
      </c>
      <c r="K39" s="106">
        <v>-3.5275237711567433</v>
      </c>
      <c r="L39" s="106">
        <v>-4.4093047323923127</v>
      </c>
      <c r="M39" s="106">
        <v>-4.3438090270768361</v>
      </c>
      <c r="N39" s="106">
        <v>-3.7494245180688899</v>
      </c>
      <c r="O39" s="106">
        <v>-3.9580015582211518</v>
      </c>
      <c r="P39" s="106">
        <v>-4.014918160389561</v>
      </c>
      <c r="Q39" s="106">
        <v>-4.1711456300504128</v>
      </c>
      <c r="R39" s="106">
        <v>-4.3310850882513865</v>
      </c>
    </row>
    <row r="40" spans="2:18" ht="6" customHeight="1">
      <c r="B40" s="107"/>
      <c r="C40" s="107"/>
      <c r="D40" s="106"/>
      <c r="E40" s="106"/>
      <c r="F40" s="106"/>
      <c r="G40" s="106"/>
      <c r="H40" s="106"/>
      <c r="I40" s="106"/>
      <c r="J40" s="106"/>
      <c r="K40" s="106"/>
      <c r="L40" s="106"/>
      <c r="M40" s="106"/>
      <c r="N40" s="106"/>
      <c r="O40" s="106"/>
      <c r="P40" s="106"/>
      <c r="Q40" s="106"/>
      <c r="R40" s="106"/>
    </row>
    <row r="41" spans="2:18">
      <c r="B41" s="108" t="s">
        <v>88</v>
      </c>
      <c r="C41" s="109" t="s">
        <v>188</v>
      </c>
      <c r="D41" s="110">
        <v>-3.5128992958380061</v>
      </c>
      <c r="E41" s="110">
        <v>-8.6768471494646366</v>
      </c>
      <c r="F41" s="110">
        <v>-7.634416344803844</v>
      </c>
      <c r="G41" s="110">
        <v>-6.2377813285594526</v>
      </c>
      <c r="H41" s="110">
        <v>-5.4160286994389981</v>
      </c>
      <c r="I41" s="110">
        <v>-3.6383471860644003</v>
      </c>
      <c r="J41" s="110">
        <v>-3.131013241693831</v>
      </c>
      <c r="K41" s="110">
        <v>-2.6427968784976468</v>
      </c>
      <c r="L41" s="110">
        <v>-2.8301972859298759</v>
      </c>
      <c r="M41" s="110">
        <v>-2.7547887648264382</v>
      </c>
      <c r="N41" s="110">
        <v>-2.2780420443182177</v>
      </c>
      <c r="O41" s="110">
        <v>-2.1457896342065794</v>
      </c>
      <c r="P41" s="110">
        <v>-1.9614067926921641</v>
      </c>
      <c r="Q41" s="110">
        <v>-1.962948379751476</v>
      </c>
      <c r="R41" s="110">
        <v>-2.0001030289863815</v>
      </c>
    </row>
    <row r="42" spans="2:18">
      <c r="B42" s="111" t="s">
        <v>44</v>
      </c>
      <c r="C42" s="109" t="s">
        <v>44</v>
      </c>
      <c r="D42" s="110">
        <v>-2.1601763023357079</v>
      </c>
      <c r="E42" s="110">
        <v>-6.2600188948222222</v>
      </c>
      <c r="F42" s="110">
        <v>-6.1745025652837446</v>
      </c>
      <c r="G42" s="110">
        <v>-4.2224703094751268</v>
      </c>
      <c r="H42" s="110">
        <v>-3.6413227720826669</v>
      </c>
      <c r="I42" s="110">
        <v>-3.0053068227277167</v>
      </c>
      <c r="J42" s="110">
        <v>-2.57504371552678</v>
      </c>
      <c r="K42" s="110">
        <v>-2.0712616327686026</v>
      </c>
      <c r="L42" s="110">
        <v>-1.541974520337158</v>
      </c>
      <c r="M42" s="110">
        <v>-1.276268360196501</v>
      </c>
      <c r="N42" s="110">
        <v>-0.98666122517570498</v>
      </c>
      <c r="O42" s="110">
        <v>-0.69132392475968052</v>
      </c>
      <c r="P42" s="110">
        <v>-0.29214416712245911</v>
      </c>
      <c r="Q42" s="110">
        <v>-0.16293398795183056</v>
      </c>
      <c r="R42" s="110">
        <v>-8.8773324185947161E-2</v>
      </c>
    </row>
    <row r="43" spans="2:18">
      <c r="B43" s="111" t="s">
        <v>120</v>
      </c>
      <c r="C43" s="111" t="s">
        <v>195</v>
      </c>
      <c r="D43" s="110">
        <v>-4.5119115077483247</v>
      </c>
      <c r="E43" s="110">
        <v>-9.8387505439759035</v>
      </c>
      <c r="F43" s="110">
        <v>-8.7425999922229352</v>
      </c>
      <c r="G43" s="110">
        <v>-7.3462908459281024</v>
      </c>
      <c r="H43" s="110">
        <v>-6.3461387821828401</v>
      </c>
      <c r="I43" s="110">
        <v>-4.2492454752060498</v>
      </c>
      <c r="J43" s="110">
        <v>-3.6148562357067906</v>
      </c>
      <c r="K43" s="110">
        <v>-3.0381047838142474</v>
      </c>
      <c r="L43" s="110">
        <v>-3.4775944141650639</v>
      </c>
      <c r="M43" s="110">
        <v>-3.4114797025550545</v>
      </c>
      <c r="N43" s="110">
        <v>-2.8645434281778264</v>
      </c>
      <c r="O43" s="110">
        <v>-2.7725210018066173</v>
      </c>
      <c r="P43" s="110">
        <v>-2.5873451509634227</v>
      </c>
      <c r="Q43" s="110">
        <v>-2.6146216826060589</v>
      </c>
      <c r="R43" s="110">
        <v>-2.6689038541461803</v>
      </c>
    </row>
    <row r="44" spans="2:18">
      <c r="B44" s="111" t="s">
        <v>121</v>
      </c>
      <c r="C44" s="112" t="s">
        <v>196</v>
      </c>
      <c r="D44" s="110">
        <v>-4.2389734810043835</v>
      </c>
      <c r="E44" s="110">
        <v>-9.417516127989769</v>
      </c>
      <c r="F44" s="110">
        <v>-8.2945309702867718</v>
      </c>
      <c r="G44" s="110">
        <v>-6.9429833093860243</v>
      </c>
      <c r="H44" s="110">
        <v>-5.9718145630331678</v>
      </c>
      <c r="I44" s="110">
        <v>-4.0220275853161445</v>
      </c>
      <c r="J44" s="110">
        <v>-3.441227835503613</v>
      </c>
      <c r="K44" s="110">
        <v>-2.8962985944227504</v>
      </c>
      <c r="L44" s="110">
        <v>-3.2540471149201129</v>
      </c>
      <c r="M44" s="110">
        <v>-3.1899238143618178</v>
      </c>
      <c r="N44" s="110">
        <v>-2.6629173942592574</v>
      </c>
      <c r="O44" s="110">
        <v>-2.5475747918321456</v>
      </c>
      <c r="P44" s="110">
        <v>-2.3483239348918898</v>
      </c>
      <c r="Q44" s="113">
        <v>-2.3611146169629444</v>
      </c>
      <c r="R44" s="113">
        <v>-2.4072129614030051</v>
      </c>
    </row>
    <row r="45" spans="2:18" ht="12" customHeight="1">
      <c r="B45" s="531" t="s">
        <v>338</v>
      </c>
      <c r="C45" s="531"/>
      <c r="D45" s="531"/>
      <c r="E45" s="531"/>
      <c r="F45" s="531"/>
      <c r="G45" s="531"/>
      <c r="H45" s="531"/>
      <c r="I45" s="531"/>
      <c r="J45" s="531"/>
      <c r="K45" s="531"/>
      <c r="L45" s="531"/>
      <c r="M45" s="531"/>
      <c r="N45" s="531"/>
      <c r="O45" s="531"/>
      <c r="P45" s="531"/>
      <c r="Q45" s="531"/>
      <c r="R45" s="531"/>
    </row>
    <row r="46" spans="2:18">
      <c r="B46" s="532" t="s">
        <v>339</v>
      </c>
      <c r="C46" s="532"/>
      <c r="D46" s="532"/>
      <c r="E46" s="532"/>
      <c r="F46" s="532"/>
      <c r="G46" s="532"/>
      <c r="H46" s="532"/>
      <c r="I46" s="532"/>
      <c r="J46" s="532"/>
      <c r="K46" s="532"/>
      <c r="L46" s="532"/>
      <c r="M46" s="532"/>
      <c r="N46" s="532"/>
      <c r="O46" s="532"/>
      <c r="P46" s="532"/>
      <c r="Q46" s="114"/>
      <c r="R46" s="114"/>
    </row>
    <row r="47" spans="2:18" ht="13.5">
      <c r="B47" s="529" t="s">
        <v>197</v>
      </c>
      <c r="C47" s="529"/>
      <c r="D47" s="529"/>
      <c r="E47" s="529"/>
      <c r="F47" s="529"/>
      <c r="G47" s="529"/>
      <c r="H47" s="529"/>
      <c r="I47" s="529"/>
      <c r="J47" s="529"/>
      <c r="K47" s="529"/>
      <c r="L47" s="529"/>
      <c r="M47" s="529"/>
      <c r="N47" s="529"/>
      <c r="O47" s="529"/>
      <c r="P47" s="529"/>
      <c r="Q47" s="529"/>
      <c r="R47" s="529"/>
    </row>
    <row r="48" spans="2:18" ht="39.75" customHeight="1">
      <c r="B48" s="529" t="s">
        <v>251</v>
      </c>
      <c r="C48" s="529"/>
      <c r="D48" s="529"/>
      <c r="E48" s="529"/>
      <c r="F48" s="529"/>
      <c r="G48" s="529"/>
      <c r="H48" s="529"/>
      <c r="I48" s="529"/>
      <c r="J48" s="529"/>
      <c r="K48" s="529"/>
      <c r="L48" s="529"/>
      <c r="M48" s="529"/>
      <c r="N48" s="529"/>
      <c r="O48" s="529"/>
      <c r="P48" s="529"/>
      <c r="Q48" s="529"/>
      <c r="R48" s="529"/>
    </row>
    <row r="49" spans="2:18" ht="13.5">
      <c r="B49" s="529" t="s">
        <v>340</v>
      </c>
      <c r="C49" s="529"/>
      <c r="D49" s="529"/>
      <c r="E49" s="529"/>
      <c r="F49" s="529"/>
      <c r="G49" s="529"/>
      <c r="H49" s="529"/>
      <c r="I49" s="529"/>
      <c r="J49" s="529"/>
      <c r="K49" s="529"/>
      <c r="L49" s="529"/>
      <c r="M49" s="529"/>
      <c r="N49" s="529"/>
      <c r="O49" s="529"/>
      <c r="P49" s="529"/>
      <c r="Q49" s="529"/>
      <c r="R49" s="529"/>
    </row>
  </sheetData>
  <mergeCells count="6">
    <mergeCell ref="B49:R49"/>
    <mergeCell ref="B2:R2"/>
    <mergeCell ref="B45:R45"/>
    <mergeCell ref="B46:P46"/>
    <mergeCell ref="B47:R47"/>
    <mergeCell ref="B48:R48"/>
  </mergeCells>
  <conditionalFormatting sqref="B5:R39">
    <cfRule type="expression" dxfId="38" priority="1">
      <formula>MOD(ROW(),2)=0</formula>
    </cfRule>
  </conditionalFormatting>
  <pageMargins left="0.7" right="0.7" top="0.75" bottom="0.75" header="0.3" footer="0.3"/>
  <pageSetup scale="62"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theme="6"/>
    <pageSetUpPr fitToPage="1"/>
  </sheetPr>
  <dimension ref="B2:R50"/>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ustomHeight="1">
      <c r="B2" s="530" t="s">
        <v>282</v>
      </c>
      <c r="C2" s="530"/>
      <c r="D2" s="530"/>
      <c r="E2" s="530"/>
      <c r="F2" s="530"/>
      <c r="G2" s="530"/>
      <c r="H2" s="530"/>
      <c r="I2" s="530"/>
      <c r="J2" s="530"/>
      <c r="K2" s="530"/>
      <c r="L2" s="530"/>
      <c r="M2" s="530"/>
      <c r="N2" s="530"/>
      <c r="O2" s="530"/>
      <c r="P2" s="530"/>
      <c r="Q2" s="530"/>
      <c r="R2" s="530"/>
    </row>
    <row r="3" spans="2:18" ht="15.75">
      <c r="B3" s="100" t="s">
        <v>187</v>
      </c>
      <c r="C3" s="101"/>
      <c r="D3" s="101"/>
      <c r="E3" s="101"/>
      <c r="F3" s="101"/>
      <c r="G3" s="101"/>
      <c r="H3" s="101"/>
      <c r="I3" s="101"/>
      <c r="J3" s="101"/>
      <c r="K3" s="101"/>
      <c r="L3" s="101"/>
      <c r="M3" s="101"/>
      <c r="N3" s="101"/>
      <c r="O3" s="101"/>
      <c r="P3" s="101"/>
      <c r="Q3" s="116"/>
      <c r="R3" s="116"/>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6</v>
      </c>
      <c r="C5" s="105" t="s">
        <v>6</v>
      </c>
      <c r="D5" s="106">
        <v>-1.1313042725486182</v>
      </c>
      <c r="E5" s="106">
        <v>-4.4589242366168387</v>
      </c>
      <c r="F5" s="106">
        <v>-4.8110706499305032</v>
      </c>
      <c r="G5" s="106">
        <v>-3.9653615429271754</v>
      </c>
      <c r="H5" s="106">
        <v>-2.7444621444689119</v>
      </c>
      <c r="I5" s="106">
        <v>-1.9860468040176378</v>
      </c>
      <c r="J5" s="106">
        <v>-2.0044277823100445</v>
      </c>
      <c r="K5" s="106">
        <v>-1.843864821131685</v>
      </c>
      <c r="L5" s="106">
        <v>-1.624287829437701</v>
      </c>
      <c r="M5" s="106">
        <v>-1.2834972254998902</v>
      </c>
      <c r="N5" s="106">
        <v>-0.87221928801037141</v>
      </c>
      <c r="O5" s="106">
        <v>-2.0499310635764278E-2</v>
      </c>
      <c r="P5" s="106">
        <v>0.873003630257423</v>
      </c>
      <c r="Q5" s="106">
        <v>1.1354418012545588</v>
      </c>
      <c r="R5" s="106">
        <v>1.1938583353672951</v>
      </c>
    </row>
    <row r="6" spans="2:18" ht="13.5" customHeight="1">
      <c r="B6" s="105" t="s">
        <v>7</v>
      </c>
      <c r="C6" s="105" t="s">
        <v>7</v>
      </c>
      <c r="D6" s="106">
        <v>0.69932422248590764</v>
      </c>
      <c r="E6" s="106">
        <v>-3.1807718272298944</v>
      </c>
      <c r="F6" s="106">
        <v>-2.2982028839117588</v>
      </c>
      <c r="G6" s="106">
        <v>-0.44472302298251337</v>
      </c>
      <c r="H6" s="106">
        <v>-4.9830204571248017E-2</v>
      </c>
      <c r="I6" s="106">
        <v>0.77577857203093459</v>
      </c>
      <c r="J6" s="106">
        <v>-0.74891894378507684</v>
      </c>
      <c r="K6" s="106">
        <v>0.84039235530868273</v>
      </c>
      <c r="L6" s="106">
        <v>0.13284029537622338</v>
      </c>
      <c r="M6" s="106">
        <v>0.65750683954173761</v>
      </c>
      <c r="N6" s="106">
        <v>0.7341364679877419</v>
      </c>
      <c r="O6" s="106">
        <v>0.91344488685619118</v>
      </c>
      <c r="P6" s="106">
        <v>0.84772558446051616</v>
      </c>
      <c r="Q6" s="106">
        <v>0.61585361788424264</v>
      </c>
      <c r="R6" s="106">
        <v>0.55786833553792181</v>
      </c>
    </row>
    <row r="7" spans="2:18" ht="13.5" customHeight="1">
      <c r="B7" s="105" t="s">
        <v>8</v>
      </c>
      <c r="C7" s="105" t="s">
        <v>8</v>
      </c>
      <c r="D7" s="106">
        <v>2.3978580264696414</v>
      </c>
      <c r="E7" s="106">
        <v>-1.9663628466000154</v>
      </c>
      <c r="F7" s="106">
        <v>-0.73785264311147625</v>
      </c>
      <c r="G7" s="106">
        <v>-0.92322463901916618</v>
      </c>
      <c r="H7" s="106">
        <v>-1.0065290322580644</v>
      </c>
      <c r="I7" s="106">
        <v>-0.20371122019957572</v>
      </c>
      <c r="J7" s="106">
        <v>-0.1515729908157995</v>
      </c>
      <c r="K7" s="106">
        <v>0.18279276336637043</v>
      </c>
      <c r="L7" s="106">
        <v>-6.8166940219917829E-2</v>
      </c>
      <c r="M7" s="106">
        <v>0.35189718382645319</v>
      </c>
      <c r="N7" s="106">
        <v>0.15989230745283928</v>
      </c>
      <c r="O7" s="106">
        <v>-9.4621534972979704E-2</v>
      </c>
      <c r="P7" s="106">
        <v>-0.12604316769729926</v>
      </c>
      <c r="Q7" s="106">
        <v>-0.25496731903798803</v>
      </c>
      <c r="R7" s="106">
        <v>-0.2602374607603668</v>
      </c>
    </row>
    <row r="8" spans="2:18" ht="13.5" customHeight="1">
      <c r="B8" s="105" t="s">
        <v>9</v>
      </c>
      <c r="C8" s="105" t="s">
        <v>9</v>
      </c>
      <c r="D8" s="106">
        <v>0.46668840593300476</v>
      </c>
      <c r="E8" s="106">
        <v>-2.7830786064509545</v>
      </c>
      <c r="F8" s="106">
        <v>-3.9093813359965828</v>
      </c>
      <c r="G8" s="106">
        <v>-2.7071829759633341</v>
      </c>
      <c r="H8" s="106">
        <v>-1.8259191313621623</v>
      </c>
      <c r="I8" s="106">
        <v>-0.99603115838423717</v>
      </c>
      <c r="J8" s="106">
        <v>0.2450183221665691</v>
      </c>
      <c r="K8" s="106">
        <v>-0.51782480353117755</v>
      </c>
      <c r="L8" s="106">
        <v>-1.1515902984102935</v>
      </c>
      <c r="M8" s="106">
        <v>-1.5048626662874016</v>
      </c>
      <c r="N8" s="106">
        <v>-1.2739418109682554</v>
      </c>
      <c r="O8" s="106">
        <v>-0.93903145367551766</v>
      </c>
      <c r="P8" s="106">
        <v>-0.6653846314886146</v>
      </c>
      <c r="Q8" s="106">
        <v>-0.45364915174703141</v>
      </c>
      <c r="R8" s="106">
        <v>-0.24870288219508468</v>
      </c>
    </row>
    <row r="9" spans="2:18" ht="13.5" customHeight="1">
      <c r="B9" s="105" t="s">
        <v>194</v>
      </c>
      <c r="C9" s="105" t="s">
        <v>89</v>
      </c>
      <c r="D9" s="106">
        <v>3.1016357906145919</v>
      </c>
      <c r="E9" s="106">
        <v>-3.4273351398245633</v>
      </c>
      <c r="F9" s="106">
        <v>-3.1581292682674076</v>
      </c>
      <c r="G9" s="106">
        <v>-3.9491356197639238</v>
      </c>
      <c r="H9" s="106">
        <v>-3.1551153759220831</v>
      </c>
      <c r="I9" s="106">
        <v>-1.7784787835085705</v>
      </c>
      <c r="J9" s="106">
        <v>2.5756455655549697</v>
      </c>
      <c r="K9" s="106">
        <v>1.2054272576246392</v>
      </c>
      <c r="L9" s="106">
        <v>2.2674204252181394</v>
      </c>
      <c r="M9" s="106">
        <v>3.2604167964221129</v>
      </c>
      <c r="N9" s="106">
        <v>2.7494151286331547</v>
      </c>
      <c r="O9" s="106">
        <v>3.0053087078597751</v>
      </c>
      <c r="P9" s="106">
        <v>3.0022424669871404</v>
      </c>
      <c r="Q9" s="106">
        <v>2.9909983629117285</v>
      </c>
      <c r="R9" s="106">
        <v>2.97291949884533</v>
      </c>
    </row>
    <row r="10" spans="2:18" ht="13.5" customHeight="1">
      <c r="B10" s="105" t="s">
        <v>10</v>
      </c>
      <c r="C10" s="105" t="s">
        <v>10</v>
      </c>
      <c r="D10" s="106">
        <v>-1.4173047155438074</v>
      </c>
      <c r="E10" s="106">
        <v>-4.5371105144528219</v>
      </c>
      <c r="F10" s="106">
        <v>-3.3413300411057363</v>
      </c>
      <c r="G10" s="106">
        <v>-1.6584051336781733</v>
      </c>
      <c r="H10" s="106">
        <v>-2.7691733219833337</v>
      </c>
      <c r="I10" s="106">
        <v>-0.15189862298102938</v>
      </c>
      <c r="J10" s="106">
        <v>-0.82845962099676185</v>
      </c>
      <c r="K10" s="106">
        <v>0.28319439799485746</v>
      </c>
      <c r="L10" s="106">
        <v>1.3817029941926238</v>
      </c>
      <c r="M10" s="106">
        <v>1.2413320666959473</v>
      </c>
      <c r="N10" s="106">
        <v>1.3008072022888097</v>
      </c>
      <c r="O10" s="106">
        <v>1.3776733511169492</v>
      </c>
      <c r="P10" s="106">
        <v>1.1035280916511674</v>
      </c>
      <c r="Q10" s="106">
        <v>1.0696929089694676</v>
      </c>
      <c r="R10" s="106">
        <v>1.03825622717863</v>
      </c>
    </row>
    <row r="11" spans="2:18" ht="13.5" customHeight="1">
      <c r="B11" s="105" t="s">
        <v>11</v>
      </c>
      <c r="C11" s="105" t="s">
        <v>11</v>
      </c>
      <c r="D11" s="106">
        <v>3.3503194613288039</v>
      </c>
      <c r="E11" s="106">
        <v>-2.3741350166623794</v>
      </c>
      <c r="F11" s="106">
        <v>-2.1149953117907634</v>
      </c>
      <c r="G11" s="106">
        <v>-1.4440231875394589</v>
      </c>
      <c r="H11" s="106">
        <v>-2.9717119032064345</v>
      </c>
      <c r="I11" s="106">
        <v>-0.59486639473860137</v>
      </c>
      <c r="J11" s="106">
        <v>1.5178618842789624</v>
      </c>
      <c r="K11" s="106">
        <v>-0.99779446331858535</v>
      </c>
      <c r="L11" s="106">
        <v>-0.10886999914763702</v>
      </c>
      <c r="M11" s="106">
        <v>-1.005589600011402</v>
      </c>
      <c r="N11" s="106">
        <v>-7.6029457342327342E-2</v>
      </c>
      <c r="O11" s="106">
        <v>0.12781275990360969</v>
      </c>
      <c r="P11" s="106">
        <v>0.51236987245286048</v>
      </c>
      <c r="Q11" s="106">
        <v>0.60696520646439844</v>
      </c>
      <c r="R11" s="106">
        <v>0.70223854419064791</v>
      </c>
    </row>
    <row r="12" spans="2:18" ht="13.5" customHeight="1">
      <c r="B12" s="105" t="s">
        <v>12</v>
      </c>
      <c r="C12" s="105" t="s">
        <v>12</v>
      </c>
      <c r="D12" s="106">
        <v>-3.3323586292156504</v>
      </c>
      <c r="E12" s="106">
        <v>-2.1589641320820521</v>
      </c>
      <c r="F12" s="106">
        <v>-3.8591871885915723E-2</v>
      </c>
      <c r="G12" s="106">
        <v>0.94213377744116444</v>
      </c>
      <c r="H12" s="106">
        <v>-0.35317769931632098</v>
      </c>
      <c r="I12" s="106">
        <v>-0.25007535279326354</v>
      </c>
      <c r="J12" s="106">
        <v>0.60119560339249867</v>
      </c>
      <c r="K12" s="106">
        <v>7.9901909301882245E-3</v>
      </c>
      <c r="L12" s="106">
        <v>0.19816204804710175</v>
      </c>
      <c r="M12" s="106">
        <v>-4.2887576096215782E-2</v>
      </c>
      <c r="N12" s="106">
        <v>-0.69593456145312149</v>
      </c>
      <c r="O12" s="106">
        <v>-0.64309940566070778</v>
      </c>
      <c r="P12" s="106">
        <v>-0.5318151148168424</v>
      </c>
      <c r="Q12" s="106">
        <v>-0.43189979988294269</v>
      </c>
      <c r="R12" s="106">
        <v>-0.38062636943806066</v>
      </c>
    </row>
    <row r="13" spans="2:18" ht="13.5" customHeight="1">
      <c r="B13" s="105" t="s">
        <v>13</v>
      </c>
      <c r="C13" s="105" t="s">
        <v>13</v>
      </c>
      <c r="D13" s="106">
        <v>3.6507993867152617</v>
      </c>
      <c r="E13" s="106">
        <v>-2.8973258428207633</v>
      </c>
      <c r="F13" s="106">
        <v>-2.545697487974345</v>
      </c>
      <c r="G13" s="106">
        <v>-1.0199675926631413</v>
      </c>
      <c r="H13" s="106">
        <v>-1.9630317378486732</v>
      </c>
      <c r="I13" s="106">
        <v>-2.5302697970866244</v>
      </c>
      <c r="J13" s="106">
        <v>-2.9492782541830111</v>
      </c>
      <c r="K13" s="106">
        <v>-2.5279009070478717</v>
      </c>
      <c r="L13" s="106">
        <v>-1.631611900841778</v>
      </c>
      <c r="M13" s="106">
        <v>-1.3594348226840594</v>
      </c>
      <c r="N13" s="106">
        <v>-1.1509851901758894</v>
      </c>
      <c r="O13" s="106">
        <v>-0.89838859864167087</v>
      </c>
      <c r="P13" s="106">
        <v>-0.51462267368231451</v>
      </c>
      <c r="Q13" s="106">
        <v>-0.45170678558859512</v>
      </c>
      <c r="R13" s="106">
        <v>-0.36110596038918691</v>
      </c>
    </row>
    <row r="14" spans="2:18" ht="13.5" customHeight="1">
      <c r="B14" s="105" t="s">
        <v>14</v>
      </c>
      <c r="C14" s="105" t="s">
        <v>14</v>
      </c>
      <c r="D14" s="106">
        <v>-0.5490743292331588</v>
      </c>
      <c r="E14" s="106">
        <v>-4.9413182040178087</v>
      </c>
      <c r="F14" s="106">
        <v>-4.5239859673421963</v>
      </c>
      <c r="G14" s="106">
        <v>-2.6235817886216761</v>
      </c>
      <c r="H14" s="106">
        <v>-2.374445896338591</v>
      </c>
      <c r="I14" s="106">
        <v>-1.8621859481783767</v>
      </c>
      <c r="J14" s="106">
        <v>-1.8683102929816366</v>
      </c>
      <c r="K14" s="106">
        <v>-1.6930668116521279</v>
      </c>
      <c r="L14" s="106">
        <v>-1.658024718499213</v>
      </c>
      <c r="M14" s="106">
        <v>-1.3826784985474949</v>
      </c>
      <c r="N14" s="106">
        <v>-1.4460229233600916</v>
      </c>
      <c r="O14" s="106">
        <v>-1.497548142639328</v>
      </c>
      <c r="P14" s="106">
        <v>-0.13056174442067869</v>
      </c>
      <c r="Q14" s="106">
        <v>0.49431270244200592</v>
      </c>
      <c r="R14" s="106">
        <v>0.90793863827014742</v>
      </c>
    </row>
    <row r="15" spans="2:18" ht="13.5" customHeight="1">
      <c r="B15" s="105" t="s">
        <v>15</v>
      </c>
      <c r="C15" s="105" t="s">
        <v>15</v>
      </c>
      <c r="D15" s="106">
        <v>2.1729761802524847</v>
      </c>
      <c r="E15" s="106">
        <v>-0.84604191392849593</v>
      </c>
      <c r="F15" s="106">
        <v>-2.0634403851073233</v>
      </c>
      <c r="G15" s="106">
        <v>1.0769037260646956</v>
      </c>
      <c r="H15" s="106">
        <v>1.8293416864255001</v>
      </c>
      <c r="I15" s="106">
        <v>1.4547242980072463</v>
      </c>
      <c r="J15" s="106">
        <v>1.7049449781242434</v>
      </c>
      <c r="K15" s="106">
        <v>1.8374977411988895</v>
      </c>
      <c r="L15" s="106">
        <v>1.8669088948058341</v>
      </c>
      <c r="M15" s="106">
        <v>1.6543659645816124</v>
      </c>
      <c r="N15" s="106">
        <v>1.4463638180055329</v>
      </c>
      <c r="O15" s="106">
        <v>1.5775448198589694</v>
      </c>
      <c r="P15" s="106">
        <v>1.6356794006265929</v>
      </c>
      <c r="Q15" s="106">
        <v>1.5602956151047027</v>
      </c>
      <c r="R15" s="106">
        <v>1.5349511258485373</v>
      </c>
    </row>
    <row r="16" spans="2:18" ht="13.5" customHeight="1">
      <c r="B16" s="105" t="s">
        <v>16</v>
      </c>
      <c r="C16" s="105" t="s">
        <v>16</v>
      </c>
      <c r="D16" s="106">
        <v>-5.3605520889292952</v>
      </c>
      <c r="E16" s="106">
        <v>-10.101290762585567</v>
      </c>
      <c r="F16" s="106">
        <v>-5.3399754900876433</v>
      </c>
      <c r="G16" s="106">
        <v>-2.9966816243135019</v>
      </c>
      <c r="H16" s="106">
        <v>-1.478002552247861</v>
      </c>
      <c r="I16" s="106">
        <v>0.36589281167314314</v>
      </c>
      <c r="J16" s="106">
        <v>-7.9689335229092786E-2</v>
      </c>
      <c r="K16" s="106">
        <v>0.52362874721822228</v>
      </c>
      <c r="L16" s="106">
        <v>4.1723215910124622</v>
      </c>
      <c r="M16" s="106">
        <v>1.6959823931814551</v>
      </c>
      <c r="N16" s="106">
        <v>2.2214935392603814</v>
      </c>
      <c r="O16" s="106">
        <v>3.525208570574148</v>
      </c>
      <c r="P16" s="106">
        <v>3.4512677577799353</v>
      </c>
      <c r="Q16" s="106">
        <v>3.495372766106482</v>
      </c>
      <c r="R16" s="106">
        <v>3.5164999193991706</v>
      </c>
    </row>
    <row r="17" spans="2:18" ht="13.5" customHeight="1">
      <c r="B17" s="105" t="s">
        <v>90</v>
      </c>
      <c r="C17" s="105" t="s">
        <v>90</v>
      </c>
      <c r="D17" s="106">
        <v>-2.645809779435925</v>
      </c>
      <c r="E17" s="106">
        <v>-0.41765975370487202</v>
      </c>
      <c r="F17" s="106">
        <v>2.2994891650221003</v>
      </c>
      <c r="G17" s="106">
        <v>1.8938348443390125</v>
      </c>
      <c r="H17" s="106">
        <v>1.3286435916180612</v>
      </c>
      <c r="I17" s="106">
        <v>-0.67582435096784221</v>
      </c>
      <c r="J17" s="106">
        <v>3.5971116532013707</v>
      </c>
      <c r="K17" s="106">
        <v>0.5905319672310233</v>
      </c>
      <c r="L17" s="106">
        <v>3.5727061235216198</v>
      </c>
      <c r="M17" s="106">
        <v>1.443936024234961</v>
      </c>
      <c r="N17" s="106">
        <v>0.52027383148514494</v>
      </c>
      <c r="O17" s="106">
        <v>0.67704043398307578</v>
      </c>
      <c r="P17" s="106">
        <v>0.68017351993819242</v>
      </c>
      <c r="Q17" s="106">
        <v>0.63089894435384153</v>
      </c>
      <c r="R17" s="106">
        <v>0.63247750767411481</v>
      </c>
    </row>
    <row r="18" spans="2:18" ht="13.5" customHeight="1">
      <c r="B18" s="105" t="s">
        <v>64</v>
      </c>
      <c r="C18" s="105" t="s">
        <v>64</v>
      </c>
      <c r="D18" s="106">
        <v>-13.176454815351473</v>
      </c>
      <c r="E18" s="106">
        <v>-6.6120936047467644</v>
      </c>
      <c r="F18" s="106">
        <v>-6.9738004175787962</v>
      </c>
      <c r="G18" s="106">
        <v>-2.8906561290466657</v>
      </c>
      <c r="H18" s="106">
        <v>-0.44070870998521794</v>
      </c>
      <c r="I18" s="106">
        <v>1.6141244748160204</v>
      </c>
      <c r="J18" s="106">
        <v>3.5846001529455989</v>
      </c>
      <c r="K18" s="106">
        <v>2.949117604284567</v>
      </c>
      <c r="L18" s="106">
        <v>15.741561166626342</v>
      </c>
      <c r="M18" s="106">
        <v>3.206493088537842</v>
      </c>
      <c r="N18" s="106">
        <v>3.3805962255582669</v>
      </c>
      <c r="O18" s="106">
        <v>3.185658885832559</v>
      </c>
      <c r="P18" s="106">
        <v>2.9396740078309644</v>
      </c>
      <c r="Q18" s="106">
        <v>2.7146108415117456</v>
      </c>
      <c r="R18" s="106">
        <v>2.4777547316537141</v>
      </c>
    </row>
    <row r="19" spans="2:18" ht="13.5" customHeight="1">
      <c r="B19" s="105" t="s">
        <v>118</v>
      </c>
      <c r="C19" s="105" t="s">
        <v>17</v>
      </c>
      <c r="D19" s="106">
        <v>-6.2877755297625386</v>
      </c>
      <c r="E19" s="106">
        <v>-12.348612205071536</v>
      </c>
      <c r="F19" s="106">
        <v>-29.721893985509841</v>
      </c>
      <c r="G19" s="106">
        <v>-10.179846278270077</v>
      </c>
      <c r="H19" s="106">
        <v>-4.8149436165239496</v>
      </c>
      <c r="I19" s="106">
        <v>-2.2127040209770783</v>
      </c>
      <c r="J19" s="106">
        <v>-0.32458737801580967</v>
      </c>
      <c r="K19" s="106">
        <v>0.4336556216953974</v>
      </c>
      <c r="L19" s="106">
        <v>1.5062413214007895</v>
      </c>
      <c r="M19" s="106">
        <v>1.4712321543760898</v>
      </c>
      <c r="N19" s="106">
        <v>1.6244223605361194</v>
      </c>
      <c r="O19" s="106">
        <v>1.5838362460995614</v>
      </c>
      <c r="P19" s="106">
        <v>1.7457612155919147</v>
      </c>
      <c r="Q19" s="106">
        <v>2.1160075449688711</v>
      </c>
      <c r="R19" s="106">
        <v>2.4028989221757486</v>
      </c>
    </row>
    <row r="20" spans="2:18" ht="13.5" customHeight="1">
      <c r="B20" s="105" t="s">
        <v>18</v>
      </c>
      <c r="C20" s="105" t="s">
        <v>18</v>
      </c>
      <c r="D20" s="106">
        <v>1.2937569026145628</v>
      </c>
      <c r="E20" s="106">
        <v>-1.8046730773258097</v>
      </c>
      <c r="F20" s="106">
        <v>0.21363799376211903</v>
      </c>
      <c r="G20" s="106">
        <v>0.8310203715102894</v>
      </c>
      <c r="H20" s="106">
        <v>-1.0635494093653788</v>
      </c>
      <c r="I20" s="106">
        <v>-0.70006322041616553</v>
      </c>
      <c r="J20" s="106">
        <v>-6.7371599389818709E-2</v>
      </c>
      <c r="K20" s="106">
        <v>-7.2200204608543775E-2</v>
      </c>
      <c r="L20" s="106">
        <v>-0.18948977399869982</v>
      </c>
      <c r="M20" s="106">
        <v>-0.7852793057839379</v>
      </c>
      <c r="N20" s="106">
        <v>-1.1716754759964243</v>
      </c>
      <c r="O20" s="106">
        <v>-1.0943963418626581</v>
      </c>
      <c r="P20" s="106">
        <v>-1.0642457090130244</v>
      </c>
      <c r="Q20" s="106">
        <v>-1.0550832004491062</v>
      </c>
      <c r="R20" s="106">
        <v>-1.05508320044913</v>
      </c>
    </row>
    <row r="21" spans="2:18" ht="13.5" customHeight="1">
      <c r="B21" s="105" t="s">
        <v>19</v>
      </c>
      <c r="C21" s="105" t="s">
        <v>19</v>
      </c>
      <c r="D21" s="106">
        <v>2.0138442988153065</v>
      </c>
      <c r="E21" s="106">
        <v>-1.046680034942316</v>
      </c>
      <c r="F21" s="106">
        <v>-0.11810422464109092</v>
      </c>
      <c r="G21" s="106">
        <v>0.75366680488878823</v>
      </c>
      <c r="H21" s="106">
        <v>2.0759763585027877</v>
      </c>
      <c r="I21" s="106">
        <v>1.7297156485826055</v>
      </c>
      <c r="J21" s="106">
        <v>1.378937840510831</v>
      </c>
      <c r="K21" s="106">
        <v>1.2786861135538905</v>
      </c>
      <c r="L21" s="106">
        <v>1.3566414081470235</v>
      </c>
      <c r="M21" s="106">
        <v>1.4528094696533607</v>
      </c>
      <c r="N21" s="106">
        <v>2.2982333096960073</v>
      </c>
      <c r="O21" s="106">
        <v>3.3030732653416544</v>
      </c>
      <c r="P21" s="106">
        <v>3.5941129726225047</v>
      </c>
      <c r="Q21" s="106">
        <v>3.6597586902711559</v>
      </c>
      <c r="R21" s="106">
        <v>3.6748137358188773</v>
      </c>
    </row>
    <row r="22" spans="2:18" ht="13.5" customHeight="1">
      <c r="B22" s="105" t="s">
        <v>20</v>
      </c>
      <c r="C22" s="105" t="s">
        <v>20</v>
      </c>
      <c r="D22" s="106">
        <v>-3.7932015890433899</v>
      </c>
      <c r="E22" s="106">
        <v>-9.2838197912119096</v>
      </c>
      <c r="F22" s="106">
        <v>-8.5713115114498937</v>
      </c>
      <c r="G22" s="106">
        <v>-8.3403522731088291</v>
      </c>
      <c r="H22" s="106">
        <v>-7.4643221676540916</v>
      </c>
      <c r="I22" s="106">
        <v>-6.9808049080291079</v>
      </c>
      <c r="J22" s="106">
        <v>-4.8599760949040096</v>
      </c>
      <c r="K22" s="106">
        <v>-3.1180580692244124</v>
      </c>
      <c r="L22" s="106">
        <v>-3.9769946629454074</v>
      </c>
      <c r="M22" s="106">
        <v>-4.0132418545335691</v>
      </c>
      <c r="N22" s="106">
        <v>-3.3504404899035327</v>
      </c>
      <c r="O22" s="106">
        <v>-2.9223569663487834</v>
      </c>
      <c r="P22" s="106">
        <v>-2.3540822256794725</v>
      </c>
      <c r="Q22" s="106">
        <v>-2.1907587030565825</v>
      </c>
      <c r="R22" s="106">
        <v>-2.1137126349144766</v>
      </c>
    </row>
    <row r="23" spans="2:18" ht="13.5" customHeight="1">
      <c r="B23" s="105" t="s">
        <v>21</v>
      </c>
      <c r="C23" s="105" t="s">
        <v>21</v>
      </c>
      <c r="D23" s="106">
        <v>1.1536436382257838</v>
      </c>
      <c r="E23" s="106">
        <v>-0.65368474293045509</v>
      </c>
      <c r="F23" s="106">
        <v>0.8003243479058062</v>
      </c>
      <c r="G23" s="106">
        <v>0.94894335687278031</v>
      </c>
      <c r="H23" s="106">
        <v>0.78733048856634114</v>
      </c>
      <c r="I23" s="106">
        <v>-0.19881463612362354</v>
      </c>
      <c r="J23" s="106">
        <v>-0.30981554970479286</v>
      </c>
      <c r="K23" s="106">
        <v>-0.31119837424792962</v>
      </c>
      <c r="L23" s="106">
        <v>0.78568069397034723</v>
      </c>
      <c r="M23" s="106">
        <v>0.44623145546831355</v>
      </c>
      <c r="N23" s="106">
        <v>0.66633302573818787</v>
      </c>
      <c r="O23" s="106">
        <v>0.48234605101146655</v>
      </c>
      <c r="P23" s="106">
        <v>0.47878274207649746</v>
      </c>
      <c r="Q23" s="106">
        <v>0.59724617486867571</v>
      </c>
      <c r="R23" s="106">
        <v>0.67143628836279801</v>
      </c>
    </row>
    <row r="24" spans="2:18" ht="13.5" customHeight="1">
      <c r="B24" s="105" t="s">
        <v>91</v>
      </c>
      <c r="C24" s="105" t="s">
        <v>91</v>
      </c>
      <c r="D24" s="106">
        <v>-2.7772117358988577</v>
      </c>
      <c r="E24" s="106">
        <v>-5.8666484535543715</v>
      </c>
      <c r="F24" s="106">
        <v>-5.0558438362966154</v>
      </c>
      <c r="G24" s="106">
        <v>-1.7577498031000556</v>
      </c>
      <c r="H24" s="106">
        <v>1.7013027951687367</v>
      </c>
      <c r="I24" s="106">
        <v>0.88421077780987745</v>
      </c>
      <c r="J24" s="106">
        <v>-0.19759355826689137</v>
      </c>
      <c r="K24" s="106">
        <v>0.25504476530523995</v>
      </c>
      <c r="L24" s="106">
        <v>0.82681203999755182</v>
      </c>
      <c r="M24" s="106">
        <v>0.36788986006518765</v>
      </c>
      <c r="N24" s="106">
        <v>1.0124519510351906</v>
      </c>
      <c r="O24" s="106">
        <v>0.49038519817761184</v>
      </c>
      <c r="P24" s="106">
        <v>0.60800785481288766</v>
      </c>
      <c r="Q24" s="106">
        <v>0.69168928344759306</v>
      </c>
      <c r="R24" s="106">
        <v>0.61061776648896926</v>
      </c>
    </row>
    <row r="25" spans="2:18" ht="13.5" customHeight="1">
      <c r="B25" s="105" t="s">
        <v>65</v>
      </c>
      <c r="C25" s="105" t="s">
        <v>65</v>
      </c>
      <c r="D25" s="106">
        <v>-2.7679199231722564</v>
      </c>
      <c r="E25" s="106">
        <v>-8.168302151890698</v>
      </c>
      <c r="F25" s="106">
        <v>-5.2120567279826302</v>
      </c>
      <c r="G25" s="106">
        <v>-7.2447629994676968</v>
      </c>
      <c r="H25" s="106">
        <v>-1.1534724904897815</v>
      </c>
      <c r="I25" s="106">
        <v>-0.88517461360656091</v>
      </c>
      <c r="J25" s="106">
        <v>0.99673004039197777</v>
      </c>
      <c r="K25" s="106">
        <v>1.3035453583530892</v>
      </c>
      <c r="L25" s="106">
        <v>1.6133331952978205</v>
      </c>
      <c r="M25" s="106">
        <v>1.3769557961657481</v>
      </c>
      <c r="N25" s="106">
        <v>1.8701740837526954</v>
      </c>
      <c r="O25" s="106">
        <v>1.6774811264407239</v>
      </c>
      <c r="P25" s="106">
        <v>1.7490525289045129</v>
      </c>
      <c r="Q25" s="106">
        <v>1.6575908760140434</v>
      </c>
      <c r="R25" s="106">
        <v>1.4736286670898699</v>
      </c>
    </row>
    <row r="26" spans="2:18" ht="13.5" customHeight="1">
      <c r="B26" s="105" t="s">
        <v>22</v>
      </c>
      <c r="C26" s="105" t="s">
        <v>22</v>
      </c>
      <c r="D26" s="106">
        <v>2.0908189652911462</v>
      </c>
      <c r="E26" s="106">
        <v>-1.1748002109447893</v>
      </c>
      <c r="F26" s="106">
        <v>-0.89477273519207123</v>
      </c>
      <c r="G26" s="106">
        <v>0.28588241290316602</v>
      </c>
      <c r="H26" s="106">
        <v>0.13397684535535603</v>
      </c>
      <c r="I26" s="106">
        <v>0.80556289512860002</v>
      </c>
      <c r="J26" s="106">
        <v>1.141864565176933</v>
      </c>
      <c r="K26" s="106">
        <v>1.2134192591856658</v>
      </c>
      <c r="L26" s="106">
        <v>1.370264864984539</v>
      </c>
      <c r="M26" s="106">
        <v>0.17496774767984077</v>
      </c>
      <c r="N26" s="106">
        <v>-8.0430754422503997E-2</v>
      </c>
      <c r="O26" s="106">
        <v>-0.35193370603140117</v>
      </c>
      <c r="P26" s="106">
        <v>-0.44478491368143602</v>
      </c>
      <c r="Q26" s="106">
        <v>-0.58283613407377732</v>
      </c>
      <c r="R26" s="106">
        <v>-0.80643587340334089</v>
      </c>
    </row>
    <row r="27" spans="2:18" ht="13.5" customHeight="1">
      <c r="B27" s="105" t="s">
        <v>66</v>
      </c>
      <c r="C27" s="105" t="s">
        <v>66</v>
      </c>
      <c r="D27" s="106">
        <v>-0.85173344071918922</v>
      </c>
      <c r="E27" s="106">
        <v>1.3032236540306101E-2</v>
      </c>
      <c r="F27" s="106">
        <v>-8.1824293844979634E-2</v>
      </c>
      <c r="G27" s="106">
        <v>0.65811102830286905</v>
      </c>
      <c r="H27" s="106">
        <v>-0.65472955551122447</v>
      </c>
      <c r="I27" s="106">
        <v>0.26171416233475203</v>
      </c>
      <c r="J27" s="106">
        <v>0.77470419310122951</v>
      </c>
      <c r="K27" s="106">
        <v>1.1720336174176056</v>
      </c>
      <c r="L27" s="106">
        <v>3.206230949803679</v>
      </c>
      <c r="M27" s="106">
        <v>2.5033817491341694</v>
      </c>
      <c r="N27" s="106">
        <v>2.2875870556850142</v>
      </c>
      <c r="O27" s="106">
        <v>2.1855261073689194</v>
      </c>
      <c r="P27" s="106">
        <v>2.0919424974028855</v>
      </c>
      <c r="Q27" s="106">
        <v>2.0441547313603836</v>
      </c>
      <c r="R27" s="106">
        <v>2.056752445983931</v>
      </c>
    </row>
    <row r="28" spans="2:18" ht="13.5" customHeight="1">
      <c r="B28" s="105" t="s">
        <v>23</v>
      </c>
      <c r="C28" s="105" t="s">
        <v>23</v>
      </c>
      <c r="D28" s="106">
        <v>1.5792685121009822</v>
      </c>
      <c r="E28" s="106">
        <v>-4.1984162969200378</v>
      </c>
      <c r="F28" s="106">
        <v>-3.8209725230874474</v>
      </c>
      <c r="G28" s="106">
        <v>-3.0399779757951499</v>
      </c>
      <c r="H28" s="106">
        <v>-2.7589729123137685</v>
      </c>
      <c r="I28" s="106">
        <v>-1.2578973815633248</v>
      </c>
      <c r="J28" s="106">
        <v>-1.1957472610027335</v>
      </c>
      <c r="K28" s="106">
        <v>-1.0473005067880594</v>
      </c>
      <c r="L28" s="106">
        <v>1.2734265738454225</v>
      </c>
      <c r="M28" s="106">
        <v>1.4543725608514644</v>
      </c>
      <c r="N28" s="106">
        <v>1.5644013546781237</v>
      </c>
      <c r="O28" s="106">
        <v>1.8228608143363911</v>
      </c>
      <c r="P28" s="106">
        <v>2.0295343599213114</v>
      </c>
      <c r="Q28" s="106">
        <v>2.2008546503898074</v>
      </c>
      <c r="R28" s="106">
        <v>2.2332868945013717</v>
      </c>
    </row>
    <row r="29" spans="2:18" ht="13.5" customHeight="1">
      <c r="B29" s="105" t="s">
        <v>341</v>
      </c>
      <c r="C29" s="105" t="s">
        <v>24</v>
      </c>
      <c r="D29" s="106">
        <v>1.5850984205179928</v>
      </c>
      <c r="E29" s="106">
        <v>-1.3984139759056136</v>
      </c>
      <c r="F29" s="106">
        <v>-5.4246198182654979</v>
      </c>
      <c r="G29" s="106">
        <v>-4.7549786078698189</v>
      </c>
      <c r="H29" s="106">
        <v>-1.1189399696299653</v>
      </c>
      <c r="I29" s="106">
        <v>-0.40549697152906378</v>
      </c>
      <c r="J29" s="106">
        <v>0.11397352601541645</v>
      </c>
      <c r="K29" s="106">
        <v>1.1255989357756304</v>
      </c>
      <c r="L29" s="106">
        <v>1.3024744329223308</v>
      </c>
      <c r="M29" s="106">
        <v>0.8250574424534276</v>
      </c>
      <c r="N29" s="106">
        <v>0.8499867005996371</v>
      </c>
      <c r="O29" s="106">
        <v>1.4526007884334446</v>
      </c>
      <c r="P29" s="106">
        <v>2.1770311359305192</v>
      </c>
      <c r="Q29" s="106">
        <v>2.3537794825622389</v>
      </c>
      <c r="R29" s="106">
        <v>2.3476663590638478</v>
      </c>
    </row>
    <row r="30" spans="2:18" ht="13.5" customHeight="1">
      <c r="B30" s="105" t="s">
        <v>25</v>
      </c>
      <c r="C30" s="105" t="s">
        <v>25</v>
      </c>
      <c r="D30" s="106">
        <v>15.492888550443389</v>
      </c>
      <c r="E30" s="106">
        <v>7.9578202723136791</v>
      </c>
      <c r="F30" s="106">
        <v>8.8276923409552115</v>
      </c>
      <c r="G30" s="106">
        <v>11.112213477709131</v>
      </c>
      <c r="H30" s="106">
        <v>11.701030180334675</v>
      </c>
      <c r="I30" s="106">
        <v>8.6880137923070109</v>
      </c>
      <c r="J30" s="106">
        <v>6.3954136203107703</v>
      </c>
      <c r="K30" s="106">
        <v>3.4484380429187182</v>
      </c>
      <c r="L30" s="106">
        <v>0.77135345491689133</v>
      </c>
      <c r="M30" s="106">
        <v>2.1785596178085305</v>
      </c>
      <c r="N30" s="106">
        <v>2.5067570745504866</v>
      </c>
      <c r="O30" s="106">
        <v>3.3522664194433847</v>
      </c>
      <c r="P30" s="106">
        <v>4.1025496211719643</v>
      </c>
      <c r="Q30" s="106">
        <v>4.5246129652367042</v>
      </c>
      <c r="R30" s="106">
        <v>4.948129993425133</v>
      </c>
    </row>
    <row r="31" spans="2:18" ht="13.5" customHeight="1">
      <c r="B31" s="105" t="s">
        <v>26</v>
      </c>
      <c r="C31" s="105" t="s">
        <v>26</v>
      </c>
      <c r="D31" s="106">
        <v>-1.0547608458722584</v>
      </c>
      <c r="E31" s="106">
        <v>-7.1026940282658959</v>
      </c>
      <c r="F31" s="106">
        <v>-8.4653967632914409</v>
      </c>
      <c r="G31" s="106">
        <v>-3.5610221653946694</v>
      </c>
      <c r="H31" s="106">
        <v>-1.3778293412035771</v>
      </c>
      <c r="I31" s="106">
        <v>-0.64899015853122088</v>
      </c>
      <c r="J31" s="106">
        <v>-2.7924364018742884</v>
      </c>
      <c r="K31" s="106">
        <v>-0.11415325426744653</v>
      </c>
      <c r="L31" s="106">
        <v>1.9675943324553611</v>
      </c>
      <c r="M31" s="106">
        <v>2.3549174070033012</v>
      </c>
      <c r="N31" s="106">
        <v>2.411704266783933</v>
      </c>
      <c r="O31" s="106">
        <v>2.2340003585991206</v>
      </c>
      <c r="P31" s="106">
        <v>2.2121820074388063</v>
      </c>
      <c r="Q31" s="106">
        <v>2.2216380604197243</v>
      </c>
      <c r="R31" s="106">
        <v>2.1935704155352513</v>
      </c>
    </row>
    <row r="32" spans="2:18">
      <c r="B32" s="105" t="s">
        <v>92</v>
      </c>
      <c r="C32" s="105" t="s">
        <v>92</v>
      </c>
      <c r="D32" s="106">
        <v>3.7412134601956151</v>
      </c>
      <c r="E32" s="106">
        <v>-1.0688749424579762</v>
      </c>
      <c r="F32" s="106">
        <v>5.4414661067362564</v>
      </c>
      <c r="G32" s="106">
        <v>8.1630711164615786</v>
      </c>
      <c r="H32" s="106">
        <v>7.4037704646978657</v>
      </c>
      <c r="I32" s="106">
        <v>6.1296742647884876</v>
      </c>
      <c r="J32" s="106">
        <v>4.8127359953700779</v>
      </c>
      <c r="K32" s="106">
        <v>2.9322941002054961</v>
      </c>
      <c r="L32" s="106">
        <v>2.3083282436129631</v>
      </c>
      <c r="M32" s="106">
        <v>0.71149529925078236</v>
      </c>
      <c r="N32" s="106">
        <v>0.48674131473536453</v>
      </c>
      <c r="O32" s="106">
        <v>0.70151341475230777</v>
      </c>
      <c r="P32" s="106">
        <v>0.41174131473545744</v>
      </c>
      <c r="Q32" s="106">
        <v>0.71153288518839641</v>
      </c>
      <c r="R32" s="106">
        <v>0.74553609302621171</v>
      </c>
    </row>
    <row r="33" spans="2:18">
      <c r="B33" s="105" t="s">
        <v>27</v>
      </c>
      <c r="C33" s="105" t="s">
        <v>27</v>
      </c>
      <c r="D33" s="106">
        <v>-1.5549352037330126</v>
      </c>
      <c r="E33" s="106">
        <v>-6.7256974435789578</v>
      </c>
      <c r="F33" s="106">
        <v>-6.3644152696245628</v>
      </c>
      <c r="G33" s="106">
        <v>-2.9439041277239819</v>
      </c>
      <c r="H33" s="106">
        <v>-2.7777204673777742</v>
      </c>
      <c r="I33" s="106">
        <v>-1.0601349875555821</v>
      </c>
      <c r="J33" s="106">
        <v>-1.0585096857783911</v>
      </c>
      <c r="K33" s="106">
        <v>-1.2797751052605493</v>
      </c>
      <c r="L33" s="106">
        <v>-0.30694928234393143</v>
      </c>
      <c r="M33" s="106">
        <v>7.2206450319871621E-2</v>
      </c>
      <c r="N33" s="106">
        <v>0.52939013657541756</v>
      </c>
      <c r="O33" s="106">
        <v>1.0935825721260384</v>
      </c>
      <c r="P33" s="106">
        <v>0.95438190622500807</v>
      </c>
      <c r="Q33" s="106">
        <v>1.053643171099963</v>
      </c>
      <c r="R33" s="106">
        <v>1.0620260414617495</v>
      </c>
    </row>
    <row r="34" spans="2:18">
      <c r="B34" s="105" t="s">
        <v>28</v>
      </c>
      <c r="C34" s="105" t="s">
        <v>28</v>
      </c>
      <c r="D34" s="106">
        <v>0.46511415636132464</v>
      </c>
      <c r="E34" s="106">
        <v>-4.5552897576466425</v>
      </c>
      <c r="F34" s="106">
        <v>-4.028890730062014</v>
      </c>
      <c r="G34" s="106">
        <v>-4.1699803144228564</v>
      </c>
      <c r="H34" s="106">
        <v>-1.438445459875094</v>
      </c>
      <c r="I34" s="106">
        <v>-11.543881358021144</v>
      </c>
      <c r="J34" s="106">
        <v>-2.8438512380918208</v>
      </c>
      <c r="K34" s="106">
        <v>-0.55972561981996038</v>
      </c>
      <c r="L34" s="106">
        <v>0.93271406179409666</v>
      </c>
      <c r="M34" s="106">
        <v>1.2723703968469975</v>
      </c>
      <c r="N34" s="106">
        <v>1.1931748523983239</v>
      </c>
      <c r="O34" s="106">
        <v>1.0175877661576835</v>
      </c>
      <c r="P34" s="106">
        <v>0.99078572570659751</v>
      </c>
      <c r="Q34" s="106">
        <v>0.89750419668466652</v>
      </c>
      <c r="R34" s="106">
        <v>0.79631846435802534</v>
      </c>
    </row>
    <row r="35" spans="2:18" ht="13.5">
      <c r="B35" s="105" t="s">
        <v>119</v>
      </c>
      <c r="C35" s="105" t="s">
        <v>29</v>
      </c>
      <c r="D35" s="106">
        <v>-3.3835121980062839</v>
      </c>
      <c r="E35" s="106">
        <v>-9.6237004580022507</v>
      </c>
      <c r="F35" s="106">
        <v>-7.8380036136118267</v>
      </c>
      <c r="G35" s="106">
        <v>-7.6449931007938048</v>
      </c>
      <c r="H35" s="106">
        <v>-7.9731052802671387</v>
      </c>
      <c r="I35" s="106">
        <v>-4.0642178398922031</v>
      </c>
      <c r="J35" s="106">
        <v>-2.9974205057737278</v>
      </c>
      <c r="K35" s="106">
        <v>-2.4171678416271631</v>
      </c>
      <c r="L35" s="106">
        <v>-2.0030506773347603</v>
      </c>
      <c r="M35" s="106">
        <v>-0.65705905070899273</v>
      </c>
      <c r="N35" s="106">
        <v>-2.6864101334646458E-2</v>
      </c>
      <c r="O35" s="106">
        <v>0.325562149351241</v>
      </c>
      <c r="P35" s="106">
        <v>0.49354332503673515</v>
      </c>
      <c r="Q35" s="106">
        <v>0.50622442349815522</v>
      </c>
      <c r="R35" s="106">
        <v>0.48096981425087681</v>
      </c>
    </row>
    <row r="36" spans="2:18">
      <c r="B36" s="105" t="s">
        <v>30</v>
      </c>
      <c r="C36" s="105" t="s">
        <v>30</v>
      </c>
      <c r="D36" s="106">
        <v>2.528841223533246</v>
      </c>
      <c r="E36" s="106">
        <v>-0.3628087987595594</v>
      </c>
      <c r="F36" s="106">
        <v>0.26880727637603929</v>
      </c>
      <c r="G36" s="106">
        <v>0.18539196631166252</v>
      </c>
      <c r="H36" s="106">
        <v>-0.79108771168041692</v>
      </c>
      <c r="I36" s="106">
        <v>-1.2202416557004425</v>
      </c>
      <c r="J36" s="106">
        <v>-1.5329888952334709</v>
      </c>
      <c r="K36" s="106">
        <v>4.9949508158647258E-4</v>
      </c>
      <c r="L36" s="106">
        <v>0.66533241746473659</v>
      </c>
      <c r="M36" s="106">
        <v>0.71298005988810409</v>
      </c>
      <c r="N36" s="106">
        <v>0.75524183334824702</v>
      </c>
      <c r="O36" s="106">
        <v>0.53530786846448919</v>
      </c>
      <c r="P36" s="106">
        <v>0.2042965908529005</v>
      </c>
      <c r="Q36" s="106">
        <v>9.7976877210688429E-2</v>
      </c>
      <c r="R36" s="106">
        <v>-1.7688677867544352E-2</v>
      </c>
    </row>
    <row r="37" spans="2:18">
      <c r="B37" s="105" t="s">
        <v>31</v>
      </c>
      <c r="C37" s="105" t="s">
        <v>31</v>
      </c>
      <c r="D37" s="106">
        <v>2.4456000147420225</v>
      </c>
      <c r="E37" s="106">
        <v>1.0053370402525341</v>
      </c>
      <c r="F37" s="106">
        <v>0.83184144212190336</v>
      </c>
      <c r="G37" s="106">
        <v>1.0988964427541741</v>
      </c>
      <c r="H37" s="106">
        <v>0.75583422313083481</v>
      </c>
      <c r="I37" s="106">
        <v>-0.21611169442249836</v>
      </c>
      <c r="J37" s="106">
        <v>3.1792750484180253E-2</v>
      </c>
      <c r="K37" s="106">
        <v>0.85301788849219529</v>
      </c>
      <c r="L37" s="106">
        <v>0.2730987367889352</v>
      </c>
      <c r="M37" s="106">
        <v>0.11384483822017859</v>
      </c>
      <c r="N37" s="106">
        <v>8.641432193774097E-2</v>
      </c>
      <c r="O37" s="106">
        <v>0.13044616329169983</v>
      </c>
      <c r="P37" s="106">
        <v>0.17663662457262558</v>
      </c>
      <c r="Q37" s="106">
        <v>0.29144640908907599</v>
      </c>
      <c r="R37" s="106">
        <v>0.27652799372175579</v>
      </c>
    </row>
    <row r="38" spans="2:18">
      <c r="B38" s="105" t="s">
        <v>32</v>
      </c>
      <c r="C38" s="105" t="s">
        <v>32</v>
      </c>
      <c r="D38" s="106">
        <v>-3.6574030271337357</v>
      </c>
      <c r="E38" s="106">
        <v>-8.7238286784967549</v>
      </c>
      <c r="F38" s="106">
        <v>-6.9600156190478613</v>
      </c>
      <c r="G38" s="106">
        <v>-4.7652299305890784</v>
      </c>
      <c r="H38" s="106">
        <v>-5.3593219043798257</v>
      </c>
      <c r="I38" s="106">
        <v>-4.1699553278610777</v>
      </c>
      <c r="J38" s="106">
        <v>-3.802346253456828</v>
      </c>
      <c r="K38" s="106">
        <v>-2.8731562854765866</v>
      </c>
      <c r="L38" s="106">
        <v>-1.3077704745784906</v>
      </c>
      <c r="M38" s="106">
        <v>-1.063517697798996</v>
      </c>
      <c r="N38" s="106">
        <v>-0.64728539769239446</v>
      </c>
      <c r="O38" s="106">
        <v>0.20029705817955554</v>
      </c>
      <c r="P38" s="106">
        <v>0.36019513775001133</v>
      </c>
      <c r="Q38" s="106">
        <v>0.45491390505839863</v>
      </c>
      <c r="R38" s="106">
        <v>0.49824311429246804</v>
      </c>
    </row>
    <row r="39" spans="2:18">
      <c r="B39" s="105" t="s">
        <v>33</v>
      </c>
      <c r="C39" s="105" t="s">
        <v>33</v>
      </c>
      <c r="D39" s="106">
        <v>-4.6403829854452621</v>
      </c>
      <c r="E39" s="106">
        <v>-11.236778910756673</v>
      </c>
      <c r="F39" s="106">
        <v>-8.8911048889364093</v>
      </c>
      <c r="G39" s="106">
        <v>-7.2846981796857504</v>
      </c>
      <c r="H39" s="106">
        <v>-5.6730969808576157</v>
      </c>
      <c r="I39" s="106">
        <v>-2.4315909295150226</v>
      </c>
      <c r="J39" s="106">
        <v>-2.0343994583304643</v>
      </c>
      <c r="K39" s="106">
        <v>-1.646084312416187</v>
      </c>
      <c r="L39" s="106">
        <v>-2.308532104229494</v>
      </c>
      <c r="M39" s="106">
        <v>-2.2043967200710344</v>
      </c>
      <c r="N39" s="106">
        <v>-1.491891719896272</v>
      </c>
      <c r="O39" s="106">
        <v>-1.5338588598072465</v>
      </c>
      <c r="P39" s="106">
        <v>-1.4204849049116655</v>
      </c>
      <c r="Q39" s="106">
        <v>-1.4276040010390887</v>
      </c>
      <c r="R39" s="106">
        <v>-1.4509050413322464</v>
      </c>
    </row>
    <row r="40" spans="2:18" ht="6" customHeight="1">
      <c r="B40" s="117"/>
      <c r="C40" s="117"/>
      <c r="D40" s="106"/>
      <c r="E40" s="106"/>
      <c r="F40" s="106"/>
      <c r="G40" s="106"/>
      <c r="H40" s="106"/>
      <c r="I40" s="106"/>
      <c r="J40" s="106"/>
      <c r="K40" s="106"/>
      <c r="L40" s="106"/>
      <c r="M40" s="106"/>
      <c r="N40" s="106"/>
      <c r="O40" s="106"/>
      <c r="P40" s="106"/>
      <c r="Q40" s="106"/>
      <c r="R40" s="106"/>
    </row>
    <row r="41" spans="2:18">
      <c r="B41" s="108" t="s">
        <v>88</v>
      </c>
      <c r="C41" s="109" t="s">
        <v>188</v>
      </c>
      <c r="D41" s="110">
        <v>-1.8574719564955386</v>
      </c>
      <c r="E41" s="110">
        <v>-7.0539972207596886</v>
      </c>
      <c r="F41" s="110">
        <v>-5.943432294202216</v>
      </c>
      <c r="G41" s="110">
        <v>-4.3908597455734073</v>
      </c>
      <c r="H41" s="110">
        <v>-3.6027452062742431</v>
      </c>
      <c r="I41" s="110">
        <v>-2.0193955585809369</v>
      </c>
      <c r="J41" s="110">
        <v>-1.5121971542010288</v>
      </c>
      <c r="K41" s="110">
        <v>-1.1614981206747064</v>
      </c>
      <c r="L41" s="110">
        <v>-1.3262811358777764</v>
      </c>
      <c r="M41" s="110">
        <v>-1.2561228258776069</v>
      </c>
      <c r="N41" s="110">
        <v>-0.79310224331390566</v>
      </c>
      <c r="O41" s="110">
        <v>-0.60939813315026037</v>
      </c>
      <c r="P41" s="110">
        <v>-0.35191976072193293</v>
      </c>
      <c r="Q41" s="110">
        <v>-0.27522075153663977</v>
      </c>
      <c r="R41" s="110">
        <v>-0.24066778326567254</v>
      </c>
    </row>
    <row r="42" spans="2:18">
      <c r="B42" s="111" t="s">
        <v>44</v>
      </c>
      <c r="C42" s="109" t="s">
        <v>44</v>
      </c>
      <c r="D42" s="110">
        <v>0.40044452613933573</v>
      </c>
      <c r="E42" s="110">
        <v>-3.7969844715473724</v>
      </c>
      <c r="F42" s="110">
        <v>-3.7236901749279983</v>
      </c>
      <c r="G42" s="110">
        <v>-1.6116392952848855</v>
      </c>
      <c r="H42" s="110">
        <v>-0.97680882191381224</v>
      </c>
      <c r="I42" s="110">
        <v>-0.52941169166495938</v>
      </c>
      <c r="J42" s="110">
        <v>-0.2317107530151416</v>
      </c>
      <c r="K42" s="110">
        <v>3.5574478716603783E-2</v>
      </c>
      <c r="L42" s="110">
        <v>0.40613341311184797</v>
      </c>
      <c r="M42" s="110">
        <v>0.56887054063400622</v>
      </c>
      <c r="N42" s="110">
        <v>0.7126570576957163</v>
      </c>
      <c r="O42" s="110">
        <v>0.96163465561766048</v>
      </c>
      <c r="P42" s="110">
        <v>1.3365150783437891</v>
      </c>
      <c r="Q42" s="110">
        <v>1.4607398042608253</v>
      </c>
      <c r="R42" s="110">
        <v>1.5410454007988734</v>
      </c>
    </row>
    <row r="43" spans="2:18">
      <c r="B43" s="111" t="s">
        <v>120</v>
      </c>
      <c r="C43" s="111" t="s">
        <v>195</v>
      </c>
      <c r="D43" s="110">
        <v>-2.5776608475637297</v>
      </c>
      <c r="E43" s="110">
        <v>-7.9983126744076847</v>
      </c>
      <c r="F43" s="110">
        <v>-6.819356195261296</v>
      </c>
      <c r="G43" s="110">
        <v>-5.2439550047194219</v>
      </c>
      <c r="H43" s="110">
        <v>-4.299637528427902</v>
      </c>
      <c r="I43" s="110">
        <v>-2.4453808290417243</v>
      </c>
      <c r="J43" s="110">
        <v>-1.8264944818939912</v>
      </c>
      <c r="K43" s="110">
        <v>-1.391927461391437</v>
      </c>
      <c r="L43" s="110">
        <v>-1.7713251012618332</v>
      </c>
      <c r="M43" s="110">
        <v>-1.6996945459486974</v>
      </c>
      <c r="N43" s="110">
        <v>-1.1621007983679275</v>
      </c>
      <c r="O43" s="110">
        <v>-0.99261164211179176</v>
      </c>
      <c r="P43" s="110">
        <v>-0.71521757838949152</v>
      </c>
      <c r="Q43" s="110">
        <v>-0.6446085873102233</v>
      </c>
      <c r="R43" s="110">
        <v>-0.61053658424816182</v>
      </c>
    </row>
    <row r="44" spans="2:18">
      <c r="B44" s="111" t="s">
        <v>121</v>
      </c>
      <c r="C44" s="112" t="s">
        <v>196</v>
      </c>
      <c r="D44" s="110">
        <v>-2.4287197621529093</v>
      </c>
      <c r="E44" s="110">
        <v>-7.6962586930772829</v>
      </c>
      <c r="F44" s="110">
        <v>-6.511638015568658</v>
      </c>
      <c r="G44" s="110">
        <v>-4.9953251110856316</v>
      </c>
      <c r="H44" s="110">
        <v>-4.0716011463381285</v>
      </c>
      <c r="I44" s="110">
        <v>-2.3497451953295783</v>
      </c>
      <c r="J44" s="110">
        <v>-1.7780210581222973</v>
      </c>
      <c r="K44" s="110">
        <v>-1.3666757386697939</v>
      </c>
      <c r="L44" s="110">
        <v>-1.6719890145185037</v>
      </c>
      <c r="M44" s="110">
        <v>-1.6019889408960164</v>
      </c>
      <c r="N44" s="110">
        <v>-1.0814009121322261</v>
      </c>
      <c r="O44" s="110">
        <v>-0.90021119150089612</v>
      </c>
      <c r="P44" s="110">
        <v>-0.61048480380725412</v>
      </c>
      <c r="Q44" s="113">
        <v>-0.52976074508236159</v>
      </c>
      <c r="R44" s="113">
        <v>-0.49204662784497438</v>
      </c>
    </row>
    <row r="45" spans="2:18">
      <c r="B45" s="531" t="s">
        <v>338</v>
      </c>
      <c r="C45" s="531"/>
      <c r="D45" s="531"/>
      <c r="E45" s="531"/>
      <c r="F45" s="531"/>
      <c r="G45" s="531"/>
      <c r="H45" s="531"/>
      <c r="I45" s="531"/>
      <c r="J45" s="531"/>
      <c r="K45" s="531"/>
      <c r="L45" s="531"/>
      <c r="M45" s="531"/>
      <c r="N45" s="531"/>
      <c r="O45" s="531"/>
      <c r="P45" s="531"/>
      <c r="Q45" s="118"/>
      <c r="R45" s="118"/>
    </row>
    <row r="46" spans="2:18">
      <c r="B46" s="533" t="s">
        <v>342</v>
      </c>
      <c r="C46" s="533"/>
      <c r="D46" s="533"/>
      <c r="E46" s="533"/>
      <c r="F46" s="533"/>
      <c r="G46" s="533"/>
      <c r="H46" s="533"/>
      <c r="I46" s="533"/>
      <c r="J46" s="533"/>
      <c r="K46" s="533"/>
      <c r="L46" s="533"/>
      <c r="M46" s="533"/>
      <c r="N46" s="533"/>
      <c r="O46" s="533"/>
      <c r="P46" s="533"/>
      <c r="Q46" s="533"/>
    </row>
    <row r="47" spans="2:18" ht="12" customHeight="1">
      <c r="B47" s="529" t="s">
        <v>343</v>
      </c>
      <c r="C47" s="529"/>
      <c r="D47" s="529"/>
      <c r="E47" s="529"/>
      <c r="F47" s="529"/>
      <c r="G47" s="529"/>
      <c r="H47" s="529"/>
      <c r="I47" s="529"/>
      <c r="J47" s="529"/>
      <c r="K47" s="529"/>
      <c r="L47" s="529"/>
      <c r="M47" s="529"/>
      <c r="N47" s="529"/>
      <c r="O47" s="529"/>
      <c r="P47" s="529"/>
      <c r="Q47" s="529"/>
      <c r="R47" s="529"/>
    </row>
    <row r="48" spans="2:18" ht="12" customHeight="1">
      <c r="B48" s="529"/>
      <c r="C48" s="529"/>
      <c r="D48" s="529"/>
      <c r="E48" s="529"/>
      <c r="F48" s="529"/>
      <c r="G48" s="529"/>
      <c r="H48" s="529"/>
      <c r="I48" s="529"/>
      <c r="J48" s="529"/>
      <c r="K48" s="529"/>
      <c r="L48" s="529"/>
      <c r="M48" s="529"/>
      <c r="N48" s="529"/>
      <c r="O48" s="529"/>
      <c r="P48" s="529"/>
      <c r="Q48" s="529"/>
      <c r="R48" s="529"/>
    </row>
    <row r="49" spans="2:18">
      <c r="B49" s="529"/>
      <c r="C49" s="529"/>
      <c r="D49" s="529"/>
      <c r="E49" s="529"/>
      <c r="F49" s="529"/>
      <c r="G49" s="529"/>
      <c r="H49" s="529"/>
      <c r="I49" s="529"/>
      <c r="J49" s="529"/>
      <c r="K49" s="529"/>
      <c r="L49" s="529"/>
      <c r="M49" s="529"/>
      <c r="N49" s="529"/>
      <c r="O49" s="529"/>
      <c r="P49" s="529"/>
      <c r="Q49" s="529"/>
      <c r="R49" s="529"/>
    </row>
    <row r="50" spans="2:18">
      <c r="B50" s="529"/>
      <c r="C50" s="529"/>
      <c r="D50" s="529"/>
      <c r="E50" s="529"/>
      <c r="F50" s="529"/>
      <c r="G50" s="529"/>
      <c r="H50" s="529"/>
      <c r="I50" s="529"/>
      <c r="J50" s="529"/>
      <c r="K50" s="529"/>
      <c r="L50" s="529"/>
      <c r="M50" s="529"/>
      <c r="N50" s="529"/>
      <c r="O50" s="529"/>
      <c r="P50" s="529"/>
      <c r="Q50" s="529"/>
      <c r="R50" s="529"/>
    </row>
  </sheetData>
  <mergeCells count="4">
    <mergeCell ref="B2:R2"/>
    <mergeCell ref="B45:P45"/>
    <mergeCell ref="B46:Q46"/>
    <mergeCell ref="B47:R50"/>
  </mergeCells>
  <conditionalFormatting sqref="B5:R39">
    <cfRule type="expression" dxfId="37" priority="1">
      <formula>MOD(ROW(),2)=0</formula>
    </cfRule>
  </conditionalFormatting>
  <pageMargins left="0.7" right="0.7" top="0.75" bottom="0.75" header="0.3" footer="0.3"/>
  <pageSetup scale="6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theme="6"/>
    <pageSetUpPr fitToPage="1"/>
  </sheetPr>
  <dimension ref="B2:R49"/>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ustomHeight="1">
      <c r="B2" s="530" t="s">
        <v>283</v>
      </c>
      <c r="C2" s="530"/>
      <c r="D2" s="530"/>
      <c r="E2" s="530"/>
      <c r="F2" s="530"/>
      <c r="G2" s="530"/>
      <c r="H2" s="530"/>
      <c r="I2" s="530"/>
      <c r="J2" s="530"/>
      <c r="K2" s="530"/>
      <c r="L2" s="530"/>
      <c r="M2" s="530"/>
      <c r="N2" s="530"/>
      <c r="O2" s="530"/>
      <c r="P2" s="530"/>
      <c r="Q2" s="530"/>
      <c r="R2" s="530"/>
    </row>
    <row r="3" spans="2:18" ht="15.75">
      <c r="B3" s="119" t="s">
        <v>193</v>
      </c>
      <c r="C3" s="101"/>
      <c r="D3" s="101"/>
      <c r="E3" s="101"/>
      <c r="F3" s="101"/>
      <c r="G3" s="101"/>
      <c r="H3" s="101"/>
      <c r="I3" s="101"/>
      <c r="J3" s="101"/>
      <c r="K3" s="101"/>
      <c r="L3" s="101"/>
      <c r="M3" s="101"/>
      <c r="N3" s="101"/>
      <c r="O3" s="101"/>
      <c r="P3" s="101"/>
      <c r="Q3" s="101"/>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6</v>
      </c>
      <c r="C5" s="105" t="s">
        <v>6</v>
      </c>
      <c r="D5" s="106">
        <v>-1.3973560572794474</v>
      </c>
      <c r="E5" s="106">
        <v>-4.4673678919631765</v>
      </c>
      <c r="F5" s="106">
        <v>-4.864715673480589</v>
      </c>
      <c r="G5" s="106">
        <v>-4.182191942492933</v>
      </c>
      <c r="H5" s="106">
        <v>-3.135372194938455</v>
      </c>
      <c r="I5" s="106">
        <v>-2.3700900909214435</v>
      </c>
      <c r="J5" s="106">
        <v>-2.3364459592074236</v>
      </c>
      <c r="K5" s="106">
        <v>-2.1466590759499171</v>
      </c>
      <c r="L5" s="106">
        <v>-1.8514850712963877</v>
      </c>
      <c r="M5" s="106">
        <v>-1.4650558627337917</v>
      </c>
      <c r="N5" s="106">
        <v>-1.1556723309047237</v>
      </c>
      <c r="O5" s="106">
        <v>-0.51584744312620601</v>
      </c>
      <c r="P5" s="106">
        <v>0.21244863119883714</v>
      </c>
      <c r="Q5" s="106">
        <v>0.35237208044632806</v>
      </c>
      <c r="R5" s="106">
        <v>0.3354366852447474</v>
      </c>
    </row>
    <row r="6" spans="2:18" ht="13.5" customHeight="1">
      <c r="B6" s="105" t="s">
        <v>7</v>
      </c>
      <c r="C6" s="105" t="s">
        <v>7</v>
      </c>
      <c r="D6" s="106">
        <v>-3.1694440010872418</v>
      </c>
      <c r="E6" s="106">
        <v>-4.5249383146995994</v>
      </c>
      <c r="F6" s="106">
        <v>-4.0551512494161051</v>
      </c>
      <c r="G6" s="106">
        <v>-3.1483515337098869</v>
      </c>
      <c r="H6" s="106">
        <v>-2.5372640241379916</v>
      </c>
      <c r="I6" s="106">
        <v>-1.0666465300640284</v>
      </c>
      <c r="J6" s="106">
        <v>-2.123889392725586</v>
      </c>
      <c r="K6" s="106">
        <v>-0.33689871578845809</v>
      </c>
      <c r="L6" s="106">
        <v>-0.9577274551731888</v>
      </c>
      <c r="M6" s="106">
        <v>-0.84342464973649434</v>
      </c>
      <c r="N6" s="106">
        <v>-0.82674478037163024</v>
      </c>
      <c r="O6" s="106">
        <v>-0.62199354294721798</v>
      </c>
      <c r="P6" s="106">
        <v>-0.66430461253265838</v>
      </c>
      <c r="Q6" s="106">
        <v>-0.83823405262576489</v>
      </c>
      <c r="R6" s="106">
        <v>-0.88692626413043751</v>
      </c>
    </row>
    <row r="7" spans="2:18" ht="13.5" customHeight="1">
      <c r="B7" s="105" t="s">
        <v>8</v>
      </c>
      <c r="C7" s="105" t="s">
        <v>8</v>
      </c>
      <c r="D7" s="106">
        <v>-1.7467094965000967</v>
      </c>
      <c r="E7" s="106">
        <v>-4.4624526687069972</v>
      </c>
      <c r="F7" s="106">
        <v>-3.8304555175870938</v>
      </c>
      <c r="G7" s="106">
        <v>-4.327982389259641</v>
      </c>
      <c r="H7" s="106">
        <v>-4.0205241445843463</v>
      </c>
      <c r="I7" s="106">
        <v>-2.4049602632796279</v>
      </c>
      <c r="J7" s="106">
        <v>-2.6379919366449203</v>
      </c>
      <c r="K7" s="106">
        <v>-2.2876930415218144</v>
      </c>
      <c r="L7" s="106">
        <v>-2.415593110287777</v>
      </c>
      <c r="M7" s="106">
        <v>-1.7612633723743782</v>
      </c>
      <c r="N7" s="106">
        <v>-1.8970881147745842</v>
      </c>
      <c r="O7" s="106">
        <v>-2.0727759951250642</v>
      </c>
      <c r="P7" s="106">
        <v>-2.067028373321107</v>
      </c>
      <c r="Q7" s="106">
        <v>-2.1723636143922089</v>
      </c>
      <c r="R7" s="106">
        <v>-2.1611535060418774</v>
      </c>
    </row>
    <row r="8" spans="2:18" ht="13.5" customHeight="1">
      <c r="B8" s="105" t="s">
        <v>9</v>
      </c>
      <c r="C8" s="105" t="s">
        <v>9</v>
      </c>
      <c r="D8" s="106">
        <v>-0.23318633566719069</v>
      </c>
      <c r="E8" s="106">
        <v>-2.4011544407503234</v>
      </c>
      <c r="F8" s="106">
        <v>-3.7990536118394251</v>
      </c>
      <c r="G8" s="106">
        <v>-2.9176420743992297</v>
      </c>
      <c r="H8" s="106">
        <v>-1.9985363869693133</v>
      </c>
      <c r="I8" s="106">
        <v>-1.1283156030135193</v>
      </c>
      <c r="J8" s="106">
        <v>0.15956258769324053</v>
      </c>
      <c r="K8" s="106">
        <v>-0.6401150516630113</v>
      </c>
      <c r="L8" s="106">
        <v>-1.2770023576536025</v>
      </c>
      <c r="M8" s="106">
        <v>-2.1068646264382247</v>
      </c>
      <c r="N8" s="106">
        <v>-2.0297747843688487</v>
      </c>
      <c r="O8" s="106">
        <v>-1.8048257157423291</v>
      </c>
      <c r="P8" s="106">
        <v>-1.6223484877382146</v>
      </c>
      <c r="Q8" s="106">
        <v>-1.4621377612145752</v>
      </c>
      <c r="R8" s="106">
        <v>-1.1699231944962085</v>
      </c>
    </row>
    <row r="9" spans="2:18" ht="13.5" customHeight="1">
      <c r="B9" s="105" t="s">
        <v>89</v>
      </c>
      <c r="C9" s="105" t="s">
        <v>89</v>
      </c>
      <c r="D9" s="106">
        <v>-1.8988068452754505</v>
      </c>
      <c r="E9" s="106">
        <v>-7.1573654786865584</v>
      </c>
      <c r="F9" s="106">
        <v>-6.7380829420362245</v>
      </c>
      <c r="G9" s="106">
        <v>-7.742856862796847</v>
      </c>
      <c r="H9" s="106">
        <v>-6.1030083282685004</v>
      </c>
      <c r="I9" s="106">
        <v>-2.7198326745796977</v>
      </c>
      <c r="J9" s="106">
        <v>1.4584508803574898</v>
      </c>
      <c r="K9" s="106">
        <v>0.24320363215052246</v>
      </c>
      <c r="L9" s="106">
        <v>0.7517150579676326</v>
      </c>
      <c r="M9" s="106">
        <v>1.3338551017534523</v>
      </c>
      <c r="N9" s="106">
        <v>0.41943511703567804</v>
      </c>
      <c r="O9" s="106">
        <v>0.46591680616943093</v>
      </c>
      <c r="P9" s="106">
        <v>0.51788925853980927</v>
      </c>
      <c r="Q9" s="106">
        <v>0.50756441198204338</v>
      </c>
      <c r="R9" s="106">
        <v>0.3732735049663311</v>
      </c>
    </row>
    <row r="10" spans="2:18" ht="13.5" customHeight="1">
      <c r="B10" s="105" t="s">
        <v>10</v>
      </c>
      <c r="C10" s="105" t="s">
        <v>10</v>
      </c>
      <c r="D10" s="106">
        <v>-4.981615095898408</v>
      </c>
      <c r="E10" s="106">
        <v>-5.3642873540050635</v>
      </c>
      <c r="F10" s="106">
        <v>-4.299577284422921</v>
      </c>
      <c r="G10" s="106">
        <v>-2.9501149389233881</v>
      </c>
      <c r="H10" s="106">
        <v>-3.2302721759508222</v>
      </c>
      <c r="I10" s="106">
        <v>0.10834260859235445</v>
      </c>
      <c r="J10" s="106">
        <v>-1.0947823588079699</v>
      </c>
      <c r="K10" s="106">
        <v>-0.81769455365929067</v>
      </c>
      <c r="L10" s="106">
        <v>0.33811827331472388</v>
      </c>
      <c r="M10" s="106">
        <v>0.1074404315986727</v>
      </c>
      <c r="N10" s="106">
        <v>0.35729772223990608</v>
      </c>
      <c r="O10" s="106">
        <v>0.55477501213794367</v>
      </c>
      <c r="P10" s="106">
        <v>0.39421399385015654</v>
      </c>
      <c r="Q10" s="106">
        <v>0.43771619696374964</v>
      </c>
      <c r="R10" s="106">
        <v>0.4976411675295721</v>
      </c>
    </row>
    <row r="11" spans="2:18" ht="13.5" customHeight="1">
      <c r="B11" s="105" t="s">
        <v>11</v>
      </c>
      <c r="C11" s="105" t="s">
        <v>11</v>
      </c>
      <c r="D11" s="106">
        <v>1.6440412554546757</v>
      </c>
      <c r="E11" s="106">
        <v>-0.36493021558391109</v>
      </c>
      <c r="F11" s="106">
        <v>-1.5014074709914977</v>
      </c>
      <c r="G11" s="106">
        <v>-1.4250677177395552</v>
      </c>
      <c r="H11" s="106">
        <v>-2.5555726253524074</v>
      </c>
      <c r="I11" s="106">
        <v>-0.19967268964729573</v>
      </c>
      <c r="J11" s="106">
        <v>1.2696614957983399</v>
      </c>
      <c r="K11" s="106">
        <v>-1.5922302986327959</v>
      </c>
      <c r="L11" s="106">
        <v>-0.54933041538719796</v>
      </c>
      <c r="M11" s="106">
        <v>-1.6777332987077318</v>
      </c>
      <c r="N11" s="106">
        <v>-0.92181841822422739</v>
      </c>
      <c r="O11" s="106">
        <v>-0.39218724009624123</v>
      </c>
      <c r="P11" s="106">
        <v>-0.43810232135361571</v>
      </c>
      <c r="Q11" s="106">
        <v>0.10696520646430255</v>
      </c>
      <c r="R11" s="106">
        <v>-0.32827393679207179</v>
      </c>
    </row>
    <row r="12" spans="2:18" ht="13.5" customHeight="1">
      <c r="B12" s="105" t="s">
        <v>12</v>
      </c>
      <c r="C12" s="105" t="s">
        <v>12</v>
      </c>
      <c r="D12" s="106">
        <v>-4.7497893998718155</v>
      </c>
      <c r="E12" s="106">
        <v>2.0481937465801092</v>
      </c>
      <c r="F12" s="106">
        <v>3.7140516763609779</v>
      </c>
      <c r="G12" s="106">
        <v>2.5486288717203984</v>
      </c>
      <c r="H12" s="106">
        <v>0.40957071506872322</v>
      </c>
      <c r="I12" s="106">
        <v>0.41829293040125393</v>
      </c>
      <c r="J12" s="106">
        <v>0.92050357908862956</v>
      </c>
      <c r="K12" s="106">
        <v>0.3315381956953799</v>
      </c>
      <c r="L12" s="106">
        <v>0.58276830225633258</v>
      </c>
      <c r="M12" s="106">
        <v>-0.13602102806461863</v>
      </c>
      <c r="N12" s="106">
        <v>-0.89900218541215471</v>
      </c>
      <c r="O12" s="106">
        <v>-0.74152741066547934</v>
      </c>
      <c r="P12" s="106">
        <v>-0.56201088137566402</v>
      </c>
      <c r="Q12" s="106">
        <v>-0.4106306476338713</v>
      </c>
      <c r="R12" s="106">
        <v>-0.34946006097736509</v>
      </c>
    </row>
    <row r="13" spans="2:18" ht="13.5" customHeight="1">
      <c r="B13" s="105" t="s">
        <v>13</v>
      </c>
      <c r="C13" s="105" t="s">
        <v>13</v>
      </c>
      <c r="D13" s="106">
        <v>1.6545942760415755</v>
      </c>
      <c r="E13" s="106">
        <v>-0.31173821036038524</v>
      </c>
      <c r="F13" s="106">
        <v>-1.8296285753894816</v>
      </c>
      <c r="G13" s="106">
        <v>-1.5152623598576251</v>
      </c>
      <c r="H13" s="106">
        <v>-1.6699271521267818</v>
      </c>
      <c r="I13" s="106">
        <v>-1.6943603176735587</v>
      </c>
      <c r="J13" s="106">
        <v>-1.5705804069610312</v>
      </c>
      <c r="K13" s="106">
        <v>-0.8133328190487068</v>
      </c>
      <c r="L13" s="106">
        <v>-0.78815420150551674</v>
      </c>
      <c r="M13" s="106">
        <v>-1.0230343668374551</v>
      </c>
      <c r="N13" s="106">
        <v>-1.0833214970161638</v>
      </c>
      <c r="O13" s="106">
        <v>-0.89835520982554673</v>
      </c>
      <c r="P13" s="106">
        <v>-0.47879546019816699</v>
      </c>
      <c r="Q13" s="106">
        <v>-0.39714880123517327</v>
      </c>
      <c r="R13" s="106">
        <v>-0.32264069684179059</v>
      </c>
    </row>
    <row r="14" spans="2:18" ht="13.5" customHeight="1">
      <c r="B14" s="105" t="s">
        <v>14</v>
      </c>
      <c r="C14" s="105" t="s">
        <v>14</v>
      </c>
      <c r="D14" s="106">
        <v>-3.6672081708731832</v>
      </c>
      <c r="E14" s="106">
        <v>-5.516441342704252</v>
      </c>
      <c r="F14" s="106">
        <v>-5.6494672890158668</v>
      </c>
      <c r="G14" s="106">
        <v>-4.4870346854410954</v>
      </c>
      <c r="H14" s="106">
        <v>-3.7648738375297377</v>
      </c>
      <c r="I14" s="106">
        <v>-2.7726384771846475</v>
      </c>
      <c r="J14" s="106">
        <v>-2.622684110561992</v>
      </c>
      <c r="K14" s="106">
        <v>-2.3492253715574449</v>
      </c>
      <c r="L14" s="106">
        <v>-2.2636174293575966</v>
      </c>
      <c r="M14" s="106">
        <v>-2.1267505431044618</v>
      </c>
      <c r="N14" s="106">
        <v>-2.3907824047034194</v>
      </c>
      <c r="O14" s="106">
        <v>-2.7727281846665481</v>
      </c>
      <c r="P14" s="106">
        <v>-1.6479269204484823</v>
      </c>
      <c r="Q14" s="106">
        <v>-1.2157569463897318</v>
      </c>
      <c r="R14" s="106">
        <v>-0.94169267378726862</v>
      </c>
    </row>
    <row r="15" spans="2:18" ht="13.5" customHeight="1">
      <c r="B15" s="105" t="s">
        <v>15</v>
      </c>
      <c r="C15" s="105" t="s">
        <v>15</v>
      </c>
      <c r="D15" s="106">
        <v>-1.312222997607543</v>
      </c>
      <c r="E15" s="106">
        <v>-1.1437152704369207</v>
      </c>
      <c r="F15" s="106">
        <v>-3.5263573549267133</v>
      </c>
      <c r="G15" s="106">
        <v>-1.4813662707072492</v>
      </c>
      <c r="H15" s="106">
        <v>-0.2838439547545149</v>
      </c>
      <c r="I15" s="106">
        <v>2.1582230392465953E-2</v>
      </c>
      <c r="J15" s="106">
        <v>0.2500326806593629</v>
      </c>
      <c r="K15" s="106">
        <v>0.56272183238590423</v>
      </c>
      <c r="L15" s="106">
        <v>0.57928504347969212</v>
      </c>
      <c r="M15" s="106">
        <v>0.25468651896915717</v>
      </c>
      <c r="N15" s="106">
        <v>0.22427766690038742</v>
      </c>
      <c r="O15" s="106">
        <v>0.46327886095552617</v>
      </c>
      <c r="P15" s="106">
        <v>0.59175065374011138</v>
      </c>
      <c r="Q15" s="106">
        <v>0.61074530545324035</v>
      </c>
      <c r="R15" s="106">
        <v>0.67356250557491582</v>
      </c>
    </row>
    <row r="16" spans="2:18" ht="13.5" customHeight="1">
      <c r="B16" s="105" t="s">
        <v>16</v>
      </c>
      <c r="C16" s="105" t="s">
        <v>16</v>
      </c>
      <c r="D16" s="106">
        <v>-13.907188369228399</v>
      </c>
      <c r="E16" s="106">
        <v>-18.708548063126653</v>
      </c>
      <c r="F16" s="106">
        <v>-12.202482289814011</v>
      </c>
      <c r="G16" s="106">
        <v>-8.7903944334805502</v>
      </c>
      <c r="H16" s="106">
        <v>-2.702671114449672</v>
      </c>
      <c r="I16" s="106">
        <v>0.20348539356147702</v>
      </c>
      <c r="J16" s="106">
        <v>-1.0699612198806812</v>
      </c>
      <c r="K16" s="106">
        <v>-0.40150503732578258</v>
      </c>
      <c r="L16" s="106">
        <v>3.2111291303573561</v>
      </c>
      <c r="M16" s="106">
        <v>0.11488578436677145</v>
      </c>
      <c r="N16" s="106">
        <v>-0.15993875210530481</v>
      </c>
      <c r="O16" s="106">
        <v>0.72604879607742179</v>
      </c>
      <c r="P16" s="106">
        <v>0.24445843301723769</v>
      </c>
      <c r="Q16" s="106">
        <v>-6.8625582012383085E-2</v>
      </c>
      <c r="R16" s="106">
        <v>-0.34387884684180775</v>
      </c>
    </row>
    <row r="17" spans="2:18" ht="13.5" customHeight="1">
      <c r="B17" s="105" t="s">
        <v>122</v>
      </c>
      <c r="C17" s="105" t="s">
        <v>90</v>
      </c>
      <c r="D17" s="106">
        <v>-0.51329774970735198</v>
      </c>
      <c r="E17" s="106">
        <v>-0.9390945733180599</v>
      </c>
      <c r="F17" s="106">
        <v>0.89928186609799543</v>
      </c>
      <c r="G17" s="106">
        <v>0.4122477278665303</v>
      </c>
      <c r="H17" s="106">
        <v>0.39272625425048102</v>
      </c>
      <c r="I17" s="106">
        <v>-1.8163740014223864</v>
      </c>
      <c r="J17" s="106">
        <v>2.7231370911634292</v>
      </c>
      <c r="K17" s="106">
        <v>-2.750340772838538E-2</v>
      </c>
      <c r="L17" s="106">
        <v>2.516093968697382</v>
      </c>
      <c r="M17" s="106">
        <v>0.46476340393424009</v>
      </c>
      <c r="N17" s="106">
        <v>9.4823564037582242E-2</v>
      </c>
      <c r="O17" s="106">
        <v>9.2094497189392333E-2</v>
      </c>
      <c r="P17" s="106">
        <v>7.3606699542198617E-2</v>
      </c>
      <c r="Q17" s="106">
        <v>-4.4794454140364157E-3</v>
      </c>
      <c r="R17" s="106">
        <v>-2.9617284775919021E-2</v>
      </c>
    </row>
    <row r="18" spans="2:18" ht="13.5" customHeight="1">
      <c r="B18" s="105" t="s">
        <v>64</v>
      </c>
      <c r="C18" s="105" t="s">
        <v>64</v>
      </c>
      <c r="D18" s="106">
        <v>-4.4707945443249688</v>
      </c>
      <c r="E18" s="106">
        <v>-9.9646768222146846</v>
      </c>
      <c r="F18" s="106">
        <v>-7.5342633245440576</v>
      </c>
      <c r="G18" s="106">
        <v>-4.6233472735405146</v>
      </c>
      <c r="H18" s="106">
        <v>-2.9675814560683964</v>
      </c>
      <c r="I18" s="106">
        <v>-1.6236113456557233</v>
      </c>
      <c r="J18" s="106">
        <v>-6.0669750172238281E-2</v>
      </c>
      <c r="K18" s="106">
        <v>-1.0964730729863419</v>
      </c>
      <c r="L18" s="106">
        <v>11.25587480927477</v>
      </c>
      <c r="M18" s="106">
        <v>-0.23569495072003846</v>
      </c>
      <c r="N18" s="106">
        <v>0.68020782336345642</v>
      </c>
      <c r="O18" s="106">
        <v>1.0538219377284896</v>
      </c>
      <c r="P18" s="106">
        <v>1.1516964765834028</v>
      </c>
      <c r="Q18" s="106">
        <v>1.2406953570681658</v>
      </c>
      <c r="R18" s="106">
        <v>0.99973923589002034</v>
      </c>
    </row>
    <row r="19" spans="2:18" ht="13.5" customHeight="1">
      <c r="B19" s="105" t="s">
        <v>118</v>
      </c>
      <c r="C19" s="105" t="s">
        <v>17</v>
      </c>
      <c r="D19" s="106">
        <v>-8.0088282849602521</v>
      </c>
      <c r="E19" s="106">
        <v>-10.072965246682427</v>
      </c>
      <c r="F19" s="106">
        <v>-8.9999455351930653</v>
      </c>
      <c r="G19" s="106">
        <v>-6.8735000529790495</v>
      </c>
      <c r="H19" s="106">
        <v>-5.1531752124300594</v>
      </c>
      <c r="I19" s="106">
        <v>-2.8116453650333479</v>
      </c>
      <c r="J19" s="106">
        <v>-2.9004265572143026</v>
      </c>
      <c r="K19" s="106">
        <v>-0.98180966924847102</v>
      </c>
      <c r="L19" s="106">
        <v>-0.85790281499235399</v>
      </c>
      <c r="M19" s="106">
        <v>-0.90046866727147357</v>
      </c>
      <c r="N19" s="106">
        <v>-0.55421869320857331</v>
      </c>
      <c r="O19" s="106">
        <v>-0.49082452439038871</v>
      </c>
      <c r="P19" s="106">
        <v>-0.15876065202766471</v>
      </c>
      <c r="Q19" s="106">
        <v>0.30729655908104186</v>
      </c>
      <c r="R19" s="106">
        <v>0.76845098002193901</v>
      </c>
    </row>
    <row r="20" spans="2:18" ht="13.5" customHeight="1">
      <c r="B20" s="105" t="s">
        <v>18</v>
      </c>
      <c r="C20" s="105" t="s">
        <v>18</v>
      </c>
      <c r="D20" s="106">
        <v>-3.0089515901094535</v>
      </c>
      <c r="E20" s="106">
        <v>-4.9145629697755551</v>
      </c>
      <c r="F20" s="106">
        <v>-3.4325904894504116</v>
      </c>
      <c r="G20" s="106">
        <v>-3.2752151100203521</v>
      </c>
      <c r="H20" s="106">
        <v>-4.6500621949201797</v>
      </c>
      <c r="I20" s="106">
        <v>-4.1119397464289493</v>
      </c>
      <c r="J20" s="106">
        <v>-3.4413138432520065</v>
      </c>
      <c r="K20" s="106">
        <v>-2.4975307370456461</v>
      </c>
      <c r="L20" s="106">
        <v>-2.5729201063314928</v>
      </c>
      <c r="M20" s="106">
        <v>-3.5269596209691794</v>
      </c>
      <c r="N20" s="106">
        <v>-3.7467910498967179</v>
      </c>
      <c r="O20" s="106">
        <v>-3.741060837939107</v>
      </c>
      <c r="P20" s="106">
        <v>-3.7245282117818017</v>
      </c>
      <c r="Q20" s="106">
        <v>-3.7296227939148636</v>
      </c>
      <c r="R20" s="106">
        <v>-3.7217906897967805</v>
      </c>
    </row>
    <row r="21" spans="2:18" ht="13.5" customHeight="1">
      <c r="B21" s="105" t="s">
        <v>19</v>
      </c>
      <c r="C21" s="105" t="s">
        <v>19</v>
      </c>
      <c r="D21" s="106">
        <v>-3.6273060940731741</v>
      </c>
      <c r="E21" s="106">
        <v>-3.6073660048695575</v>
      </c>
      <c r="F21" s="106">
        <v>-3.555297211054262</v>
      </c>
      <c r="G21" s="106">
        <v>-3.4729306566555276</v>
      </c>
      <c r="H21" s="106">
        <v>-1.4471495633721296</v>
      </c>
      <c r="I21" s="106">
        <v>-0.79924841870759755</v>
      </c>
      <c r="J21" s="106">
        <v>-0.86863803441447407</v>
      </c>
      <c r="K21" s="106">
        <v>-0.94973660032023655</v>
      </c>
      <c r="L21" s="106">
        <v>-1.0391215407000647</v>
      </c>
      <c r="M21" s="106">
        <v>-1.4082174495072188</v>
      </c>
      <c r="N21" s="106">
        <v>-0.82396351196920847</v>
      </c>
      <c r="O21" s="106">
        <v>1.6521268752022089E-2</v>
      </c>
      <c r="P21" s="106">
        <v>9.4247582112239117E-2</v>
      </c>
      <c r="Q21" s="106">
        <v>6.9305941098283808E-2</v>
      </c>
      <c r="R21" s="106">
        <v>2.2013422735623168E-2</v>
      </c>
    </row>
    <row r="22" spans="2:18" ht="13.5" customHeight="1">
      <c r="B22" s="105" t="s">
        <v>20</v>
      </c>
      <c r="C22" s="105" t="s">
        <v>20</v>
      </c>
      <c r="D22" s="106">
        <v>-3.5900070542905165</v>
      </c>
      <c r="E22" s="106">
        <v>-6.2641371374927619</v>
      </c>
      <c r="F22" s="106">
        <v>-7.5006692722210975</v>
      </c>
      <c r="G22" s="106">
        <v>-7.4671701896294715</v>
      </c>
      <c r="H22" s="106">
        <v>-7.1259027408948992</v>
      </c>
      <c r="I22" s="106">
        <v>-7.0706099147076209</v>
      </c>
      <c r="J22" s="106">
        <v>-5.0926073442776953</v>
      </c>
      <c r="K22" s="106">
        <v>-3.9006410388552402</v>
      </c>
      <c r="L22" s="106">
        <v>-3.8242895295798411</v>
      </c>
      <c r="M22" s="106">
        <v>-3.9496757401023661</v>
      </c>
      <c r="N22" s="106">
        <v>-3.1580999792608018</v>
      </c>
      <c r="O22" s="106">
        <v>-2.7639075035163527</v>
      </c>
      <c r="P22" s="106">
        <v>-2.1159722768313558</v>
      </c>
      <c r="Q22" s="106">
        <v>-2.005765766366248</v>
      </c>
      <c r="R22" s="106">
        <v>-2.0093192847700863</v>
      </c>
    </row>
    <row r="23" spans="2:18" ht="13.5" customHeight="1">
      <c r="B23" s="105" t="s">
        <v>21</v>
      </c>
      <c r="C23" s="105" t="s">
        <v>21</v>
      </c>
      <c r="D23" s="106">
        <v>1.3188891077546763</v>
      </c>
      <c r="E23" s="106">
        <v>0.45424330806644753</v>
      </c>
      <c r="F23" s="106">
        <v>1.5046388753191853</v>
      </c>
      <c r="G23" s="106">
        <v>1.6499898649803602</v>
      </c>
      <c r="H23" s="106">
        <v>1.7240473576882396</v>
      </c>
      <c r="I23" s="106">
        <v>0.88338776530634233</v>
      </c>
      <c r="J23" s="106">
        <v>0.6086540275784067</v>
      </c>
      <c r="K23" s="106">
        <v>0.81240679207062982</v>
      </c>
      <c r="L23" s="106">
        <v>2.039872951412371</v>
      </c>
      <c r="M23" s="106">
        <v>1.4592702949351564</v>
      </c>
      <c r="N23" s="106">
        <v>1.6096806677878959</v>
      </c>
      <c r="O23" s="106">
        <v>1.5090509535533376</v>
      </c>
      <c r="P23" s="106">
        <v>1.27134258573665</v>
      </c>
      <c r="Q23" s="106">
        <v>1.1925394310569204</v>
      </c>
      <c r="R23" s="106">
        <v>1.1152962255259526</v>
      </c>
    </row>
    <row r="24" spans="2:18" ht="13.5" customHeight="1">
      <c r="B24" s="105" t="s">
        <v>91</v>
      </c>
      <c r="C24" s="105" t="s">
        <v>91</v>
      </c>
      <c r="D24" s="106">
        <v>-8.4109218022156913</v>
      </c>
      <c r="E24" s="106">
        <v>-3.2045489788219426</v>
      </c>
      <c r="F24" s="106">
        <v>-3.29442830743805</v>
      </c>
      <c r="G24" s="106">
        <v>-1.4142373666840145</v>
      </c>
      <c r="H24" s="106">
        <v>0.92008586709460771</v>
      </c>
      <c r="I24" s="106">
        <v>-0.95502204315599926</v>
      </c>
      <c r="J24" s="106">
        <v>-1.5236088142704483</v>
      </c>
      <c r="K24" s="106">
        <v>-1.4144739576020702</v>
      </c>
      <c r="L24" s="106">
        <v>-0.21510797610194593</v>
      </c>
      <c r="M24" s="106">
        <v>-0.66920102087292965</v>
      </c>
      <c r="N24" s="106">
        <v>4.1443797630382438E-2</v>
      </c>
      <c r="O24" s="106">
        <v>-0.48296305818982749</v>
      </c>
      <c r="P24" s="106">
        <v>-0.28979735142290203</v>
      </c>
      <c r="Q24" s="106">
        <v>-0.16804095226670107</v>
      </c>
      <c r="R24" s="106">
        <v>-0.21100551594075939</v>
      </c>
    </row>
    <row r="25" spans="2:18" ht="13.5" customHeight="1">
      <c r="B25" s="105" t="s">
        <v>65</v>
      </c>
      <c r="C25" s="105" t="s">
        <v>65</v>
      </c>
      <c r="D25" s="106">
        <v>-8.8515094740538061</v>
      </c>
      <c r="E25" s="106">
        <v>-6.7358701756821198</v>
      </c>
      <c r="F25" s="106">
        <v>-4.1982824794492908</v>
      </c>
      <c r="G25" s="106">
        <v>-7.4558590022599143</v>
      </c>
      <c r="H25" s="106">
        <v>-2.3824189137014105</v>
      </c>
      <c r="I25" s="106">
        <v>-2.1913620028322494</v>
      </c>
      <c r="J25" s="106">
        <v>-0.61540531828712608</v>
      </c>
      <c r="K25" s="106">
        <v>7.4967881913533249E-2</v>
      </c>
      <c r="L25" s="106">
        <v>0.44794206845405482</v>
      </c>
      <c r="M25" s="106">
        <v>6.0897959099948919E-2</v>
      </c>
      <c r="N25" s="106">
        <v>0.39371594862264192</v>
      </c>
      <c r="O25" s="106">
        <v>0.19452494904778275</v>
      </c>
      <c r="P25" s="106">
        <v>0.20732023636010652</v>
      </c>
      <c r="Q25" s="106">
        <v>0.19669919446286716</v>
      </c>
      <c r="R25" s="106">
        <v>0.21396175615662544</v>
      </c>
    </row>
    <row r="26" spans="2:18" ht="13.5" customHeight="1">
      <c r="B26" s="105" t="s">
        <v>22</v>
      </c>
      <c r="C26" s="105" t="s">
        <v>22</v>
      </c>
      <c r="D26" s="106">
        <v>2.4101996249876425</v>
      </c>
      <c r="E26" s="106">
        <v>0.87097905955046095</v>
      </c>
      <c r="F26" s="106">
        <v>-0.59779225170732597</v>
      </c>
      <c r="G26" s="106">
        <v>0.27055354068111626</v>
      </c>
      <c r="H26" s="106">
        <v>1.2892613621891842</v>
      </c>
      <c r="I26" s="106">
        <v>1.5413926914397695</v>
      </c>
      <c r="J26" s="106">
        <v>1.1915653656469307</v>
      </c>
      <c r="K26" s="106">
        <v>1.2524861813835975</v>
      </c>
      <c r="L26" s="106">
        <v>1.3548401167530035</v>
      </c>
      <c r="M26" s="106">
        <v>0.16701184997833601</v>
      </c>
      <c r="N26" s="106">
        <v>2.7624773900234594E-2</v>
      </c>
      <c r="O26" s="106">
        <v>-7.2662509136588338E-2</v>
      </c>
      <c r="P26" s="106">
        <v>1.8444655796158432E-2</v>
      </c>
      <c r="Q26" s="106">
        <v>7.4525617825568366E-2</v>
      </c>
      <c r="R26" s="106">
        <v>3.3487380028434578E-2</v>
      </c>
    </row>
    <row r="27" spans="2:18" ht="13.5" customHeight="1">
      <c r="B27" s="105" t="s">
        <v>66</v>
      </c>
      <c r="C27" s="105" t="s">
        <v>66</v>
      </c>
      <c r="D27" s="106">
        <v>-5.5257839461529423</v>
      </c>
      <c r="E27" s="106">
        <v>-2.6935815977916828</v>
      </c>
      <c r="F27" s="106">
        <v>-3.4600725620436297</v>
      </c>
      <c r="G27" s="106">
        <v>-2.312369995165052</v>
      </c>
      <c r="H27" s="106">
        <v>-3.063825081320847</v>
      </c>
      <c r="I27" s="106">
        <v>-1.8090129910767836</v>
      </c>
      <c r="J27" s="106">
        <v>-2.368297274735272</v>
      </c>
      <c r="K27" s="106">
        <v>-2.1886860318736159</v>
      </c>
      <c r="L27" s="106">
        <v>0.39281456123275488</v>
      </c>
      <c r="M27" s="106">
        <v>-3.0929786689300146E-2</v>
      </c>
      <c r="N27" s="106">
        <v>7.3533095722080888E-2</v>
      </c>
      <c r="O27" s="106">
        <v>0.29662962844927765</v>
      </c>
      <c r="P27" s="106">
        <v>0.45543322206410536</v>
      </c>
      <c r="Q27" s="106">
        <v>0.45731244563631751</v>
      </c>
      <c r="R27" s="106">
        <v>0.47329393219332838</v>
      </c>
    </row>
    <row r="28" spans="2:18" ht="13.5" customHeight="1">
      <c r="B28" s="105" t="s">
        <v>23</v>
      </c>
      <c r="C28" s="105" t="s">
        <v>23</v>
      </c>
      <c r="D28" s="106">
        <v>-1.4948159264121785</v>
      </c>
      <c r="E28" s="106">
        <v>-5.0301278707952317</v>
      </c>
      <c r="F28" s="106">
        <v>-4.5473127497189871</v>
      </c>
      <c r="G28" s="106">
        <v>-4.2745487894990246</v>
      </c>
      <c r="H28" s="106">
        <v>-3.1060667650497966</v>
      </c>
      <c r="I28" s="106">
        <v>-1.1779259108462083</v>
      </c>
      <c r="J28" s="106">
        <v>-1.2320786919295763</v>
      </c>
      <c r="K28" s="106">
        <v>-1.3966377256432243</v>
      </c>
      <c r="L28" s="106">
        <v>0.76173710116748183</v>
      </c>
      <c r="M28" s="106">
        <v>0.49188714384977961</v>
      </c>
      <c r="N28" s="106">
        <v>0.34501783957242382</v>
      </c>
      <c r="O28" s="106">
        <v>0.65083357408696263</v>
      </c>
      <c r="P28" s="106">
        <v>0.90389082445085978</v>
      </c>
      <c r="Q28" s="106">
        <v>1.1171357549134722</v>
      </c>
      <c r="R28" s="106">
        <v>1.1423324728757771</v>
      </c>
    </row>
    <row r="29" spans="2:18" ht="13.5" customHeight="1">
      <c r="B29" s="105" t="s">
        <v>337</v>
      </c>
      <c r="C29" s="105" t="s">
        <v>24</v>
      </c>
      <c r="D29" s="106">
        <v>1.2492968379495772</v>
      </c>
      <c r="E29" s="106">
        <v>-1.4789796239040331</v>
      </c>
      <c r="F29" s="106">
        <v>-5.3985992582999307</v>
      </c>
      <c r="G29" s="106">
        <v>-4.9877860590763721</v>
      </c>
      <c r="H29" s="106">
        <v>-1.5876076892088773</v>
      </c>
      <c r="I29" s="106">
        <v>-0.88839548529713852</v>
      </c>
      <c r="J29" s="106">
        <v>-0.3448554194538353</v>
      </c>
      <c r="K29" s="106">
        <v>0.72035407892955461</v>
      </c>
      <c r="L29" s="106">
        <v>0.92936459127737758</v>
      </c>
      <c r="M29" s="106">
        <v>0.15098498162617668</v>
      </c>
      <c r="N29" s="106">
        <v>-6.5349038880301219E-2</v>
      </c>
      <c r="O29" s="106">
        <v>0.59615885481105535</v>
      </c>
      <c r="P29" s="106">
        <v>1.3689791364848114</v>
      </c>
      <c r="Q29" s="106">
        <v>1.5932577794139382</v>
      </c>
      <c r="R29" s="106">
        <v>1.7339567622126129</v>
      </c>
    </row>
    <row r="30" spans="2:18" ht="13.5" customHeight="1">
      <c r="B30" s="105" t="s">
        <v>253</v>
      </c>
      <c r="C30" s="105" t="s">
        <v>25</v>
      </c>
      <c r="D30" s="106">
        <v>-2.9269959438678677</v>
      </c>
      <c r="E30" s="106">
        <v>-5.1780448156050785</v>
      </c>
      <c r="F30" s="106">
        <v>-5.1875397524834224</v>
      </c>
      <c r="G30" s="106">
        <v>-4.3565306991610244</v>
      </c>
      <c r="H30" s="106">
        <v>-4.7611360507794069</v>
      </c>
      <c r="I30" s="106">
        <v>-5.1077473902263062</v>
      </c>
      <c r="J30" s="106">
        <v>-5.9241127456117786</v>
      </c>
      <c r="K30" s="106">
        <v>-6.824917162018167</v>
      </c>
      <c r="L30" s="106">
        <v>-7.7998571478174465</v>
      </c>
      <c r="M30" s="106">
        <v>-8.219091516894844</v>
      </c>
      <c r="N30" s="106">
        <v>-8.3760219541361884</v>
      </c>
      <c r="O30" s="106">
        <v>-8.3015109057425338</v>
      </c>
      <c r="P30" s="106">
        <v>-8.2265103621167164</v>
      </c>
      <c r="Q30" s="106">
        <v>-8.154676800528625</v>
      </c>
      <c r="R30" s="106">
        <v>-8.0871002087571764</v>
      </c>
    </row>
    <row r="31" spans="2:18" ht="13.5" customHeight="1">
      <c r="B31" s="105" t="s">
        <v>26</v>
      </c>
      <c r="C31" s="105" t="s">
        <v>26</v>
      </c>
      <c r="D31" s="106">
        <v>-4.2651780788822791</v>
      </c>
      <c r="E31" s="106">
        <v>-9.0315282389861657</v>
      </c>
      <c r="F31" s="106">
        <v>-11.119396305787847</v>
      </c>
      <c r="G31" s="106">
        <v>-6.3740925653742648</v>
      </c>
      <c r="H31" s="106">
        <v>-3.0536788211661037</v>
      </c>
      <c r="I31" s="106">
        <v>-1.7288185301213237</v>
      </c>
      <c r="J31" s="106">
        <v>-4.5017889815790362</v>
      </c>
      <c r="K31" s="106">
        <v>-2.5406364280615397</v>
      </c>
      <c r="L31" s="106">
        <v>-0.80290231321357741</v>
      </c>
      <c r="M31" s="106">
        <v>-1.0769425711783522</v>
      </c>
      <c r="N31" s="106">
        <v>-1.5472547833921557</v>
      </c>
      <c r="O31" s="106">
        <v>-2.0820751315309596</v>
      </c>
      <c r="P31" s="106">
        <v>-2.2975837952069011</v>
      </c>
      <c r="Q31" s="106">
        <v>-2.3440524122048405</v>
      </c>
      <c r="R31" s="106">
        <v>-2.4975556895103614</v>
      </c>
    </row>
    <row r="32" spans="2:18">
      <c r="B32" s="105" t="s">
        <v>92</v>
      </c>
      <c r="C32" s="105" t="s">
        <v>92</v>
      </c>
      <c r="D32" s="106">
        <v>6.7438967645211791</v>
      </c>
      <c r="E32" s="106">
        <v>0.17185972045526612</v>
      </c>
      <c r="F32" s="106">
        <v>6.4809072861178807</v>
      </c>
      <c r="G32" s="106">
        <v>8.5406045592565558</v>
      </c>
      <c r="H32" s="106">
        <v>7.8094978631785024</v>
      </c>
      <c r="I32" s="106">
        <v>6.5265006538270391</v>
      </c>
      <c r="J32" s="106">
        <v>5.466217187849665</v>
      </c>
      <c r="K32" s="106">
        <v>3.7820678633581393</v>
      </c>
      <c r="L32" s="106">
        <v>3.4251887442987869</v>
      </c>
      <c r="M32" s="106">
        <v>1.3988373348277097</v>
      </c>
      <c r="N32" s="106">
        <v>1.493382827430795</v>
      </c>
      <c r="O32" s="106">
        <v>1.4147363001515385</v>
      </c>
      <c r="P32" s="106">
        <v>1.3912724574672519</v>
      </c>
      <c r="Q32" s="106">
        <v>1.4145373923077826</v>
      </c>
      <c r="R32" s="106">
        <v>1.4487877647953467</v>
      </c>
    </row>
    <row r="33" spans="2:18">
      <c r="B33" s="105" t="s">
        <v>27</v>
      </c>
      <c r="C33" s="105" t="s">
        <v>27</v>
      </c>
      <c r="D33" s="106">
        <v>-0.59613325509267401</v>
      </c>
      <c r="E33" s="106">
        <v>-9.2198847149393952</v>
      </c>
      <c r="F33" s="106">
        <v>-7.6782838301072465</v>
      </c>
      <c r="G33" s="106">
        <v>-4.1724266954013167</v>
      </c>
      <c r="H33" s="106">
        <v>-4.3933213202983188</v>
      </c>
      <c r="I33" s="106">
        <v>-3.0700169940477093</v>
      </c>
      <c r="J33" s="106">
        <v>-3.0683107819806477</v>
      </c>
      <c r="K33" s="106">
        <v>-2.7230007242351801</v>
      </c>
      <c r="L33" s="106">
        <v>-1.6055243908009493</v>
      </c>
      <c r="M33" s="106">
        <v>-1.1905741614039416</v>
      </c>
      <c r="N33" s="106">
        <v>-0.71063035329670843</v>
      </c>
      <c r="O33" s="106">
        <v>6.3295813936301487E-2</v>
      </c>
      <c r="P33" s="106">
        <v>-2.9822998308466531E-3</v>
      </c>
      <c r="Q33" s="106">
        <v>6.2611965347837528E-2</v>
      </c>
      <c r="R33" s="106">
        <v>7.7525143727510348E-2</v>
      </c>
    </row>
    <row r="34" spans="2:18">
      <c r="B34" s="105" t="s">
        <v>28</v>
      </c>
      <c r="C34" s="105" t="s">
        <v>28</v>
      </c>
      <c r="D34" s="106">
        <v>-3.2148399615373275</v>
      </c>
      <c r="E34" s="106">
        <v>-4.398985511997159</v>
      </c>
      <c r="F34" s="106">
        <v>-4.705995108074732</v>
      </c>
      <c r="G34" s="106">
        <v>-4.2525243278691738</v>
      </c>
      <c r="H34" s="106">
        <v>-2.0375361432785466</v>
      </c>
      <c r="I34" s="106">
        <v>-1.6392180449451221</v>
      </c>
      <c r="J34" s="106">
        <v>-2.6713722240641489</v>
      </c>
      <c r="K34" s="106">
        <v>-1.7703370599544406</v>
      </c>
      <c r="L34" s="106">
        <v>-1.4657540564662694</v>
      </c>
      <c r="M34" s="106">
        <v>-1.0431699388237508</v>
      </c>
      <c r="N34" s="106">
        <v>-1.6370910783200865</v>
      </c>
      <c r="O34" s="106">
        <v>-1.7241784163248495</v>
      </c>
      <c r="P34" s="106">
        <v>-1.8332454966886329</v>
      </c>
      <c r="Q34" s="106">
        <v>-1.869543947804915</v>
      </c>
      <c r="R34" s="106">
        <v>-1.8241533763655944</v>
      </c>
    </row>
    <row r="35" spans="2:18" ht="13.5">
      <c r="B35" s="105" t="s">
        <v>119</v>
      </c>
      <c r="C35" s="105" t="s">
        <v>29</v>
      </c>
      <c r="D35" s="106">
        <v>-7.2998823405621858</v>
      </c>
      <c r="E35" s="106">
        <v>-10.573744352597965</v>
      </c>
      <c r="F35" s="106">
        <v>-8.4667096198598504</v>
      </c>
      <c r="G35" s="106">
        <v>-7.3761636027246489</v>
      </c>
      <c r="H35" s="106">
        <v>-3.2654889685081789</v>
      </c>
      <c r="I35" s="106">
        <v>-2.2990627735139402</v>
      </c>
      <c r="J35" s="106">
        <v>-1.8852163673654614</v>
      </c>
      <c r="K35" s="106">
        <v>-2.3391366838002305</v>
      </c>
      <c r="L35" s="106">
        <v>-2.9866184614838156</v>
      </c>
      <c r="M35" s="106">
        <v>-2.623978454821859</v>
      </c>
      <c r="N35" s="106">
        <v>-2.4936354713091449</v>
      </c>
      <c r="O35" s="106">
        <v>-2.494922621708521</v>
      </c>
      <c r="P35" s="106">
        <v>-2.5287930342203748</v>
      </c>
      <c r="Q35" s="106">
        <v>-2.6082893814683006</v>
      </c>
      <c r="R35" s="106">
        <v>-2.6972878306217383</v>
      </c>
    </row>
    <row r="36" spans="2:18" ht="13.5">
      <c r="B36" s="105" t="s">
        <v>254</v>
      </c>
      <c r="C36" s="105" t="s">
        <v>30</v>
      </c>
      <c r="D36" s="106">
        <v>0.65184041138548154</v>
      </c>
      <c r="E36" s="106">
        <v>1.2214252515460147</v>
      </c>
      <c r="F36" s="106">
        <v>0.45512359598973734</v>
      </c>
      <c r="G36" s="106">
        <v>-0.13775635428362748</v>
      </c>
      <c r="H36" s="106">
        <v>-0.55976886225997735</v>
      </c>
      <c r="I36" s="106">
        <v>-0.67996508971649161</v>
      </c>
      <c r="J36" s="106">
        <v>-0.73650206554989195</v>
      </c>
      <c r="K36" s="106">
        <v>4.1577541436526984E-2</v>
      </c>
      <c r="L36" s="106">
        <v>0.70495750245416389</v>
      </c>
      <c r="M36" s="106">
        <v>0.65955482639110408</v>
      </c>
      <c r="N36" s="106">
        <v>0.60439621722163039</v>
      </c>
      <c r="O36" s="106">
        <v>0.42961923579111755</v>
      </c>
      <c r="P36" s="106">
        <v>0.16335805118117566</v>
      </c>
      <c r="Q36" s="106">
        <v>0.14130313773568998</v>
      </c>
      <c r="R36" s="106">
        <v>0.13024950083256204</v>
      </c>
    </row>
    <row r="37" spans="2:18" ht="13.5">
      <c r="B37" s="105" t="s">
        <v>255</v>
      </c>
      <c r="C37" s="105" t="s">
        <v>31</v>
      </c>
      <c r="D37" s="106">
        <v>0.94510936077768726</v>
      </c>
      <c r="E37" s="106">
        <v>0.83055176831799815</v>
      </c>
      <c r="F37" s="106">
        <v>0.35989827808000585</v>
      </c>
      <c r="G37" s="106">
        <v>0.7017014493035072</v>
      </c>
      <c r="H37" s="106">
        <v>0.57700008040855066</v>
      </c>
      <c r="I37" s="106">
        <v>-0.2877528375580039</v>
      </c>
      <c r="J37" s="106">
        <v>-0.33410079712887003</v>
      </c>
      <c r="K37" s="106">
        <v>0.73556726344130696</v>
      </c>
      <c r="L37" s="106">
        <v>0.33325001897660006</v>
      </c>
      <c r="M37" s="106">
        <v>0.18305865212167388</v>
      </c>
      <c r="N37" s="106">
        <v>0.17097117907403542</v>
      </c>
      <c r="O37" s="106">
        <v>0.17138221723647531</v>
      </c>
      <c r="P37" s="106">
        <v>0.16964183455486112</v>
      </c>
      <c r="Q37" s="106">
        <v>0.17122406127817605</v>
      </c>
      <c r="R37" s="106">
        <v>0.17111721719035988</v>
      </c>
    </row>
    <row r="38" spans="2:18" ht="13.5">
      <c r="B38" s="105" t="s">
        <v>256</v>
      </c>
      <c r="C38" s="105" t="s">
        <v>32</v>
      </c>
      <c r="D38" s="106">
        <v>-6.2112086302090388</v>
      </c>
      <c r="E38" s="106">
        <v>-7.7753280738726964</v>
      </c>
      <c r="F38" s="106">
        <v>-6.7620158444429004</v>
      </c>
      <c r="G38" s="106">
        <v>-5.4001453382923437</v>
      </c>
      <c r="H38" s="106">
        <v>-5.6640022000827868</v>
      </c>
      <c r="I38" s="106">
        <v>-3.8542265402388338</v>
      </c>
      <c r="J38" s="106">
        <v>-4.816087070527705</v>
      </c>
      <c r="K38" s="106">
        <v>-4.0864580180078134</v>
      </c>
      <c r="L38" s="106">
        <v>-2.7831125067672282</v>
      </c>
      <c r="M38" s="106">
        <v>-2.7949747926152622</v>
      </c>
      <c r="N38" s="106">
        <v>-2.1936828435337365</v>
      </c>
      <c r="O38" s="106">
        <v>-1.2670527478481752</v>
      </c>
      <c r="P38" s="106">
        <v>-1.0678135435453413</v>
      </c>
      <c r="Q38" s="106">
        <v>-1.1689247420121049</v>
      </c>
      <c r="R38" s="106">
        <v>-1.2133925964602312</v>
      </c>
    </row>
    <row r="39" spans="2:18" ht="13.5">
      <c r="B39" s="105" t="s">
        <v>257</v>
      </c>
      <c r="C39" s="105" t="s">
        <v>33</v>
      </c>
      <c r="D39" s="106">
        <v>-5.9973306198674647</v>
      </c>
      <c r="E39" s="106">
        <v>-7.7210294874619736</v>
      </c>
      <c r="F39" s="106">
        <v>-9.5969962825430262</v>
      </c>
      <c r="G39" s="106">
        <v>-8.2196898603096447</v>
      </c>
      <c r="H39" s="106">
        <v>-6.3819224400538364</v>
      </c>
      <c r="I39" s="106">
        <v>-4.3551929415711363</v>
      </c>
      <c r="J39" s="106">
        <v>-3.8449296965150017</v>
      </c>
      <c r="K39" s="106">
        <v>-3.5541711347586062</v>
      </c>
      <c r="L39" s="106">
        <v>-4.1296981079434891</v>
      </c>
      <c r="M39" s="106">
        <v>-4.4207883757871098</v>
      </c>
      <c r="N39" s="106">
        <v>-4.0092249760906302</v>
      </c>
      <c r="O39" s="106">
        <v>-4.2779106456136109</v>
      </c>
      <c r="P39" s="106">
        <v>-4.3154059946116252</v>
      </c>
      <c r="Q39" s="106">
        <v>-4.4337013102051817</v>
      </c>
      <c r="R39" s="106">
        <v>-4.4991114130350285</v>
      </c>
    </row>
    <row r="40" spans="2:18" ht="6" customHeight="1">
      <c r="B40" s="107"/>
      <c r="C40" s="107"/>
      <c r="D40" s="106"/>
      <c r="E40" s="106"/>
      <c r="F40" s="106"/>
      <c r="G40" s="106"/>
      <c r="H40" s="106"/>
      <c r="I40" s="106"/>
      <c r="J40" s="106"/>
      <c r="K40" s="106"/>
      <c r="L40" s="106"/>
      <c r="M40" s="106"/>
      <c r="N40" s="106"/>
      <c r="O40" s="106"/>
      <c r="P40" s="106"/>
      <c r="Q40" s="106"/>
      <c r="R40" s="106"/>
    </row>
    <row r="41" spans="2:18">
      <c r="B41" s="108" t="s">
        <v>88</v>
      </c>
      <c r="C41" s="109" t="s">
        <v>188</v>
      </c>
      <c r="D41" s="110">
        <v>-4.0253511917596514</v>
      </c>
      <c r="E41" s="110">
        <v>-5.7940401602693523</v>
      </c>
      <c r="F41" s="110">
        <v>-6.6150950840875717</v>
      </c>
      <c r="G41" s="110">
        <v>-5.5481660712464498</v>
      </c>
      <c r="H41" s="110">
        <v>-4.4034686649128636</v>
      </c>
      <c r="I41" s="110">
        <v>-3.1592607835625226</v>
      </c>
      <c r="J41" s="110">
        <v>-2.7284372884086592</v>
      </c>
      <c r="K41" s="110">
        <v>-2.4777308065554071</v>
      </c>
      <c r="L41" s="110">
        <v>-2.5404081770092266</v>
      </c>
      <c r="M41" s="110">
        <v>-2.7830717908430787</v>
      </c>
      <c r="N41" s="110">
        <v>-2.4572605854184713</v>
      </c>
      <c r="O41" s="110">
        <v>-2.405916951751311</v>
      </c>
      <c r="P41" s="110">
        <v>-2.2465641465974513</v>
      </c>
      <c r="Q41" s="110">
        <v>-2.2567395074958263</v>
      </c>
      <c r="R41" s="110">
        <v>-2.2671467000290164</v>
      </c>
    </row>
    <row r="42" spans="2:18">
      <c r="B42" s="111" t="s">
        <v>44</v>
      </c>
      <c r="C42" s="109" t="s">
        <v>44</v>
      </c>
      <c r="D42" s="110">
        <v>-3.4211702994044026</v>
      </c>
      <c r="E42" s="110">
        <v>-4.8191725197315591</v>
      </c>
      <c r="F42" s="110">
        <v>-5.0373206496317202</v>
      </c>
      <c r="G42" s="110">
        <v>-3.8797838181800417</v>
      </c>
      <c r="H42" s="110">
        <v>-2.5880373455565562</v>
      </c>
      <c r="I42" s="110">
        <v>-1.3493081141499819</v>
      </c>
      <c r="J42" s="110">
        <v>-1.3250591452996681</v>
      </c>
      <c r="K42" s="110">
        <v>-1.0640810473330959</v>
      </c>
      <c r="L42" s="110">
        <v>-0.88472421356049835</v>
      </c>
      <c r="M42" s="110">
        <v>-1.0161940786783692</v>
      </c>
      <c r="N42" s="110">
        <v>-0.98986443232965837</v>
      </c>
      <c r="O42" s="110">
        <v>-0.82312594973366204</v>
      </c>
      <c r="P42" s="110">
        <v>-0.52326004415272198</v>
      </c>
      <c r="Q42" s="110">
        <v>-0.42736867152235364</v>
      </c>
      <c r="R42" s="110">
        <v>-0.36168949047762561</v>
      </c>
    </row>
    <row r="43" spans="2:18">
      <c r="B43" s="111" t="s">
        <v>120</v>
      </c>
      <c r="C43" s="111" t="s">
        <v>195</v>
      </c>
      <c r="D43" s="110">
        <v>-4.4879703233741646</v>
      </c>
      <c r="E43" s="110">
        <v>-6.0838087159378524</v>
      </c>
      <c r="F43" s="110">
        <v>-7.4194079051876187</v>
      </c>
      <c r="G43" s="110">
        <v>-6.3035507128621893</v>
      </c>
      <c r="H43" s="110">
        <v>-5.1450807987512155</v>
      </c>
      <c r="I43" s="110">
        <v>-3.7405985621902165</v>
      </c>
      <c r="J43" s="110">
        <v>-3.1808512184816755</v>
      </c>
      <c r="K43" s="110">
        <v>-2.8858914979821622</v>
      </c>
      <c r="L43" s="110">
        <v>-3.1124952974242497</v>
      </c>
      <c r="M43" s="110">
        <v>-3.3532855189414152</v>
      </c>
      <c r="N43" s="110">
        <v>-2.9590868864208777</v>
      </c>
      <c r="O43" s="110">
        <v>-2.9361391649001489</v>
      </c>
      <c r="P43" s="110">
        <v>-2.7573973629577804</v>
      </c>
      <c r="Q43" s="110">
        <v>-2.7845730303029037</v>
      </c>
      <c r="R43" s="110">
        <v>-2.7953071962305431</v>
      </c>
    </row>
    <row r="44" spans="2:18">
      <c r="B44" s="111" t="s">
        <v>121</v>
      </c>
      <c r="C44" s="112" t="s">
        <v>196</v>
      </c>
      <c r="D44" s="110">
        <v>-4.2361806597878431</v>
      </c>
      <c r="E44" s="110">
        <v>-5.8674319153818519</v>
      </c>
      <c r="F44" s="110">
        <v>-7.0646745098282766</v>
      </c>
      <c r="G44" s="110">
        <v>-5.974938807529969</v>
      </c>
      <c r="H44" s="110">
        <v>-4.8461145560762819</v>
      </c>
      <c r="I44" s="110">
        <v>-3.5294575251373446</v>
      </c>
      <c r="J44" s="110">
        <v>-3.0127429920691897</v>
      </c>
      <c r="K44" s="110">
        <v>-2.7231489420912203</v>
      </c>
      <c r="L44" s="110">
        <v>-2.8794179619869884</v>
      </c>
      <c r="M44" s="110">
        <v>-3.0994901760405043</v>
      </c>
      <c r="N44" s="110">
        <v>-2.7169664412370365</v>
      </c>
      <c r="O44" s="110">
        <v>-2.6750259472959743</v>
      </c>
      <c r="P44" s="110">
        <v>-2.4912975804577817</v>
      </c>
      <c r="Q44" s="113">
        <v>-2.5130490693449126</v>
      </c>
      <c r="R44" s="113">
        <v>-2.5248331809186539</v>
      </c>
    </row>
    <row r="45" spans="2:18">
      <c r="B45" s="534" t="s">
        <v>338</v>
      </c>
      <c r="C45" s="534"/>
      <c r="D45" s="534"/>
      <c r="E45" s="534"/>
      <c r="F45" s="534"/>
      <c r="G45" s="534"/>
      <c r="H45" s="534"/>
      <c r="I45" s="534"/>
      <c r="J45" s="534"/>
      <c r="K45" s="534"/>
      <c r="L45" s="534"/>
      <c r="M45" s="534"/>
      <c r="N45" s="534"/>
      <c r="O45" s="534"/>
      <c r="P45" s="534"/>
      <c r="Q45" s="120"/>
      <c r="R45" s="120"/>
    </row>
    <row r="46" spans="2:18">
      <c r="B46" s="533" t="s">
        <v>339</v>
      </c>
      <c r="C46" s="533"/>
      <c r="D46" s="533"/>
      <c r="E46" s="533"/>
      <c r="F46" s="533"/>
      <c r="G46" s="533"/>
      <c r="H46" s="533"/>
      <c r="I46" s="533"/>
      <c r="J46" s="533"/>
      <c r="K46" s="533"/>
      <c r="L46" s="533"/>
      <c r="M46" s="533"/>
      <c r="N46" s="533"/>
      <c r="O46" s="533"/>
      <c r="P46" s="533"/>
      <c r="Q46" s="533"/>
      <c r="R46" s="120"/>
    </row>
    <row r="47" spans="2:18" ht="13.5">
      <c r="B47" s="121" t="s">
        <v>344</v>
      </c>
      <c r="C47" s="121"/>
      <c r="D47" s="120"/>
      <c r="E47" s="120"/>
      <c r="F47" s="120"/>
      <c r="G47" s="120"/>
      <c r="H47" s="120"/>
      <c r="I47" s="120"/>
      <c r="J47" s="120"/>
      <c r="K47" s="120"/>
      <c r="L47" s="120"/>
      <c r="M47" s="120"/>
      <c r="N47" s="120"/>
      <c r="O47" s="120"/>
      <c r="P47" s="120"/>
      <c r="Q47" s="120"/>
      <c r="R47" s="120"/>
    </row>
    <row r="48" spans="2:18" ht="39" customHeight="1">
      <c r="B48" s="529" t="s">
        <v>252</v>
      </c>
      <c r="C48" s="529"/>
      <c r="D48" s="529"/>
      <c r="E48" s="529"/>
      <c r="F48" s="529"/>
      <c r="G48" s="529"/>
      <c r="H48" s="529"/>
      <c r="I48" s="529"/>
      <c r="J48" s="529"/>
      <c r="K48" s="529"/>
      <c r="L48" s="529"/>
      <c r="M48" s="529"/>
      <c r="N48" s="529"/>
      <c r="O48" s="529"/>
      <c r="P48" s="529"/>
      <c r="Q48" s="529"/>
      <c r="R48" s="529"/>
    </row>
    <row r="49" spans="2:2" ht="13.5">
      <c r="B49" s="121" t="s">
        <v>345</v>
      </c>
    </row>
  </sheetData>
  <mergeCells count="4">
    <mergeCell ref="B2:R2"/>
    <mergeCell ref="B45:P45"/>
    <mergeCell ref="B46:Q46"/>
    <mergeCell ref="B48:R48"/>
  </mergeCells>
  <conditionalFormatting sqref="B5:R39">
    <cfRule type="expression" dxfId="36" priority="1">
      <formula>MOD(ROW(),2)=0</formula>
    </cfRule>
  </conditionalFormatting>
  <pageMargins left="0.7" right="0.7" top="0.75" bottom="0.75" header="0.3" footer="0.3"/>
  <pageSetup scale="6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theme="6"/>
    <pageSetUpPr fitToPage="1"/>
  </sheetPr>
  <dimension ref="B2:R48"/>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ustomHeight="1">
      <c r="B2" s="530" t="s">
        <v>285</v>
      </c>
      <c r="C2" s="530"/>
      <c r="D2" s="530"/>
      <c r="E2" s="530"/>
      <c r="F2" s="530"/>
      <c r="G2" s="530"/>
      <c r="H2" s="530"/>
      <c r="I2" s="530"/>
      <c r="J2" s="530"/>
      <c r="K2" s="530"/>
      <c r="L2" s="530"/>
      <c r="M2" s="530"/>
      <c r="N2" s="530"/>
      <c r="O2" s="530"/>
      <c r="P2" s="530"/>
      <c r="Q2" s="530"/>
      <c r="R2" s="530"/>
    </row>
    <row r="3" spans="2:18" ht="15.75">
      <c r="B3" s="100" t="s">
        <v>193</v>
      </c>
      <c r="C3" s="101"/>
      <c r="D3" s="101"/>
      <c r="E3" s="101"/>
      <c r="F3" s="101"/>
      <c r="G3" s="101"/>
      <c r="H3" s="101"/>
      <c r="I3" s="101"/>
      <c r="J3" s="101"/>
      <c r="K3" s="101"/>
      <c r="L3" s="101"/>
      <c r="M3" s="101"/>
      <c r="N3" s="101"/>
      <c r="O3" s="101"/>
      <c r="P3" s="101"/>
      <c r="Q3" s="101"/>
      <c r="R3" s="122"/>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6</v>
      </c>
      <c r="C5" s="105" t="s">
        <v>6</v>
      </c>
      <c r="D5" s="106">
        <v>-1.4302184812964693</v>
      </c>
      <c r="E5" s="106">
        <v>-4.3716956092150596</v>
      </c>
      <c r="F5" s="106">
        <v>-4.566286289110324</v>
      </c>
      <c r="G5" s="106">
        <v>-3.6695406033313107</v>
      </c>
      <c r="H5" s="106">
        <v>-2.4299927763632123</v>
      </c>
      <c r="I5" s="106">
        <v>-1.5702748873064252</v>
      </c>
      <c r="J5" s="106">
        <v>-1.4495563376172678</v>
      </c>
      <c r="K5" s="106">
        <v>-1.2050753468473734</v>
      </c>
      <c r="L5" s="106">
        <v>-0.91522329929543189</v>
      </c>
      <c r="M5" s="106">
        <v>-0.53971462357155053</v>
      </c>
      <c r="N5" s="106">
        <v>-0.20971514679832548</v>
      </c>
      <c r="O5" s="106">
        <v>0.45125582012150356</v>
      </c>
      <c r="P5" s="106">
        <v>1.1579582431684545</v>
      </c>
      <c r="Q5" s="106">
        <v>1.2749910413660743</v>
      </c>
      <c r="R5" s="106">
        <v>1.257179792902267</v>
      </c>
    </row>
    <row r="6" spans="2:18" ht="13.5" customHeight="1">
      <c r="B6" s="105" t="s">
        <v>7</v>
      </c>
      <c r="C6" s="105" t="s">
        <v>7</v>
      </c>
      <c r="D6" s="106">
        <v>-0.87673916310375044</v>
      </c>
      <c r="E6" s="106">
        <v>-2.345911451380831</v>
      </c>
      <c r="F6" s="106">
        <v>-1.8955343714045527</v>
      </c>
      <c r="G6" s="106">
        <v>-0.98331870988224157</v>
      </c>
      <c r="H6" s="106">
        <v>-0.35357589111591037</v>
      </c>
      <c r="I6" s="106">
        <v>1.0651675562569913</v>
      </c>
      <c r="J6" s="106">
        <v>-0.15464348174326276</v>
      </c>
      <c r="K6" s="106">
        <v>1.5568433036564653</v>
      </c>
      <c r="L6" s="106">
        <v>0.7122625890895623</v>
      </c>
      <c r="M6" s="106">
        <v>0.700037745680684</v>
      </c>
      <c r="N6" s="106">
        <v>0.54721130469636547</v>
      </c>
      <c r="O6" s="106">
        <v>0.67973574941688941</v>
      </c>
      <c r="P6" s="106">
        <v>0.55727728332482096</v>
      </c>
      <c r="Q6" s="106">
        <v>0.3537586766215835</v>
      </c>
      <c r="R6" s="106">
        <v>0.34219949246733961</v>
      </c>
    </row>
    <row r="7" spans="2:18" ht="13.5" customHeight="1">
      <c r="B7" s="105" t="s">
        <v>8</v>
      </c>
      <c r="C7" s="105" t="s">
        <v>8</v>
      </c>
      <c r="D7" s="106">
        <v>1.7988274666516333</v>
      </c>
      <c r="E7" s="106">
        <v>-1.1150699461545832</v>
      </c>
      <c r="F7" s="106">
        <v>-0.58737845140595824</v>
      </c>
      <c r="G7" s="106">
        <v>-1.1147296686636765</v>
      </c>
      <c r="H7" s="106">
        <v>-0.81366341389663077</v>
      </c>
      <c r="I7" s="106">
        <v>0.46857325291094931</v>
      </c>
      <c r="J7" s="106">
        <v>0.24186402155677</v>
      </c>
      <c r="K7" s="106">
        <v>0.3950020279167869</v>
      </c>
      <c r="L7" s="106">
        <v>0.12671397134281379</v>
      </c>
      <c r="M7" s="106">
        <v>0.38712344926500386</v>
      </c>
      <c r="N7" s="106">
        <v>7.5179716317826439E-2</v>
      </c>
      <c r="O7" s="106">
        <v>-0.22034037014791882</v>
      </c>
      <c r="P7" s="106">
        <v>-0.28111234094521859</v>
      </c>
      <c r="Q7" s="106">
        <v>-0.42045198993446076</v>
      </c>
      <c r="R7" s="106">
        <v>-0.43436451442837398</v>
      </c>
    </row>
    <row r="8" spans="2:18" ht="13.5" customHeight="1">
      <c r="B8" s="105" t="s">
        <v>9</v>
      </c>
      <c r="C8" s="105" t="s">
        <v>9</v>
      </c>
      <c r="D8" s="106">
        <v>5.161490070731467E-2</v>
      </c>
      <c r="E8" s="106">
        <v>-1.3314741397741143</v>
      </c>
      <c r="F8" s="106">
        <v>-2.9784704994547044</v>
      </c>
      <c r="G8" s="106">
        <v>-2.3141391676802745</v>
      </c>
      <c r="H8" s="106">
        <v>-1.3027794336918319</v>
      </c>
      <c r="I8" s="106">
        <v>-0.63021882755845182</v>
      </c>
      <c r="J8" s="106">
        <v>0.43365583380246897</v>
      </c>
      <c r="K8" s="106">
        <v>-4.248132736215765E-2</v>
      </c>
      <c r="L8" s="106">
        <v>-0.56727502016251363</v>
      </c>
      <c r="M8" s="106">
        <v>-1.4403538599463659</v>
      </c>
      <c r="N8" s="106">
        <v>-1.4507762780512123</v>
      </c>
      <c r="O8" s="106">
        <v>-1.1777600289053987</v>
      </c>
      <c r="P8" s="106">
        <v>-0.84274086889343169</v>
      </c>
      <c r="Q8" s="106">
        <v>-0.58814436144110915</v>
      </c>
      <c r="R8" s="106">
        <v>-0.28413605015491555</v>
      </c>
    </row>
    <row r="9" spans="2:18" ht="13.5" customHeight="1">
      <c r="B9" s="105" t="s">
        <v>89</v>
      </c>
      <c r="C9" s="105" t="s">
        <v>89</v>
      </c>
      <c r="D9" s="106">
        <v>0.48836913300886808</v>
      </c>
      <c r="E9" s="106">
        <v>-5.0754223020672349</v>
      </c>
      <c r="F9" s="106">
        <v>-5.1033674166164777</v>
      </c>
      <c r="G9" s="106">
        <v>-5.9279974752949434</v>
      </c>
      <c r="H9" s="106">
        <v>-3.427981738654589</v>
      </c>
      <c r="I9" s="106">
        <v>-0.47322844224052141</v>
      </c>
      <c r="J9" s="106">
        <v>4.0688265170729485</v>
      </c>
      <c r="K9" s="106">
        <v>2.6768996379582659</v>
      </c>
      <c r="L9" s="106">
        <v>3.2233667935668295</v>
      </c>
      <c r="M9" s="106">
        <v>3.6819417675675399</v>
      </c>
      <c r="N9" s="106">
        <v>2.8969114050475988</v>
      </c>
      <c r="O9" s="106">
        <v>2.9843756624902209</v>
      </c>
      <c r="P9" s="106">
        <v>2.8797277964975643</v>
      </c>
      <c r="Q9" s="106">
        <v>2.7951405606181123</v>
      </c>
      <c r="R9" s="106">
        <v>2.714212387055734</v>
      </c>
    </row>
    <row r="10" spans="2:18" ht="13.5" customHeight="1">
      <c r="B10" s="105" t="s">
        <v>10</v>
      </c>
      <c r="C10" s="105" t="s">
        <v>10</v>
      </c>
      <c r="D10" s="106">
        <v>-4.2328531814964512</v>
      </c>
      <c r="E10" s="106">
        <v>-4.4033817765443999</v>
      </c>
      <c r="F10" s="106">
        <v>-3.2398229511687311</v>
      </c>
      <c r="G10" s="106">
        <v>-1.8770597490953722</v>
      </c>
      <c r="H10" s="106">
        <v>-2.0917705901548023</v>
      </c>
      <c r="I10" s="106">
        <v>1.1617927834932891</v>
      </c>
      <c r="J10" s="106">
        <v>-2.4193094698544672E-2</v>
      </c>
      <c r="K10" s="106">
        <v>0.1009683710870848</v>
      </c>
      <c r="L10" s="106">
        <v>1.1486009703515998</v>
      </c>
      <c r="M10" s="106">
        <v>0.84769880075718385</v>
      </c>
      <c r="N10" s="106">
        <v>1.0368698306807898</v>
      </c>
      <c r="O10" s="106">
        <v>1.1967806133998049</v>
      </c>
      <c r="P10" s="106">
        <v>0.99999346571561887</v>
      </c>
      <c r="Q10" s="106">
        <v>1.0086632304187688</v>
      </c>
      <c r="R10" s="106">
        <v>1.0359519556910783</v>
      </c>
    </row>
    <row r="11" spans="2:18" ht="13.5" customHeight="1">
      <c r="B11" s="105" t="s">
        <v>11</v>
      </c>
      <c r="C11" s="105" t="s">
        <v>11</v>
      </c>
      <c r="D11" s="106">
        <v>1.8242212676155709</v>
      </c>
      <c r="E11" s="106">
        <v>4.5059111956609596E-2</v>
      </c>
      <c r="F11" s="106">
        <v>-0.91707657492006767</v>
      </c>
      <c r="G11" s="106">
        <v>-0.81878476246675602</v>
      </c>
      <c r="H11" s="106">
        <v>-2.0427017057143466</v>
      </c>
      <c r="I11" s="106">
        <v>0.20202783243012992</v>
      </c>
      <c r="J11" s="106">
        <v>1.7204700283336185</v>
      </c>
      <c r="K11" s="106">
        <v>-0.83494338215410779</v>
      </c>
      <c r="L11" s="106">
        <v>-3.4579570335545727E-2</v>
      </c>
      <c r="M11" s="106">
        <v>-1.1865496846441319</v>
      </c>
      <c r="N11" s="106">
        <v>-0.41953671249626912</v>
      </c>
      <c r="O11" s="106">
        <v>0.1308210284397982</v>
      </c>
      <c r="P11" s="106">
        <v>6.4870141914947749E-2</v>
      </c>
      <c r="Q11" s="106">
        <v>0.61045012004364863</v>
      </c>
      <c r="R11" s="106">
        <v>0.17522667630883981</v>
      </c>
    </row>
    <row r="12" spans="2:18" ht="13.5" customHeight="1">
      <c r="B12" s="105" t="s">
        <v>12</v>
      </c>
      <c r="C12" s="105" t="s">
        <v>12</v>
      </c>
      <c r="D12" s="106">
        <v>-5.2105834373316711</v>
      </c>
      <c r="E12" s="106">
        <v>1.8437141566564741</v>
      </c>
      <c r="F12" s="106">
        <v>3.5490760726280359</v>
      </c>
      <c r="G12" s="106">
        <v>2.3831291412628652</v>
      </c>
      <c r="H12" s="106">
        <v>0.31568561961837477</v>
      </c>
      <c r="I12" s="106">
        <v>0.33951280776033166</v>
      </c>
      <c r="J12" s="106">
        <v>0.84429163140116592</v>
      </c>
      <c r="K12" s="106">
        <v>0.23629534630534096</v>
      </c>
      <c r="L12" s="106">
        <v>0.51229542597403366</v>
      </c>
      <c r="M12" s="106">
        <v>-0.18994087278322702</v>
      </c>
      <c r="N12" s="106">
        <v>-0.93730819348772265</v>
      </c>
      <c r="O12" s="106">
        <v>-0.77349270551580862</v>
      </c>
      <c r="P12" s="106">
        <v>-0.59003492031691085</v>
      </c>
      <c r="Q12" s="106">
        <v>-0.43345117473801387</v>
      </c>
      <c r="R12" s="106">
        <v>-0.36736026692256529</v>
      </c>
    </row>
    <row r="13" spans="2:18" ht="13.5" customHeight="1">
      <c r="B13" s="105" t="s">
        <v>13</v>
      </c>
      <c r="C13" s="105" t="s">
        <v>13</v>
      </c>
      <c r="D13" s="106">
        <v>1.0997591092768704</v>
      </c>
      <c r="E13" s="106">
        <v>-0.66683275473797843</v>
      </c>
      <c r="F13" s="106">
        <v>-1.7662806329537877</v>
      </c>
      <c r="G13" s="106">
        <v>-1.4906857922854926</v>
      </c>
      <c r="H13" s="106">
        <v>-1.451986606045488</v>
      </c>
      <c r="I13" s="106">
        <v>-1.6120618141121952</v>
      </c>
      <c r="J13" s="106">
        <v>-1.3642386168353351</v>
      </c>
      <c r="K13" s="106">
        <v>-0.61362746194246398</v>
      </c>
      <c r="L13" s="106">
        <v>-0.52379657783124511</v>
      </c>
      <c r="M13" s="106">
        <v>-0.84091397064306395</v>
      </c>
      <c r="N13" s="106">
        <v>-0.99074492842927109</v>
      </c>
      <c r="O13" s="106">
        <v>-0.90239494666217568</v>
      </c>
      <c r="P13" s="106">
        <v>-0.53040434788252599</v>
      </c>
      <c r="Q13" s="106">
        <v>-0.48540178436011944</v>
      </c>
      <c r="R13" s="106">
        <v>-0.3831732231478584</v>
      </c>
    </row>
    <row r="14" spans="2:18" ht="13.5" customHeight="1">
      <c r="B14" s="105" t="s">
        <v>14</v>
      </c>
      <c r="C14" s="105" t="s">
        <v>14</v>
      </c>
      <c r="D14" s="106">
        <v>-1.0093338006292378</v>
      </c>
      <c r="E14" s="106">
        <v>-3.3588196578796485</v>
      </c>
      <c r="F14" s="106">
        <v>-3.424342679746204</v>
      </c>
      <c r="G14" s="106">
        <v>-2.0412656978503163</v>
      </c>
      <c r="H14" s="106">
        <v>-1.3736619469847984</v>
      </c>
      <c r="I14" s="106">
        <v>-0.6508227076791584</v>
      </c>
      <c r="J14" s="106">
        <v>-0.61385475661534927</v>
      </c>
      <c r="K14" s="106">
        <v>-0.50175783702560528</v>
      </c>
      <c r="L14" s="106">
        <v>-0.55558741741385409</v>
      </c>
      <c r="M14" s="106">
        <v>-0.50293955030257098</v>
      </c>
      <c r="N14" s="106">
        <v>-0.81324109289299207</v>
      </c>
      <c r="O14" s="106">
        <v>-1.1210159966749556</v>
      </c>
      <c r="P14" s="106">
        <v>1.6288480342516672E-2</v>
      </c>
      <c r="Q14" s="106">
        <v>0.47878400373156843</v>
      </c>
      <c r="R14" s="106">
        <v>0.76048925400041245</v>
      </c>
    </row>
    <row r="15" spans="2:18" ht="13.5" customHeight="1">
      <c r="B15" s="105" t="s">
        <v>15</v>
      </c>
      <c r="C15" s="105" t="s">
        <v>15</v>
      </c>
      <c r="D15" s="106">
        <v>1.0967532189001845</v>
      </c>
      <c r="E15" s="106">
        <v>1.1558017169358812</v>
      </c>
      <c r="F15" s="106">
        <v>-1.3879907658765585</v>
      </c>
      <c r="G15" s="106">
        <v>0.57970631692838093</v>
      </c>
      <c r="H15" s="106">
        <v>1.5908242360931018</v>
      </c>
      <c r="I15" s="106">
        <v>1.6126444167796308</v>
      </c>
      <c r="J15" s="106">
        <v>1.6324800019922776</v>
      </c>
      <c r="K15" s="106">
        <v>1.7681261033114772</v>
      </c>
      <c r="L15" s="106">
        <v>1.6381860284699166</v>
      </c>
      <c r="M15" s="106">
        <v>1.2255690469714442</v>
      </c>
      <c r="N15" s="106">
        <v>0.9059903449413792</v>
      </c>
      <c r="O15" s="106">
        <v>1.0276654922084163</v>
      </c>
      <c r="P15" s="106">
        <v>1.0864360465330474</v>
      </c>
      <c r="Q15" s="106">
        <v>1.0647742013945662</v>
      </c>
      <c r="R15" s="106">
        <v>1.1045188815994504</v>
      </c>
    </row>
    <row r="16" spans="2:18" ht="13.5" customHeight="1">
      <c r="B16" s="105" t="s">
        <v>16</v>
      </c>
      <c r="C16" s="105" t="s">
        <v>16</v>
      </c>
      <c r="D16" s="106">
        <v>-8.556668336627455</v>
      </c>
      <c r="E16" s="106">
        <v>-13.266912812484627</v>
      </c>
      <c r="F16" s="106">
        <v>-6.0958267717921544</v>
      </c>
      <c r="G16" s="106">
        <v>-1.7175635982526472</v>
      </c>
      <c r="H16" s="106">
        <v>2.0032077610550143</v>
      </c>
      <c r="I16" s="106">
        <v>3.8854097477656437</v>
      </c>
      <c r="J16" s="106">
        <v>2.657243578119783</v>
      </c>
      <c r="K16" s="106">
        <v>2.9974983446158525</v>
      </c>
      <c r="L16" s="106">
        <v>6.2667202459344411</v>
      </c>
      <c r="M16" s="106">
        <v>3.4030120960897907</v>
      </c>
      <c r="N16" s="106">
        <v>3.0912597783806284</v>
      </c>
      <c r="O16" s="106">
        <v>4.0389580844151025</v>
      </c>
      <c r="P16" s="106">
        <v>3.6406545438910691</v>
      </c>
      <c r="Q16" s="106">
        <v>3.4952455475256707</v>
      </c>
      <c r="R16" s="106">
        <v>3.531322922289859</v>
      </c>
    </row>
    <row r="17" spans="2:18" ht="13.5" customHeight="1">
      <c r="B17" s="105" t="s">
        <v>122</v>
      </c>
      <c r="C17" s="105" t="s">
        <v>90</v>
      </c>
      <c r="D17" s="106">
        <v>-3.3242147002524094</v>
      </c>
      <c r="E17" s="106">
        <v>-2.8526313378242305</v>
      </c>
      <c r="F17" s="106">
        <v>-0.97630988085799486</v>
      </c>
      <c r="G17" s="106">
        <v>-1.5392038052713137</v>
      </c>
      <c r="H17" s="106">
        <v>-1.4714697831737276</v>
      </c>
      <c r="I17" s="106">
        <v>-3.5481304206103523</v>
      </c>
      <c r="J17" s="106">
        <v>2.7280899626647717</v>
      </c>
      <c r="K17" s="106">
        <v>-3.1960051448296369E-2</v>
      </c>
      <c r="L17" s="106">
        <v>1.6902890202972629</v>
      </c>
      <c r="M17" s="106">
        <v>-0.29221647405733558</v>
      </c>
      <c r="N17" s="106">
        <v>-0.77095177745169075</v>
      </c>
      <c r="O17" s="106">
        <v>-0.56369641069175813</v>
      </c>
      <c r="P17" s="106">
        <v>-0.50250601800636641</v>
      </c>
      <c r="Q17" s="106">
        <v>-0.61124588551457315</v>
      </c>
      <c r="R17" s="106">
        <v>-0.63456462653755241</v>
      </c>
    </row>
    <row r="18" spans="2:18" ht="13.5" customHeight="1">
      <c r="B18" s="105" t="s">
        <v>64</v>
      </c>
      <c r="C18" s="105" t="s">
        <v>64</v>
      </c>
      <c r="D18" s="106">
        <v>-4.6072742944344887</v>
      </c>
      <c r="E18" s="106">
        <v>-6.9586441199547586</v>
      </c>
      <c r="F18" s="106">
        <v>-4.8522230351140756</v>
      </c>
      <c r="G18" s="106">
        <v>-1.9754159994741602</v>
      </c>
      <c r="H18" s="106">
        <v>0.28301326950587447</v>
      </c>
      <c r="I18" s="106">
        <v>1.8166051832976637</v>
      </c>
      <c r="J18" s="106">
        <v>3.5846001529455989</v>
      </c>
      <c r="K18" s="106">
        <v>2.706491671833867</v>
      </c>
      <c r="L18" s="106">
        <v>14.690114824997586</v>
      </c>
      <c r="M18" s="106">
        <v>2.170752195086977</v>
      </c>
      <c r="N18" s="106">
        <v>2.7763648390543612</v>
      </c>
      <c r="O18" s="106">
        <v>2.8722529706572253</v>
      </c>
      <c r="P18" s="106">
        <v>2.8211863295940889</v>
      </c>
      <c r="Q18" s="106">
        <v>2.7146108415116097</v>
      </c>
      <c r="R18" s="106">
        <v>2.477754731653806</v>
      </c>
    </row>
    <row r="19" spans="2:18" ht="13.5" customHeight="1">
      <c r="B19" s="105" t="s">
        <v>118</v>
      </c>
      <c r="C19" s="105" t="s">
        <v>17</v>
      </c>
      <c r="D19" s="106">
        <v>-7.3081945018450822</v>
      </c>
      <c r="E19" s="106">
        <v>-8.6790445025185523</v>
      </c>
      <c r="F19" s="106">
        <v>-6.7717279434170097</v>
      </c>
      <c r="G19" s="106">
        <v>-4.4054804623695301</v>
      </c>
      <c r="H19" s="106">
        <v>-2.0814523715158137</v>
      </c>
      <c r="I19" s="106">
        <v>0.48516906723550896</v>
      </c>
      <c r="J19" s="106">
        <v>0.41245324672907135</v>
      </c>
      <c r="K19" s="106">
        <v>1.3667085758682722</v>
      </c>
      <c r="L19" s="106">
        <v>1.3189406772817616</v>
      </c>
      <c r="M19" s="106">
        <v>1.1410993324364893</v>
      </c>
      <c r="N19" s="106">
        <v>1.335557558589165</v>
      </c>
      <c r="O19" s="106">
        <v>1.3453957186603798</v>
      </c>
      <c r="P19" s="106">
        <v>1.5733808978140145</v>
      </c>
      <c r="Q19" s="106">
        <v>2.0174747523931749</v>
      </c>
      <c r="R19" s="106">
        <v>2.3687096201842417</v>
      </c>
    </row>
    <row r="20" spans="2:18" ht="13.5" customHeight="1">
      <c r="B20" s="105" t="s">
        <v>18</v>
      </c>
      <c r="C20" s="105" t="s">
        <v>18</v>
      </c>
      <c r="D20" s="106">
        <v>1.0260572797711247</v>
      </c>
      <c r="E20" s="106">
        <v>-1.1955908402122259</v>
      </c>
      <c r="F20" s="106">
        <v>0.23312362641361306</v>
      </c>
      <c r="G20" s="106">
        <v>0.34940276346677474</v>
      </c>
      <c r="H20" s="106">
        <v>-1.0106117283361447</v>
      </c>
      <c r="I20" s="106">
        <v>-0.83055645948512369</v>
      </c>
      <c r="J20" s="106">
        <v>-0.27811722621100043</v>
      </c>
      <c r="K20" s="106">
        <v>9.2116511895163941E-2</v>
      </c>
      <c r="L20" s="106">
        <v>-0.23755997148320909</v>
      </c>
      <c r="M20" s="106">
        <v>-1.1073250116206119</v>
      </c>
      <c r="N20" s="106">
        <v>-1.2091016508877597</v>
      </c>
      <c r="O20" s="106">
        <v>-1.1043360660559032</v>
      </c>
      <c r="P20" s="106">
        <v>-1.069071046540836</v>
      </c>
      <c r="Q20" s="106">
        <v>-1.0740334985661686</v>
      </c>
      <c r="R20" s="106">
        <v>-1.0667045132149258</v>
      </c>
    </row>
    <row r="21" spans="2:18" ht="13.5" customHeight="1">
      <c r="B21" s="105" t="s">
        <v>19</v>
      </c>
      <c r="C21" s="105" t="s">
        <v>19</v>
      </c>
      <c r="D21" s="106">
        <v>1.1622067086559749</v>
      </c>
      <c r="E21" s="106">
        <v>0.48147937283932984</v>
      </c>
      <c r="F21" s="106">
        <v>0.51811060376827422</v>
      </c>
      <c r="G21" s="106">
        <v>0.97218902802704654</v>
      </c>
      <c r="H21" s="106">
        <v>3.415986666571492</v>
      </c>
      <c r="I21" s="106">
        <v>3.6649130509181367</v>
      </c>
      <c r="J21" s="106">
        <v>3.3497937659983865</v>
      </c>
      <c r="K21" s="106">
        <v>2.8833518095205419</v>
      </c>
      <c r="L21" s="106">
        <v>2.6546569720529671</v>
      </c>
      <c r="M21" s="106">
        <v>2.2110576004681026</v>
      </c>
      <c r="N21" s="106">
        <v>2.7620211839676903</v>
      </c>
      <c r="O21" s="106">
        <v>3.5969119651220827</v>
      </c>
      <c r="P21" s="106">
        <v>3.7226802223924373</v>
      </c>
      <c r="Q21" s="106">
        <v>3.6985648328990144</v>
      </c>
      <c r="R21" s="106">
        <v>3.6887708725570101</v>
      </c>
    </row>
    <row r="22" spans="2:18" ht="13.5" customHeight="1">
      <c r="B22" s="105" t="s">
        <v>20</v>
      </c>
      <c r="C22" s="105" t="s">
        <v>20</v>
      </c>
      <c r="D22" s="106">
        <v>-3.2683634330247511</v>
      </c>
      <c r="E22" s="106">
        <v>-5.8075282363893361</v>
      </c>
      <c r="F22" s="106">
        <v>-6.9488530822527093</v>
      </c>
      <c r="G22" s="106">
        <v>-6.7542645127259808</v>
      </c>
      <c r="H22" s="106">
        <v>-6.3186205271251783</v>
      </c>
      <c r="I22" s="106">
        <v>-6.4241533097313859</v>
      </c>
      <c r="J22" s="106">
        <v>-4.5812206626115497</v>
      </c>
      <c r="K22" s="106">
        <v>-3.5126180524527326</v>
      </c>
      <c r="L22" s="106">
        <v>-3.5788859672031945</v>
      </c>
      <c r="M22" s="106">
        <v>-3.8198276717360367</v>
      </c>
      <c r="N22" s="106">
        <v>-3.187727731183454</v>
      </c>
      <c r="O22" s="106">
        <v>-2.8125594026966492</v>
      </c>
      <c r="P22" s="106">
        <v>-2.1589999643052882</v>
      </c>
      <c r="Q22" s="106">
        <v>-2.0265658376169995</v>
      </c>
      <c r="R22" s="106">
        <v>-1.9734202469280606</v>
      </c>
    </row>
    <row r="23" spans="2:18" ht="13.5" customHeight="1">
      <c r="B23" s="105" t="s">
        <v>21</v>
      </c>
      <c r="C23" s="105" t="s">
        <v>21</v>
      </c>
      <c r="D23" s="106">
        <v>0.94613715913973739</v>
      </c>
      <c r="E23" s="106">
        <v>-0.2033440047241179</v>
      </c>
      <c r="F23" s="106">
        <v>0.77066453946220703</v>
      </c>
      <c r="G23" s="106">
        <v>0.90659941291547885</v>
      </c>
      <c r="H23" s="106">
        <v>0.95977531092569812</v>
      </c>
      <c r="I23" s="106">
        <v>4.417805338773071E-2</v>
      </c>
      <c r="J23" s="106">
        <v>-0.11209284103686104</v>
      </c>
      <c r="K23" s="106">
        <v>-4.1037311621401069E-2</v>
      </c>
      <c r="L23" s="106">
        <v>1.0892265761610991</v>
      </c>
      <c r="M23" s="106">
        <v>0.70556334927727204</v>
      </c>
      <c r="N23" s="106">
        <v>0.88145687836328457</v>
      </c>
      <c r="O23" s="106">
        <v>0.64515287747409811</v>
      </c>
      <c r="P23" s="106">
        <v>0.58684584910266402</v>
      </c>
      <c r="Q23" s="106">
        <v>0.64277843486080266</v>
      </c>
      <c r="R23" s="106">
        <v>0.65217717959357369</v>
      </c>
    </row>
    <row r="24" spans="2:18" ht="13.5" customHeight="1">
      <c r="B24" s="105" t="s">
        <v>91</v>
      </c>
      <c r="C24" s="105" t="s">
        <v>91</v>
      </c>
      <c r="D24" s="106">
        <v>-8.0237932266921348</v>
      </c>
      <c r="E24" s="106">
        <v>-2.2198649722000758</v>
      </c>
      <c r="F24" s="106">
        <v>-2.0437700029277561</v>
      </c>
      <c r="G24" s="106">
        <v>-6.8402442845886993E-2</v>
      </c>
      <c r="H24" s="106">
        <v>2.4096789826717155</v>
      </c>
      <c r="I24" s="106">
        <v>0.47916266755492831</v>
      </c>
      <c r="J24" s="106">
        <v>-4.7355590475556916E-2</v>
      </c>
      <c r="K24" s="106">
        <v>0.3679376310093348</v>
      </c>
      <c r="L24" s="106">
        <v>1.0096943557175715</v>
      </c>
      <c r="M24" s="106">
        <v>0.4430020803453637</v>
      </c>
      <c r="N24" s="106">
        <v>1.015052701989557</v>
      </c>
      <c r="O24" s="106">
        <v>0.45378321027553747</v>
      </c>
      <c r="P24" s="106">
        <v>0.60884996468969677</v>
      </c>
      <c r="Q24" s="106">
        <v>0.69196547561387622</v>
      </c>
      <c r="R24" s="106">
        <v>0.61086201359566061</v>
      </c>
    </row>
    <row r="25" spans="2:18" ht="13.5" customHeight="1">
      <c r="B25" s="105" t="s">
        <v>65</v>
      </c>
      <c r="C25" s="105" t="s">
        <v>65</v>
      </c>
      <c r="D25" s="106">
        <v>-8.288752774920523</v>
      </c>
      <c r="E25" s="106">
        <v>-5.6467927043041444</v>
      </c>
      <c r="F25" s="106">
        <v>-2.625110841514938</v>
      </c>
      <c r="G25" s="106">
        <v>-5.8164093720171506</v>
      </c>
      <c r="H25" s="106">
        <v>-0.43142947656771724</v>
      </c>
      <c r="I25" s="106">
        <v>-0.47892767272074388</v>
      </c>
      <c r="J25" s="106">
        <v>1.0432965858692229</v>
      </c>
      <c r="K25" s="106">
        <v>1.5740993328399071</v>
      </c>
      <c r="L25" s="106">
        <v>1.7930861356528871</v>
      </c>
      <c r="M25" s="106">
        <v>1.3871855145308718</v>
      </c>
      <c r="N25" s="106">
        <v>1.7871654780936923</v>
      </c>
      <c r="O25" s="106">
        <v>1.5510423476084645</v>
      </c>
      <c r="P25" s="106">
        <v>1.5783756020024204</v>
      </c>
      <c r="Q25" s="106">
        <v>1.5532719118492579</v>
      </c>
      <c r="R25" s="106">
        <v>1.4736286670898393</v>
      </c>
    </row>
    <row r="26" spans="2:18" ht="13.5" customHeight="1">
      <c r="B26" s="105" t="s">
        <v>22</v>
      </c>
      <c r="C26" s="105" t="s">
        <v>22</v>
      </c>
      <c r="D26" s="106">
        <v>1.1505567310796434</v>
      </c>
      <c r="E26" s="106">
        <v>0.38525249776316289</v>
      </c>
      <c r="F26" s="106">
        <v>-0.83778310020308067</v>
      </c>
      <c r="G26" s="106">
        <v>4.0546797710969064E-2</v>
      </c>
      <c r="H26" s="106">
        <v>1.0800060982159398</v>
      </c>
      <c r="I26" s="106">
        <v>1.3815383343379657</v>
      </c>
      <c r="J26" s="106">
        <v>0.94943381531242488</v>
      </c>
      <c r="K26" s="106">
        <v>1.0465427274036507</v>
      </c>
      <c r="L26" s="106">
        <v>1.1673524740728141</v>
      </c>
      <c r="M26" s="106">
        <v>8.6882038988202268E-4</v>
      </c>
      <c r="N26" s="106">
        <v>-0.23548553020287932</v>
      </c>
      <c r="O26" s="106">
        <v>-0.45437624086725453</v>
      </c>
      <c r="P26" s="106">
        <v>-0.46961763858487904</v>
      </c>
      <c r="Q26" s="106">
        <v>-0.58705803639826026</v>
      </c>
      <c r="R26" s="106">
        <v>-0.78845964349973463</v>
      </c>
    </row>
    <row r="27" spans="2:18" ht="13.5" customHeight="1">
      <c r="B27" s="105" t="s">
        <v>66</v>
      </c>
      <c r="C27" s="105" t="s">
        <v>66</v>
      </c>
      <c r="D27" s="106">
        <v>-1.9723571164801426</v>
      </c>
      <c r="E27" s="106">
        <v>0.65756460574465259</v>
      </c>
      <c r="F27" s="106">
        <v>-0.24267276222999751</v>
      </c>
      <c r="G27" s="106">
        <v>0.96457467503923822</v>
      </c>
      <c r="H27" s="106">
        <v>1.1460495147280836E-2</v>
      </c>
      <c r="I27" s="106">
        <v>1.1164092558477343</v>
      </c>
      <c r="J27" s="106">
        <v>0.488534136986151</v>
      </c>
      <c r="K27" s="106">
        <v>0.41138663423265648</v>
      </c>
      <c r="L27" s="106">
        <v>2.7023506285743006</v>
      </c>
      <c r="M27" s="106">
        <v>2.0478933810328885</v>
      </c>
      <c r="N27" s="106">
        <v>1.9758649105460817</v>
      </c>
      <c r="O27" s="106">
        <v>2.0613899789277026</v>
      </c>
      <c r="P27" s="106">
        <v>2.1024208312356416</v>
      </c>
      <c r="Q27" s="106">
        <v>2.1024680872001675</v>
      </c>
      <c r="R27" s="106">
        <v>2.1183472618884367</v>
      </c>
    </row>
    <row r="28" spans="2:18" ht="13.5" customHeight="1">
      <c r="B28" s="105" t="s">
        <v>23</v>
      </c>
      <c r="C28" s="105" t="s">
        <v>23</v>
      </c>
      <c r="D28" s="106">
        <v>-0.10006386079886842</v>
      </c>
      <c r="E28" s="106">
        <v>-3.8215800831956588</v>
      </c>
      <c r="F28" s="106">
        <v>-3.4063825124149294</v>
      </c>
      <c r="G28" s="106">
        <v>-3.0257611314638884</v>
      </c>
      <c r="H28" s="106">
        <v>-2.0010376503054212</v>
      </c>
      <c r="I28" s="106">
        <v>-9.5291461185022283E-2</v>
      </c>
      <c r="J28" s="106">
        <v>-0.19642143483344751</v>
      </c>
      <c r="K28" s="106">
        <v>-0.40953006078761206</v>
      </c>
      <c r="L28" s="106">
        <v>1.6563727790833624</v>
      </c>
      <c r="M28" s="106">
        <v>1.3010208714799456</v>
      </c>
      <c r="N28" s="106">
        <v>1.0391609544266647</v>
      </c>
      <c r="O28" s="106">
        <v>1.2568396601287553</v>
      </c>
      <c r="P28" s="106">
        <v>1.4606614433627909</v>
      </c>
      <c r="Q28" s="106">
        <v>1.6475931919659448</v>
      </c>
      <c r="R28" s="106">
        <v>1.6728946399256939</v>
      </c>
    </row>
    <row r="29" spans="2:18" ht="13.5" customHeight="1">
      <c r="B29" s="105" t="s">
        <v>341</v>
      </c>
      <c r="C29" s="105" t="s">
        <v>24</v>
      </c>
      <c r="D29" s="106">
        <v>1.5404816478532437</v>
      </c>
      <c r="E29" s="106">
        <v>-1.2203490640922183</v>
      </c>
      <c r="F29" s="106">
        <v>-4.9078399205134167</v>
      </c>
      <c r="G29" s="106">
        <v>-4.3490491982515085</v>
      </c>
      <c r="H29" s="106">
        <v>-0.85493509275168456</v>
      </c>
      <c r="I29" s="106">
        <v>-0.28808461834252624</v>
      </c>
      <c r="J29" s="106">
        <v>0.1143633274241693</v>
      </c>
      <c r="K29" s="106">
        <v>1.2050363818217198</v>
      </c>
      <c r="L29" s="106">
        <v>1.3500337286941908</v>
      </c>
      <c r="M29" s="106">
        <v>0.62609399751707173</v>
      </c>
      <c r="N29" s="106">
        <v>0.50259810500946678</v>
      </c>
      <c r="O29" s="106">
        <v>1.1142243541215877</v>
      </c>
      <c r="P29" s="106">
        <v>1.8806466813314195</v>
      </c>
      <c r="Q29" s="106">
        <v>2.1048236560960656</v>
      </c>
      <c r="R29" s="106">
        <v>2.2431785294400561</v>
      </c>
    </row>
    <row r="30" spans="2:18" ht="13.5" customHeight="1">
      <c r="B30" s="105" t="s">
        <v>253</v>
      </c>
      <c r="C30" s="105" t="s">
        <v>25</v>
      </c>
      <c r="D30" s="106">
        <v>-6.9822344902483335</v>
      </c>
      <c r="E30" s="106">
        <v>-8.2844863901047354</v>
      </c>
      <c r="F30" s="106">
        <v>-7.8798845781120592</v>
      </c>
      <c r="G30" s="106">
        <v>-6.9749933950773082</v>
      </c>
      <c r="H30" s="106">
        <v>-7.0928113982141365</v>
      </c>
      <c r="I30" s="106">
        <v>-7.4261013516221483</v>
      </c>
      <c r="J30" s="106">
        <v>-8.6183101236995956</v>
      </c>
      <c r="K30" s="106">
        <v>-9.8994852150253312</v>
      </c>
      <c r="L30" s="106">
        <v>-10.625572464741479</v>
      </c>
      <c r="M30" s="106">
        <v>-11.064341115639071</v>
      </c>
      <c r="N30" s="106">
        <v>-10.986113194948901</v>
      </c>
      <c r="O30" s="106">
        <v>-10.796542380161755</v>
      </c>
      <c r="P30" s="106">
        <v>-10.718126837799661</v>
      </c>
      <c r="Q30" s="106">
        <v>-10.638591580366189</v>
      </c>
      <c r="R30" s="106">
        <v>-10.563315146818047</v>
      </c>
    </row>
    <row r="31" spans="2:18" ht="13.5" customHeight="1">
      <c r="B31" s="105" t="s">
        <v>26</v>
      </c>
      <c r="C31" s="105" t="s">
        <v>26</v>
      </c>
      <c r="D31" s="106">
        <v>-1.4709250150591784</v>
      </c>
      <c r="E31" s="106">
        <v>-6.3216004530804364</v>
      </c>
      <c r="F31" s="106">
        <v>-8.3467725809393887</v>
      </c>
      <c r="G31" s="106">
        <v>-2.5593908524654183</v>
      </c>
      <c r="H31" s="106">
        <v>1.0643369021850166</v>
      </c>
      <c r="I31" s="106">
        <v>2.2660339774897493</v>
      </c>
      <c r="J31" s="106">
        <v>-0.32393211191980037</v>
      </c>
      <c r="K31" s="106">
        <v>1.5421382647569393</v>
      </c>
      <c r="L31" s="106">
        <v>3.0740110319821592</v>
      </c>
      <c r="M31" s="106">
        <v>2.7114537627951134</v>
      </c>
      <c r="N31" s="106">
        <v>2.240130504466868</v>
      </c>
      <c r="O31" s="106">
        <v>1.6970614017094123</v>
      </c>
      <c r="P31" s="106">
        <v>1.4309369171261257</v>
      </c>
      <c r="Q31" s="106">
        <v>1.3566353099588595</v>
      </c>
      <c r="R31" s="106">
        <v>1.2461644069639983</v>
      </c>
    </row>
    <row r="32" spans="2:18">
      <c r="B32" s="105" t="s">
        <v>92</v>
      </c>
      <c r="C32" s="105" t="s">
        <v>92</v>
      </c>
      <c r="D32" s="106">
        <v>4.4182835084554686</v>
      </c>
      <c r="E32" s="106">
        <v>-0.91965706321891527</v>
      </c>
      <c r="F32" s="106">
        <v>5.8646927956461914</v>
      </c>
      <c r="G32" s="106">
        <v>8.0358746552957836</v>
      </c>
      <c r="H32" s="106">
        <v>7.3490345258754228</v>
      </c>
      <c r="I32" s="106">
        <v>6.0277240921778672</v>
      </c>
      <c r="J32" s="106">
        <v>4.805407064153874</v>
      </c>
      <c r="K32" s="106">
        <v>3.032469641733551</v>
      </c>
      <c r="L32" s="106">
        <v>2.4537407459386169</v>
      </c>
      <c r="M32" s="106">
        <v>0.42739299100862721</v>
      </c>
      <c r="N32" s="106">
        <v>0.51962411932431996</v>
      </c>
      <c r="O32" s="106">
        <v>0.44034317704588055</v>
      </c>
      <c r="P32" s="106">
        <v>0.41588668462421519</v>
      </c>
      <c r="Q32" s="106">
        <v>0.4393547299951574</v>
      </c>
      <c r="R32" s="106">
        <v>0.47377926586052332</v>
      </c>
    </row>
    <row r="33" spans="2:18">
      <c r="B33" s="105" t="s">
        <v>27</v>
      </c>
      <c r="C33" s="105" t="s">
        <v>27</v>
      </c>
      <c r="D33" s="106">
        <v>0.23339519382984189</v>
      </c>
      <c r="E33" s="106">
        <v>-8.1067336217530226</v>
      </c>
      <c r="F33" s="106">
        <v>-6.552646686147245</v>
      </c>
      <c r="G33" s="106">
        <v>-2.8427850098659215</v>
      </c>
      <c r="H33" s="106">
        <v>-2.8242685585316538</v>
      </c>
      <c r="I33" s="106">
        <v>-1.396158784068906</v>
      </c>
      <c r="J33" s="106">
        <v>-1.4053481183109076</v>
      </c>
      <c r="K33" s="106">
        <v>-1.2576840557352402</v>
      </c>
      <c r="L33" s="106">
        <v>-0.23325401912023094</v>
      </c>
      <c r="M33" s="106">
        <v>6.7818198332854809E-2</v>
      </c>
      <c r="N33" s="106">
        <v>0.55698131226239433</v>
      </c>
      <c r="O33" s="106">
        <v>1.2172896752690952</v>
      </c>
      <c r="P33" s="106">
        <v>1.0478815439288267</v>
      </c>
      <c r="Q33" s="106">
        <v>1.114391344516674</v>
      </c>
      <c r="R33" s="106">
        <v>1.1291336999549606</v>
      </c>
    </row>
    <row r="34" spans="2:18">
      <c r="B34" s="105" t="s">
        <v>28</v>
      </c>
      <c r="C34" s="105" t="s">
        <v>28</v>
      </c>
      <c r="D34" s="106">
        <v>-2.4168172689177507</v>
      </c>
      <c r="E34" s="106">
        <v>-3.5492342643806172</v>
      </c>
      <c r="F34" s="106">
        <v>-3.5114973684099682</v>
      </c>
      <c r="G34" s="106">
        <v>-2.9359421919695419</v>
      </c>
      <c r="H34" s="106">
        <v>-0.40444619733700177</v>
      </c>
      <c r="I34" s="106">
        <v>0.46506718867206809</v>
      </c>
      <c r="J34" s="106">
        <v>0.15534036055178438</v>
      </c>
      <c r="K34" s="106">
        <v>0.92461040829401808</v>
      </c>
      <c r="L34" s="106">
        <v>1.2024763547126773</v>
      </c>
      <c r="M34" s="106">
        <v>1.1054864408350631</v>
      </c>
      <c r="N34" s="106">
        <v>0.52367111352135753</v>
      </c>
      <c r="O34" s="106">
        <v>0.54618405228392641</v>
      </c>
      <c r="P34" s="106">
        <v>0.54196521435342593</v>
      </c>
      <c r="Q34" s="106">
        <v>0.5793445790045203</v>
      </c>
      <c r="R34" s="106">
        <v>0.61132099444894905</v>
      </c>
    </row>
    <row r="35" spans="2:18" ht="13.5">
      <c r="B35" s="105" t="s">
        <v>119</v>
      </c>
      <c r="C35" s="105" t="s">
        <v>29</v>
      </c>
      <c r="D35" s="106">
        <v>-6.2099475050286195</v>
      </c>
      <c r="E35" s="106">
        <v>-9.2476968631511021</v>
      </c>
      <c r="F35" s="106">
        <v>-6.9440535930317102</v>
      </c>
      <c r="G35" s="106">
        <v>-5.4683112715195836</v>
      </c>
      <c r="H35" s="106">
        <v>-0.91811849396407608</v>
      </c>
      <c r="I35" s="106">
        <v>0.41400208473643407</v>
      </c>
      <c r="J35" s="106">
        <v>0.90906815252049544</v>
      </c>
      <c r="K35" s="106">
        <v>0.24822822368832481</v>
      </c>
      <c r="L35" s="106">
        <v>-0.50820145351183221</v>
      </c>
      <c r="M35" s="106">
        <v>-0.11417800058201348</v>
      </c>
      <c r="N35" s="106">
        <v>-5.8894313937799564E-2</v>
      </c>
      <c r="O35" s="106">
        <v>-7.8649732151876747E-2</v>
      </c>
      <c r="P35" s="106">
        <v>-5.2692648046821451E-2</v>
      </c>
      <c r="Q35" s="106">
        <v>-4.5179479535780068E-2</v>
      </c>
      <c r="R35" s="106">
        <v>-6.0409506272463963E-2</v>
      </c>
    </row>
    <row r="36" spans="2:18" ht="13.5">
      <c r="B36" s="105" t="s">
        <v>254</v>
      </c>
      <c r="C36" s="105" t="s">
        <v>30</v>
      </c>
      <c r="D36" s="106">
        <v>1.247780883613006</v>
      </c>
      <c r="E36" s="106">
        <v>1.5673190500114225</v>
      </c>
      <c r="F36" s="106">
        <v>0.79413287905240582</v>
      </c>
      <c r="G36" s="106">
        <v>0.23702597559560637</v>
      </c>
      <c r="H36" s="106">
        <v>-0.37781392852551499</v>
      </c>
      <c r="I36" s="106">
        <v>-0.51496105636121059</v>
      </c>
      <c r="J36" s="106">
        <v>-0.68171332614142688</v>
      </c>
      <c r="K36" s="106">
        <v>-0.1942037158227285</v>
      </c>
      <c r="L36" s="106">
        <v>0.43767545856475754</v>
      </c>
      <c r="M36" s="106">
        <v>0.3623399161799043</v>
      </c>
      <c r="N36" s="106">
        <v>0.34375188572712989</v>
      </c>
      <c r="O36" s="106">
        <v>0.16421007337242882</v>
      </c>
      <c r="P36" s="106">
        <v>-0.10683176086535295</v>
      </c>
      <c r="Q36" s="106">
        <v>-0.13342302675417111</v>
      </c>
      <c r="R36" s="106">
        <v>-0.14883218609982135</v>
      </c>
    </row>
    <row r="37" spans="2:18" ht="13.5">
      <c r="B37" s="105" t="s">
        <v>255</v>
      </c>
      <c r="C37" s="105" t="s">
        <v>31</v>
      </c>
      <c r="D37" s="106">
        <v>1.4596079467742484</v>
      </c>
      <c r="E37" s="106">
        <v>1.3169838194742132</v>
      </c>
      <c r="F37" s="106">
        <v>0.8238863800560714</v>
      </c>
      <c r="G37" s="106">
        <v>1.0572921554751142</v>
      </c>
      <c r="H37" s="106">
        <v>0.94113669920045084</v>
      </c>
      <c r="I37" s="106">
        <v>-7.9065670072337668E-2</v>
      </c>
      <c r="J37" s="106">
        <v>-9.259842298100289E-2</v>
      </c>
      <c r="K37" s="106">
        <v>0.93729173815234479</v>
      </c>
      <c r="L37" s="106">
        <v>0.53057686592367115</v>
      </c>
      <c r="M37" s="106">
        <v>0.37118650242225026</v>
      </c>
      <c r="N37" s="106">
        <v>0.34606021394392161</v>
      </c>
      <c r="O37" s="106">
        <v>0.33358023579194018</v>
      </c>
      <c r="P37" s="106">
        <v>0.31833262316307676</v>
      </c>
      <c r="Q37" s="106">
        <v>0.3049819813382405</v>
      </c>
      <c r="R37" s="106">
        <v>0.28966750293501636</v>
      </c>
    </row>
    <row r="38" spans="2:18" ht="13.5">
      <c r="B38" s="105" t="s">
        <v>256</v>
      </c>
      <c r="C38" s="105" t="s">
        <v>32</v>
      </c>
      <c r="D38" s="106">
        <v>-4.6821874504209893</v>
      </c>
      <c r="E38" s="106">
        <v>-6.4693808975229068</v>
      </c>
      <c r="F38" s="106">
        <v>-4.376702916283354</v>
      </c>
      <c r="G38" s="106">
        <v>-2.7329638901344122</v>
      </c>
      <c r="H38" s="106">
        <v>-3.4099447706729777</v>
      </c>
      <c r="I38" s="106">
        <v>-2.5263028940443339</v>
      </c>
      <c r="J38" s="106">
        <v>-3.0134820050402746</v>
      </c>
      <c r="K38" s="106">
        <v>-2.6277153734534089</v>
      </c>
      <c r="L38" s="106">
        <v>-1.2202692928190175</v>
      </c>
      <c r="M38" s="106">
        <v>-0.99173660054734136</v>
      </c>
      <c r="N38" s="106">
        <v>-0.52684810343801591</v>
      </c>
      <c r="O38" s="106">
        <v>0.3420575854203935</v>
      </c>
      <c r="P38" s="106">
        <v>0.45073281688845623</v>
      </c>
      <c r="Q38" s="106">
        <v>0.47936394387090642</v>
      </c>
      <c r="R38" s="106">
        <v>0.4985336149709495</v>
      </c>
    </row>
    <row r="39" spans="2:18" ht="13.5">
      <c r="B39" s="105" t="s">
        <v>47</v>
      </c>
      <c r="C39" s="105" t="s">
        <v>33</v>
      </c>
      <c r="D39" s="106">
        <v>-3.9575164614308322</v>
      </c>
      <c r="E39" s="106">
        <v>-5.8970826826618996</v>
      </c>
      <c r="F39" s="106">
        <v>-7.6320936354305227</v>
      </c>
      <c r="G39" s="106">
        <v>-5.9857716849462621</v>
      </c>
      <c r="H39" s="106">
        <v>-4.2197859055428228</v>
      </c>
      <c r="I39" s="106">
        <v>-2.4006916664691658</v>
      </c>
      <c r="J39" s="106">
        <v>-1.8538754204963956</v>
      </c>
      <c r="K39" s="106">
        <v>-1.6725330845559927</v>
      </c>
      <c r="L39" s="106">
        <v>-2.0310465784078184</v>
      </c>
      <c r="M39" s="106">
        <v>-2.275540589613664</v>
      </c>
      <c r="N39" s="106">
        <v>-1.7357229433112298</v>
      </c>
      <c r="O39" s="106">
        <v>-1.8343254912709777</v>
      </c>
      <c r="P39" s="106">
        <v>-1.7009639263068315</v>
      </c>
      <c r="Q39" s="106">
        <v>-1.6715600901401606</v>
      </c>
      <c r="R39" s="106">
        <v>-1.6013948591317662</v>
      </c>
    </row>
    <row r="40" spans="2:18" ht="6" customHeight="1">
      <c r="B40" s="107"/>
      <c r="C40" s="107"/>
      <c r="D40" s="106"/>
      <c r="E40" s="106"/>
      <c r="F40" s="106"/>
      <c r="G40" s="106"/>
      <c r="H40" s="106"/>
      <c r="I40" s="106"/>
      <c r="J40" s="106"/>
      <c r="K40" s="106"/>
      <c r="L40" s="106"/>
      <c r="M40" s="106"/>
      <c r="N40" s="106"/>
      <c r="O40" s="106"/>
      <c r="P40" s="106"/>
      <c r="Q40" s="106"/>
      <c r="R40" s="106"/>
    </row>
    <row r="41" spans="2:18">
      <c r="B41" s="108" t="s">
        <v>88</v>
      </c>
      <c r="C41" s="109" t="s">
        <v>188</v>
      </c>
      <c r="D41" s="110">
        <v>-2.3649490035547203</v>
      </c>
      <c r="E41" s="110">
        <v>-4.2422731955788935</v>
      </c>
      <c r="F41" s="110">
        <v>-4.9703916002349482</v>
      </c>
      <c r="G41" s="110">
        <v>-3.7431214385989509</v>
      </c>
      <c r="H41" s="110">
        <v>-2.6336232171513698</v>
      </c>
      <c r="I41" s="110">
        <v>-1.5780748219341396</v>
      </c>
      <c r="J41" s="110">
        <v>-1.1396677625634597</v>
      </c>
      <c r="K41" s="110">
        <v>-1.014597357524671</v>
      </c>
      <c r="L41" s="110">
        <v>-1.0517269627439718</v>
      </c>
      <c r="M41" s="110">
        <v>-1.2913103712277259</v>
      </c>
      <c r="N41" s="110">
        <v>-0.97404961552278424</v>
      </c>
      <c r="O41" s="110">
        <v>-0.86781173685804969</v>
      </c>
      <c r="P41" s="110">
        <v>-0.63466667932134735</v>
      </c>
      <c r="Q41" s="110">
        <v>-0.56561436244315844</v>
      </c>
      <c r="R41" s="110">
        <v>-0.50349455599666781</v>
      </c>
    </row>
    <row r="42" spans="2:18">
      <c r="B42" s="111" t="s">
        <v>44</v>
      </c>
      <c r="C42" s="109" t="s">
        <v>44</v>
      </c>
      <c r="D42" s="110">
        <v>-0.79705178870153104</v>
      </c>
      <c r="E42" s="110">
        <v>-2.4173839803903969</v>
      </c>
      <c r="F42" s="110">
        <v>-2.6177542619190652</v>
      </c>
      <c r="G42" s="110">
        <v>-1.2817000753061154</v>
      </c>
      <c r="H42" s="110">
        <v>2.4802347008169363E-2</v>
      </c>
      <c r="I42" s="110">
        <v>1.0569577265529437</v>
      </c>
      <c r="J42" s="110">
        <v>0.9612416101230431</v>
      </c>
      <c r="K42" s="110">
        <v>1.0026490235644958</v>
      </c>
      <c r="L42" s="110">
        <v>1.0378255754907419</v>
      </c>
      <c r="M42" s="110">
        <v>0.81925918471440795</v>
      </c>
      <c r="N42" s="110">
        <v>0.70932591998920158</v>
      </c>
      <c r="O42" s="110">
        <v>0.83397614297554523</v>
      </c>
      <c r="P42" s="110">
        <v>1.1127713042400666</v>
      </c>
      <c r="Q42" s="110">
        <v>1.2048967183284098</v>
      </c>
      <c r="R42" s="110">
        <v>1.2771928065780502</v>
      </c>
    </row>
    <row r="43" spans="2:18">
      <c r="B43" s="111" t="s">
        <v>120</v>
      </c>
      <c r="C43" s="111" t="s">
        <v>195</v>
      </c>
      <c r="D43" s="110">
        <v>-2.5475649918809289</v>
      </c>
      <c r="E43" s="110">
        <v>-4.3300702585343389</v>
      </c>
      <c r="F43" s="110">
        <v>-5.553566878331595</v>
      </c>
      <c r="G43" s="110">
        <v>-4.2527510333281713</v>
      </c>
      <c r="H43" s="110">
        <v>-3.1444802534383802</v>
      </c>
      <c r="I43" s="110">
        <v>-1.9723033085168442</v>
      </c>
      <c r="J43" s="110">
        <v>-1.4181352325148224</v>
      </c>
      <c r="K43" s="110">
        <v>-1.2511426024044894</v>
      </c>
      <c r="L43" s="110">
        <v>-1.4173564172832926</v>
      </c>
      <c r="M43" s="110">
        <v>-1.6438596019849963</v>
      </c>
      <c r="N43" s="110">
        <v>-1.2529545654595009</v>
      </c>
      <c r="O43" s="110">
        <v>-1.1496032506891862</v>
      </c>
      <c r="P43" s="110">
        <v>-0.87845440496947969</v>
      </c>
      <c r="Q43" s="110">
        <v>-0.80733181086361339</v>
      </c>
      <c r="R43" s="110">
        <v>-0.72894818421023433</v>
      </c>
    </row>
    <row r="44" spans="2:18">
      <c r="B44" s="111" t="s">
        <v>121</v>
      </c>
      <c r="C44" s="112" t="s">
        <v>196</v>
      </c>
      <c r="D44" s="110">
        <v>-2.417225412640764</v>
      </c>
      <c r="E44" s="110">
        <v>-4.2232581799749731</v>
      </c>
      <c r="F44" s="110">
        <v>-5.3297429824802824</v>
      </c>
      <c r="G44" s="110">
        <v>-4.0698189767899837</v>
      </c>
      <c r="H44" s="110">
        <v>-2.9852828194278347</v>
      </c>
      <c r="I44" s="110">
        <v>-1.8878048147236299</v>
      </c>
      <c r="J44" s="110">
        <v>-1.3720366060431706</v>
      </c>
      <c r="K44" s="110">
        <v>-1.2043584401296443</v>
      </c>
      <c r="L44" s="110">
        <v>-1.3076084286975533</v>
      </c>
      <c r="M44" s="110">
        <v>-1.5136335000751522</v>
      </c>
      <c r="N44" s="110">
        <v>-1.1326877820330408</v>
      </c>
      <c r="O44" s="110">
        <v>-1.02172981460803</v>
      </c>
      <c r="P44" s="110">
        <v>-0.74702988967261807</v>
      </c>
      <c r="Q44" s="113">
        <v>-0.67412720955573646</v>
      </c>
      <c r="R44" s="113">
        <v>-0.60098436578318681</v>
      </c>
    </row>
    <row r="45" spans="2:18" ht="12" customHeight="1">
      <c r="B45" s="531" t="s">
        <v>338</v>
      </c>
      <c r="C45" s="531"/>
      <c r="D45" s="531"/>
      <c r="E45" s="531"/>
      <c r="F45" s="531"/>
      <c r="G45" s="531"/>
      <c r="H45" s="531"/>
      <c r="I45" s="531"/>
      <c r="J45" s="531"/>
      <c r="K45" s="531"/>
      <c r="L45" s="531"/>
      <c r="M45" s="531"/>
      <c r="N45" s="531"/>
      <c r="O45" s="531"/>
      <c r="P45" s="531"/>
      <c r="Q45" s="531"/>
      <c r="R45" s="531"/>
    </row>
    <row r="46" spans="2:18" ht="26.25" customHeight="1">
      <c r="B46" s="533" t="s">
        <v>346</v>
      </c>
      <c r="C46" s="533"/>
      <c r="D46" s="533"/>
      <c r="E46" s="533"/>
      <c r="F46" s="533"/>
      <c r="G46" s="533"/>
      <c r="H46" s="533"/>
      <c r="I46" s="533"/>
      <c r="J46" s="533"/>
      <c r="K46" s="533"/>
      <c r="L46" s="533"/>
      <c r="M46" s="533"/>
      <c r="N46" s="533"/>
      <c r="O46" s="533"/>
      <c r="P46" s="533"/>
      <c r="Q46" s="533"/>
      <c r="R46" s="533"/>
    </row>
    <row r="47" spans="2:18" ht="13.5">
      <c r="B47" s="535" t="s">
        <v>209</v>
      </c>
      <c r="C47" s="535"/>
      <c r="D47" s="535"/>
      <c r="E47" s="535"/>
      <c r="F47" s="535"/>
      <c r="G47" s="535"/>
      <c r="H47" s="535"/>
      <c r="I47" s="535"/>
      <c r="J47" s="535"/>
      <c r="K47" s="535"/>
      <c r="L47" s="535"/>
      <c r="M47" s="535"/>
      <c r="N47" s="535"/>
      <c r="O47" s="535"/>
      <c r="P47" s="535"/>
      <c r="Q47" s="535"/>
      <c r="R47" s="535"/>
    </row>
    <row r="48" spans="2:18" ht="13.5">
      <c r="B48" s="535" t="s">
        <v>347</v>
      </c>
      <c r="C48" s="535"/>
      <c r="D48" s="535"/>
      <c r="E48" s="535"/>
      <c r="F48" s="535"/>
      <c r="G48" s="535"/>
      <c r="H48" s="535"/>
      <c r="I48" s="535"/>
      <c r="J48" s="535"/>
      <c r="K48" s="535"/>
      <c r="L48" s="535"/>
      <c r="M48" s="535"/>
      <c r="N48" s="535"/>
      <c r="O48" s="535"/>
      <c r="P48" s="535"/>
      <c r="Q48" s="535"/>
      <c r="R48" s="535"/>
    </row>
  </sheetData>
  <mergeCells count="5">
    <mergeCell ref="B2:R2"/>
    <mergeCell ref="B45:R45"/>
    <mergeCell ref="B46:R46"/>
    <mergeCell ref="B47:R47"/>
    <mergeCell ref="B48:R48"/>
  </mergeCells>
  <conditionalFormatting sqref="B5:R39">
    <cfRule type="expression" dxfId="35" priority="1">
      <formula>MOD(ROW(),2)=0</formula>
    </cfRule>
  </conditionalFormatting>
  <pageMargins left="0.7" right="0.7" top="0.75" bottom="0.75" header="0.3" footer="0.3"/>
  <pageSetup scale="62"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theme="6"/>
    <pageSetUpPr fitToPage="1"/>
  </sheetPr>
  <dimension ref="B2:R47"/>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ustomHeight="1">
      <c r="B2" s="536" t="s">
        <v>286</v>
      </c>
      <c r="C2" s="536"/>
      <c r="D2" s="536"/>
      <c r="E2" s="536"/>
      <c r="F2" s="536"/>
      <c r="G2" s="536"/>
      <c r="H2" s="536"/>
      <c r="I2" s="536"/>
      <c r="J2" s="536"/>
      <c r="K2" s="536"/>
      <c r="L2" s="536"/>
      <c r="M2" s="536"/>
      <c r="N2" s="536"/>
      <c r="O2" s="536"/>
      <c r="P2" s="536"/>
      <c r="Q2" s="536"/>
      <c r="R2" s="536"/>
    </row>
    <row r="3" spans="2:18" ht="15.75">
      <c r="B3" s="100" t="s">
        <v>187</v>
      </c>
      <c r="C3" s="101"/>
      <c r="D3" s="101"/>
      <c r="E3" s="101"/>
      <c r="F3" s="101"/>
      <c r="G3" s="101"/>
      <c r="H3" s="101"/>
      <c r="I3" s="101"/>
      <c r="J3" s="101"/>
      <c r="K3" s="101"/>
      <c r="L3" s="101"/>
      <c r="M3" s="101"/>
      <c r="N3" s="101"/>
      <c r="O3" s="101"/>
      <c r="P3" s="101"/>
      <c r="Q3" s="101"/>
      <c r="R3" s="122"/>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6</v>
      </c>
      <c r="C5" s="105" t="s">
        <v>6</v>
      </c>
      <c r="D5" s="106">
        <v>33.960365920257736</v>
      </c>
      <c r="E5" s="106">
        <v>33.357814604169192</v>
      </c>
      <c r="F5" s="106">
        <v>31.987310281497482</v>
      </c>
      <c r="G5" s="106">
        <v>32.068638739790927</v>
      </c>
      <c r="H5" s="106">
        <v>33.303134187048052</v>
      </c>
      <c r="I5" s="106">
        <v>33.939295386695711</v>
      </c>
      <c r="J5" s="106">
        <v>34.145487834496848</v>
      </c>
      <c r="K5" s="106">
        <v>34.703881044531812</v>
      </c>
      <c r="L5" s="106">
        <v>34.905925661837792</v>
      </c>
      <c r="M5" s="106">
        <v>34.591988765606366</v>
      </c>
      <c r="N5" s="106">
        <v>34.99013748616985</v>
      </c>
      <c r="O5" s="106">
        <v>35.194861873993773</v>
      </c>
      <c r="P5" s="106">
        <v>35.55435165412262</v>
      </c>
      <c r="Q5" s="106">
        <v>35.501792616408835</v>
      </c>
      <c r="R5" s="106">
        <v>35.571013185045196</v>
      </c>
    </row>
    <row r="6" spans="2:18" ht="13.5" customHeight="1">
      <c r="B6" s="105" t="s">
        <v>7</v>
      </c>
      <c r="C6" s="105" t="s">
        <v>7</v>
      </c>
      <c r="D6" s="106">
        <v>48.652904938985458</v>
      </c>
      <c r="E6" s="106">
        <v>49.101612783746653</v>
      </c>
      <c r="F6" s="106">
        <v>48.590359491099946</v>
      </c>
      <c r="G6" s="106">
        <v>48.549380925981666</v>
      </c>
      <c r="H6" s="106">
        <v>49.233541321828007</v>
      </c>
      <c r="I6" s="106">
        <v>49.869153888891645</v>
      </c>
      <c r="J6" s="106">
        <v>50.007411832783724</v>
      </c>
      <c r="K6" s="106">
        <v>50.586958952150077</v>
      </c>
      <c r="L6" s="106">
        <v>49.543513376345345</v>
      </c>
      <c r="M6" s="106">
        <v>49.779416939543047</v>
      </c>
      <c r="N6" s="106">
        <v>49.769854030653882</v>
      </c>
      <c r="O6" s="106">
        <v>49.72448807057787</v>
      </c>
      <c r="P6" s="106">
        <v>49.730487998795731</v>
      </c>
      <c r="Q6" s="106">
        <v>49.62253829919343</v>
      </c>
      <c r="R6" s="106">
        <v>49.64253829919334</v>
      </c>
    </row>
    <row r="7" spans="2:18" ht="13.5" customHeight="1">
      <c r="B7" s="105" t="s">
        <v>8</v>
      </c>
      <c r="C7" s="105" t="s">
        <v>8</v>
      </c>
      <c r="D7" s="106">
        <v>49.180661232651538</v>
      </c>
      <c r="E7" s="106">
        <v>48.770431875589551</v>
      </c>
      <c r="F7" s="106">
        <v>49.344289235825798</v>
      </c>
      <c r="G7" s="106">
        <v>50.326821522212782</v>
      </c>
      <c r="H7" s="106">
        <v>51.638967741935481</v>
      </c>
      <c r="I7" s="106">
        <v>52.729041102184915</v>
      </c>
      <c r="J7" s="106">
        <v>52.039062168629002</v>
      </c>
      <c r="K7" s="106">
        <v>51.367715955792384</v>
      </c>
      <c r="L7" s="106">
        <v>50.772511218845764</v>
      </c>
      <c r="M7" s="106">
        <v>50.877356708191499</v>
      </c>
      <c r="N7" s="106">
        <v>50.564446117557438</v>
      </c>
      <c r="O7" s="106">
        <v>50.119132879280549</v>
      </c>
      <c r="P7" s="106">
        <v>49.938803113854085</v>
      </c>
      <c r="Q7" s="106">
        <v>49.938803113854149</v>
      </c>
      <c r="R7" s="106">
        <v>49.938803113854121</v>
      </c>
    </row>
    <row r="8" spans="2:18" ht="13.5" customHeight="1">
      <c r="B8" s="105" t="s">
        <v>9</v>
      </c>
      <c r="C8" s="105" t="s">
        <v>9</v>
      </c>
      <c r="D8" s="106">
        <v>39.05687076772481</v>
      </c>
      <c r="E8" s="106">
        <v>39.639522383107959</v>
      </c>
      <c r="F8" s="106">
        <v>38.416730339985442</v>
      </c>
      <c r="G8" s="106">
        <v>38.356062219726191</v>
      </c>
      <c r="H8" s="106">
        <v>38.494235267784646</v>
      </c>
      <c r="I8" s="106">
        <v>38.561636147182838</v>
      </c>
      <c r="J8" s="106">
        <v>38.564693863246596</v>
      </c>
      <c r="K8" s="106">
        <v>39.129681758016467</v>
      </c>
      <c r="L8" s="106">
        <v>38.947416184309688</v>
      </c>
      <c r="M8" s="106">
        <v>38.753915068025066</v>
      </c>
      <c r="N8" s="106">
        <v>38.710310738568218</v>
      </c>
      <c r="O8" s="106">
        <v>38.809384274868222</v>
      </c>
      <c r="P8" s="106">
        <v>38.793930647509868</v>
      </c>
      <c r="Q8" s="106">
        <v>38.7679164169788</v>
      </c>
      <c r="R8" s="106">
        <v>38.834764097793766</v>
      </c>
    </row>
    <row r="9" spans="2:18" ht="13.5" customHeight="1">
      <c r="B9" s="105" t="s">
        <v>89</v>
      </c>
      <c r="C9" s="105" t="s">
        <v>89</v>
      </c>
      <c r="D9" s="106">
        <v>39.091133899116599</v>
      </c>
      <c r="E9" s="106">
        <v>36.459348592114985</v>
      </c>
      <c r="F9" s="106">
        <v>37.09804449879271</v>
      </c>
      <c r="G9" s="106">
        <v>36.428647451459383</v>
      </c>
      <c r="H9" s="106">
        <v>36.055232498407548</v>
      </c>
      <c r="I9" s="106">
        <v>37.491514198195212</v>
      </c>
      <c r="J9" s="106">
        <v>39.290857653534609</v>
      </c>
      <c r="K9" s="106">
        <v>38.886652416240949</v>
      </c>
      <c r="L9" s="106">
        <v>38.8394203805289</v>
      </c>
      <c r="M9" s="106">
        <v>38.835722855768942</v>
      </c>
      <c r="N9" s="106">
        <v>37.760292070898572</v>
      </c>
      <c r="O9" s="106">
        <v>37.788048030784601</v>
      </c>
      <c r="P9" s="106">
        <v>37.649076771409014</v>
      </c>
      <c r="Q9" s="106">
        <v>37.589564384791544</v>
      </c>
      <c r="R9" s="106">
        <v>37.520250410625714</v>
      </c>
    </row>
    <row r="10" spans="2:18" ht="13.5" customHeight="1">
      <c r="B10" s="105" t="s">
        <v>10</v>
      </c>
      <c r="C10" s="105" t="s">
        <v>10</v>
      </c>
      <c r="D10" s="106">
        <v>37.969050104656496</v>
      </c>
      <c r="E10" s="106">
        <v>38.022022644462702</v>
      </c>
      <c r="F10" s="106">
        <v>38.467907847238486</v>
      </c>
      <c r="G10" s="106">
        <v>40.310331192648043</v>
      </c>
      <c r="H10" s="106">
        <v>40.54974590582259</v>
      </c>
      <c r="I10" s="106">
        <v>41.354955238098952</v>
      </c>
      <c r="J10" s="106">
        <v>40.310756970264421</v>
      </c>
      <c r="K10" s="106">
        <v>41.068714515023878</v>
      </c>
      <c r="L10" s="106">
        <v>39.983826499400827</v>
      </c>
      <c r="M10" s="106">
        <v>40.360452786814541</v>
      </c>
      <c r="N10" s="106">
        <v>40.763420254728963</v>
      </c>
      <c r="O10" s="106">
        <v>40.808538319249557</v>
      </c>
      <c r="P10" s="106">
        <v>40.884828028340628</v>
      </c>
      <c r="Q10" s="106">
        <v>40.886194895004436</v>
      </c>
      <c r="R10" s="106">
        <v>40.889784848271262</v>
      </c>
    </row>
    <row r="11" spans="2:18" ht="13.5" customHeight="1">
      <c r="B11" s="105" t="s">
        <v>11</v>
      </c>
      <c r="C11" s="105" t="s">
        <v>11</v>
      </c>
      <c r="D11" s="106">
        <v>53.58468361948853</v>
      </c>
      <c r="E11" s="106">
        <v>53.738162278045429</v>
      </c>
      <c r="F11" s="106">
        <v>53.963000144677366</v>
      </c>
      <c r="G11" s="106">
        <v>54.373545499535972</v>
      </c>
      <c r="H11" s="106">
        <v>54.464480776273582</v>
      </c>
      <c r="I11" s="106">
        <v>54.820003554999097</v>
      </c>
      <c r="J11" s="106">
        <v>56.387820488505525</v>
      </c>
      <c r="K11" s="106">
        <v>53.068685374840108</v>
      </c>
      <c r="L11" s="106">
        <v>52.921231974460106</v>
      </c>
      <c r="M11" s="106">
        <v>52.16311152590243</v>
      </c>
      <c r="N11" s="106">
        <v>51.939271079507897</v>
      </c>
      <c r="O11" s="106">
        <v>51.495716277895767</v>
      </c>
      <c r="P11" s="106">
        <v>51.27909649106229</v>
      </c>
      <c r="Q11" s="106">
        <v>51.049933902437772</v>
      </c>
      <c r="R11" s="106">
        <v>50.957096850937525</v>
      </c>
    </row>
    <row r="12" spans="2:18" ht="13.5" customHeight="1">
      <c r="B12" s="105" t="s">
        <v>12</v>
      </c>
      <c r="C12" s="105" t="s">
        <v>12</v>
      </c>
      <c r="D12" s="106">
        <v>36.091830498012186</v>
      </c>
      <c r="E12" s="106">
        <v>42.313398012661551</v>
      </c>
      <c r="F12" s="106">
        <v>40.659172739536046</v>
      </c>
      <c r="G12" s="106">
        <v>38.541351970007888</v>
      </c>
      <c r="H12" s="106">
        <v>39.045441940010981</v>
      </c>
      <c r="I12" s="106">
        <v>38.278305405790164</v>
      </c>
      <c r="J12" s="106">
        <v>39.112189052198069</v>
      </c>
      <c r="K12" s="106">
        <v>40.277408369368942</v>
      </c>
      <c r="L12" s="106">
        <v>40.319900455241672</v>
      </c>
      <c r="M12" s="106">
        <v>40.737032927452944</v>
      </c>
      <c r="N12" s="106">
        <v>41.039742804773141</v>
      </c>
      <c r="O12" s="106">
        <v>40.832339921317285</v>
      </c>
      <c r="P12" s="106">
        <v>40.692145569283745</v>
      </c>
      <c r="Q12" s="106">
        <v>40.350989497007411</v>
      </c>
      <c r="R12" s="106">
        <v>40.15076803207689</v>
      </c>
    </row>
    <row r="13" spans="2:18" ht="13.5" customHeight="1">
      <c r="B13" s="105" t="s">
        <v>13</v>
      </c>
      <c r="C13" s="105" t="s">
        <v>13</v>
      </c>
      <c r="D13" s="106">
        <v>52.439975014325469</v>
      </c>
      <c r="E13" s="106">
        <v>52.230305641637528</v>
      </c>
      <c r="F13" s="106">
        <v>52.144842330304655</v>
      </c>
      <c r="G13" s="106">
        <v>53.34003829957993</v>
      </c>
      <c r="H13" s="106">
        <v>54.020411125514912</v>
      </c>
      <c r="I13" s="106">
        <v>54.90464153281728</v>
      </c>
      <c r="J13" s="106">
        <v>54.895509894195861</v>
      </c>
      <c r="K13" s="106">
        <v>54.226766739351376</v>
      </c>
      <c r="L13" s="106">
        <v>53.821394615402454</v>
      </c>
      <c r="M13" s="106">
        <v>52.714249245665002</v>
      </c>
      <c r="N13" s="106">
        <v>51.891099687584287</v>
      </c>
      <c r="O13" s="106">
        <v>51.784347022131094</v>
      </c>
      <c r="P13" s="106">
        <v>51.954205312908272</v>
      </c>
      <c r="Q13" s="106">
        <v>51.920552185810521</v>
      </c>
      <c r="R13" s="106">
        <v>51.920552185810443</v>
      </c>
    </row>
    <row r="14" spans="2:18" ht="13.5" customHeight="1">
      <c r="B14" s="105" t="s">
        <v>14</v>
      </c>
      <c r="C14" s="105" t="s">
        <v>14</v>
      </c>
      <c r="D14" s="106">
        <v>49.807235012651255</v>
      </c>
      <c r="E14" s="106">
        <v>49.598894697674126</v>
      </c>
      <c r="F14" s="106">
        <v>49.649058459900289</v>
      </c>
      <c r="G14" s="106">
        <v>50.822324652646259</v>
      </c>
      <c r="H14" s="106">
        <v>52.01767764979067</v>
      </c>
      <c r="I14" s="106">
        <v>52.9435207842455</v>
      </c>
      <c r="J14" s="106">
        <v>53.174530373080017</v>
      </c>
      <c r="K14" s="106">
        <v>53.10724473087074</v>
      </c>
      <c r="L14" s="106">
        <v>52.997298615388964</v>
      </c>
      <c r="M14" s="106">
        <v>53.14</v>
      </c>
      <c r="N14" s="106">
        <v>52.543999999999855</v>
      </c>
      <c r="O14" s="106">
        <v>51.649999999999672</v>
      </c>
      <c r="P14" s="106">
        <v>51.340493151410136</v>
      </c>
      <c r="Q14" s="106">
        <v>51.200427219057168</v>
      </c>
      <c r="R14" s="106">
        <v>50.901200993676156</v>
      </c>
    </row>
    <row r="15" spans="2:18" ht="13.5" customHeight="1">
      <c r="B15" s="105" t="s">
        <v>15</v>
      </c>
      <c r="C15" s="105" t="s">
        <v>15</v>
      </c>
      <c r="D15" s="106">
        <v>43.395973049567871</v>
      </c>
      <c r="E15" s="106">
        <v>44.34121319524607</v>
      </c>
      <c r="F15" s="106">
        <v>43.034464314783378</v>
      </c>
      <c r="G15" s="106">
        <v>43.753218503063131</v>
      </c>
      <c r="H15" s="106">
        <v>44.261708468382245</v>
      </c>
      <c r="I15" s="106">
        <v>44.54798601675725</v>
      </c>
      <c r="J15" s="106">
        <v>44.615494787670464</v>
      </c>
      <c r="K15" s="106">
        <v>44.494964926979122</v>
      </c>
      <c r="L15" s="106">
        <v>44.981186685962371</v>
      </c>
      <c r="M15" s="106">
        <v>45.349534559184107</v>
      </c>
      <c r="N15" s="106">
        <v>45.37049304803282</v>
      </c>
      <c r="O15" s="106">
        <v>45.49907998803814</v>
      </c>
      <c r="P15" s="106">
        <v>45.483458113520861</v>
      </c>
      <c r="Q15" s="106">
        <v>45.484484762356672</v>
      </c>
      <c r="R15" s="106">
        <v>45.459986873066022</v>
      </c>
    </row>
    <row r="16" spans="2:18" ht="13.5" customHeight="1">
      <c r="B16" s="105" t="s">
        <v>16</v>
      </c>
      <c r="C16" s="105" t="s">
        <v>16</v>
      </c>
      <c r="D16" s="106">
        <v>40.669449150791351</v>
      </c>
      <c r="E16" s="106">
        <v>38.936741687505787</v>
      </c>
      <c r="F16" s="106">
        <v>41.280620799801795</v>
      </c>
      <c r="G16" s="106">
        <v>44.00156499814036</v>
      </c>
      <c r="H16" s="106">
        <v>45.851551222777765</v>
      </c>
      <c r="I16" s="106">
        <v>47.934172506559506</v>
      </c>
      <c r="J16" s="106">
        <v>46.725600058446339</v>
      </c>
      <c r="K16" s="106">
        <v>48.231899235615863</v>
      </c>
      <c r="L16" s="106">
        <v>49.992957450195583</v>
      </c>
      <c r="M16" s="106">
        <v>48.589917004710109</v>
      </c>
      <c r="N16" s="106">
        <v>46.943789102740503</v>
      </c>
      <c r="O16" s="106">
        <v>46.820447896934603</v>
      </c>
      <c r="P16" s="106">
        <v>46.199129141666752</v>
      </c>
      <c r="Q16" s="106">
        <v>45.343384192740309</v>
      </c>
      <c r="R16" s="106">
        <v>45.120787530694365</v>
      </c>
    </row>
    <row r="17" spans="2:18" ht="13.5" customHeight="1">
      <c r="B17" s="105" t="s">
        <v>90</v>
      </c>
      <c r="C17" s="105" t="s">
        <v>90</v>
      </c>
      <c r="D17" s="106">
        <v>18.877311296888568</v>
      </c>
      <c r="E17" s="106">
        <v>18.817803107167947</v>
      </c>
      <c r="F17" s="106">
        <v>20.729376813457169</v>
      </c>
      <c r="G17" s="106">
        <v>22.395304822098964</v>
      </c>
      <c r="H17" s="106">
        <v>21.437136814053297</v>
      </c>
      <c r="I17" s="106">
        <v>21.043529606943707</v>
      </c>
      <c r="J17" s="106">
        <v>20.846289326237645</v>
      </c>
      <c r="K17" s="106">
        <v>18.625246275765683</v>
      </c>
      <c r="L17" s="106">
        <v>22.700934844468794</v>
      </c>
      <c r="M17" s="106">
        <v>20.59333196589397</v>
      </c>
      <c r="N17" s="106">
        <v>20.594175068002173</v>
      </c>
      <c r="O17" s="106">
        <v>20.629270108433261</v>
      </c>
      <c r="P17" s="106">
        <v>20.748268236298731</v>
      </c>
      <c r="Q17" s="106">
        <v>20.836279074243627</v>
      </c>
      <c r="R17" s="106">
        <v>20.836279074243617</v>
      </c>
    </row>
    <row r="18" spans="2:18" ht="13.5" customHeight="1">
      <c r="B18" s="105" t="s">
        <v>64</v>
      </c>
      <c r="C18" s="105" t="s">
        <v>64</v>
      </c>
      <c r="D18" s="106">
        <v>42.270763693460374</v>
      </c>
      <c r="E18" s="106">
        <v>38.729886565185794</v>
      </c>
      <c r="F18" s="106">
        <v>39.569509959001245</v>
      </c>
      <c r="G18" s="106">
        <v>40.098120224308381</v>
      </c>
      <c r="H18" s="106">
        <v>41.651302587181661</v>
      </c>
      <c r="I18" s="106">
        <v>42.074573216965362</v>
      </c>
      <c r="J18" s="106">
        <v>45.215016186908699</v>
      </c>
      <c r="K18" s="106">
        <v>42.047463377664648</v>
      </c>
      <c r="L18" s="106">
        <v>58.43524123870025</v>
      </c>
      <c r="M18" s="106">
        <v>41.708801577494228</v>
      </c>
      <c r="N18" s="106">
        <v>41.87964621042574</v>
      </c>
      <c r="O18" s="106">
        <v>41.719240026688908</v>
      </c>
      <c r="P18" s="106">
        <v>41.506634935178049</v>
      </c>
      <c r="Q18" s="106">
        <v>41.285741486182637</v>
      </c>
      <c r="R18" s="106">
        <v>41.003998481966732</v>
      </c>
    </row>
    <row r="19" spans="2:18" ht="13.5" customHeight="1">
      <c r="B19" s="105" t="s">
        <v>17</v>
      </c>
      <c r="C19" s="105" t="s">
        <v>17</v>
      </c>
      <c r="D19" s="106">
        <v>34.820732616334787</v>
      </c>
      <c r="E19" s="106">
        <v>33.216557140002116</v>
      </c>
      <c r="F19" s="106">
        <v>33.066387367064131</v>
      </c>
      <c r="G19" s="106">
        <v>33.581157742233906</v>
      </c>
      <c r="H19" s="106">
        <v>33.907791067580355</v>
      </c>
      <c r="I19" s="106">
        <v>34.178360721309289</v>
      </c>
      <c r="J19" s="106">
        <v>33.953137471998353</v>
      </c>
      <c r="K19" s="106">
        <v>26.970871707822468</v>
      </c>
      <c r="L19" s="106">
        <v>26.378107029392734</v>
      </c>
      <c r="M19" s="106">
        <v>25.929958244678303</v>
      </c>
      <c r="N19" s="106">
        <v>25.548040631608494</v>
      </c>
      <c r="O19" s="106">
        <v>25.213465620927394</v>
      </c>
      <c r="P19" s="106">
        <v>24.895053282951526</v>
      </c>
      <c r="Q19" s="106">
        <v>24.776912891745511</v>
      </c>
      <c r="R19" s="106">
        <v>24.692662968629257</v>
      </c>
    </row>
    <row r="20" spans="2:18" ht="13.5" customHeight="1">
      <c r="B20" s="105" t="s">
        <v>18</v>
      </c>
      <c r="C20" s="105" t="s">
        <v>18</v>
      </c>
      <c r="D20" s="106">
        <v>38.748561965393783</v>
      </c>
      <c r="E20" s="106">
        <v>35.909526262196081</v>
      </c>
      <c r="F20" s="106">
        <v>37.036909203528587</v>
      </c>
      <c r="G20" s="106">
        <v>37.00357860563733</v>
      </c>
      <c r="H20" s="106">
        <v>36.10466771004949</v>
      </c>
      <c r="I20" s="106">
        <v>36.459202895076118</v>
      </c>
      <c r="J20" s="106">
        <v>36.835222785897045</v>
      </c>
      <c r="K20" s="106">
        <v>36.990619296263837</v>
      </c>
      <c r="L20" s="106">
        <v>37.604359344889787</v>
      </c>
      <c r="M20" s="106">
        <v>37.760812896597749</v>
      </c>
      <c r="N20" s="106">
        <v>37.708548069726064</v>
      </c>
      <c r="O20" s="106">
        <v>37.610222242768444</v>
      </c>
      <c r="P20" s="106">
        <v>37.610222242768472</v>
      </c>
      <c r="Q20" s="106">
        <v>37.610222242768494</v>
      </c>
      <c r="R20" s="106">
        <v>37.610222242768515</v>
      </c>
    </row>
    <row r="21" spans="2:18" ht="13.5" customHeight="1">
      <c r="B21" s="105" t="s">
        <v>19</v>
      </c>
      <c r="C21" s="105" t="s">
        <v>19</v>
      </c>
      <c r="D21" s="106">
        <v>45.138442988153066</v>
      </c>
      <c r="E21" s="106">
        <v>45.889128082406899</v>
      </c>
      <c r="F21" s="106">
        <v>45.644509400036767</v>
      </c>
      <c r="G21" s="106">
        <v>45.6671029111533</v>
      </c>
      <c r="H21" s="106">
        <v>47.832067267311942</v>
      </c>
      <c r="I21" s="106">
        <v>48.117317784692624</v>
      </c>
      <c r="J21" s="106">
        <v>47.876840207469598</v>
      </c>
      <c r="K21" s="106">
        <v>47.76463910239152</v>
      </c>
      <c r="L21" s="106">
        <v>47.146831663217611</v>
      </c>
      <c r="M21" s="106">
        <v>46.761573417495313</v>
      </c>
      <c r="N21" s="106">
        <v>47.403417180217517</v>
      </c>
      <c r="O21" s="106">
        <v>47.704657220147631</v>
      </c>
      <c r="P21" s="106">
        <v>47.617027741253246</v>
      </c>
      <c r="Q21" s="106">
        <v>47.629178977891485</v>
      </c>
      <c r="R21" s="106">
        <v>47.640949504795813</v>
      </c>
    </row>
    <row r="22" spans="2:18" ht="13.5" customHeight="1">
      <c r="B22" s="105" t="s">
        <v>20</v>
      </c>
      <c r="C22" s="105" t="s">
        <v>20</v>
      </c>
      <c r="D22" s="106">
        <v>30.110378828527963</v>
      </c>
      <c r="E22" s="106">
        <v>29.078872345741409</v>
      </c>
      <c r="F22" s="106">
        <v>28.812820523069664</v>
      </c>
      <c r="G22" s="106">
        <v>29.766497730503239</v>
      </c>
      <c r="H22" s="106">
        <v>30.357028850171286</v>
      </c>
      <c r="I22" s="106">
        <v>31.22369829214658</v>
      </c>
      <c r="J22" s="106">
        <v>32.654244322539704</v>
      </c>
      <c r="K22" s="106">
        <v>33.143509025347022</v>
      </c>
      <c r="L22" s="106">
        <v>32.599022160000132</v>
      </c>
      <c r="M22" s="106">
        <v>32.518926571012379</v>
      </c>
      <c r="N22" s="106">
        <v>32.346480931303006</v>
      </c>
      <c r="O22" s="106">
        <v>32.378101898422756</v>
      </c>
      <c r="P22" s="106">
        <v>33.047191768846304</v>
      </c>
      <c r="Q22" s="106">
        <v>33.087227290306075</v>
      </c>
      <c r="R22" s="106">
        <v>33.063162377422017</v>
      </c>
    </row>
    <row r="23" spans="2:18" ht="13.5" customHeight="1">
      <c r="B23" s="105" t="s">
        <v>21</v>
      </c>
      <c r="C23" s="105" t="s">
        <v>21</v>
      </c>
      <c r="D23" s="106">
        <v>22.327774157209983</v>
      </c>
      <c r="E23" s="106">
        <v>21.314156145183698</v>
      </c>
      <c r="F23" s="106">
        <v>21.00514040850133</v>
      </c>
      <c r="G23" s="106">
        <v>21.565822161055635</v>
      </c>
      <c r="H23" s="106">
        <v>22.118842074588773</v>
      </c>
      <c r="I23" s="106">
        <v>21.548472575447793</v>
      </c>
      <c r="J23" s="106">
        <v>21.196925951601241</v>
      </c>
      <c r="K23" s="106">
        <v>21.475984095633343</v>
      </c>
      <c r="L23" s="106">
        <v>22.467529421881046</v>
      </c>
      <c r="M23" s="106">
        <v>22.286111682977094</v>
      </c>
      <c r="N23" s="106">
        <v>22.520079234976635</v>
      </c>
      <c r="O23" s="106">
        <v>22.63508392570456</v>
      </c>
      <c r="P23" s="106">
        <v>22.482158628313176</v>
      </c>
      <c r="Q23" s="106">
        <v>22.482158628313201</v>
      </c>
      <c r="R23" s="106">
        <v>22.482158628313158</v>
      </c>
    </row>
    <row r="24" spans="2:18" ht="13.5" customHeight="1">
      <c r="B24" s="105" t="s">
        <v>91</v>
      </c>
      <c r="C24" s="105" t="s">
        <v>91</v>
      </c>
      <c r="D24" s="106">
        <v>33.46447179063685</v>
      </c>
      <c r="E24" s="106">
        <v>35.783787184157909</v>
      </c>
      <c r="F24" s="106">
        <v>36.543565308212209</v>
      </c>
      <c r="G24" s="106">
        <v>35.640419884763681</v>
      </c>
      <c r="H24" s="106">
        <v>37.353097241737828</v>
      </c>
      <c r="I24" s="106">
        <v>36.707514586396059</v>
      </c>
      <c r="J24" s="106">
        <v>36.10777922163436</v>
      </c>
      <c r="K24" s="106">
        <v>36.172650188324823</v>
      </c>
      <c r="L24" s="106">
        <v>36.248502637868953</v>
      </c>
      <c r="M24" s="106">
        <v>37.408270428758257</v>
      </c>
      <c r="N24" s="106">
        <v>37.339393648170372</v>
      </c>
      <c r="O24" s="106">
        <v>36.492632421305188</v>
      </c>
      <c r="P24" s="106">
        <v>36.323081996306087</v>
      </c>
      <c r="Q24" s="106">
        <v>35.885148179974131</v>
      </c>
      <c r="R24" s="106">
        <v>35.296779125186966</v>
      </c>
    </row>
    <row r="25" spans="2:18" ht="13.5" customHeight="1">
      <c r="B25" s="105" t="s">
        <v>65</v>
      </c>
      <c r="C25" s="105" t="s">
        <v>65</v>
      </c>
      <c r="D25" s="106">
        <v>33.771138709331055</v>
      </c>
      <c r="E25" s="106">
        <v>34.321006599770001</v>
      </c>
      <c r="F25" s="106">
        <v>34.308599271489996</v>
      </c>
      <c r="G25" s="106">
        <v>32.560756513102667</v>
      </c>
      <c r="H25" s="106">
        <v>32.069031211238325</v>
      </c>
      <c r="I25" s="106">
        <v>32.055537279440657</v>
      </c>
      <c r="J25" s="106">
        <v>33.342989887947525</v>
      </c>
      <c r="K25" s="106">
        <v>34.205006629967457</v>
      </c>
      <c r="L25" s="106">
        <v>33.776599874732774</v>
      </c>
      <c r="M25" s="106">
        <v>34.822168706756933</v>
      </c>
      <c r="N25" s="106">
        <v>36.03266266659417</v>
      </c>
      <c r="O25" s="106">
        <v>35.631616538221692</v>
      </c>
      <c r="P25" s="106">
        <v>35.601300489051539</v>
      </c>
      <c r="Q25" s="106">
        <v>35.413637018012601</v>
      </c>
      <c r="R25" s="106">
        <v>35.310479176182895</v>
      </c>
    </row>
    <row r="26" spans="2:18" ht="13.5" customHeight="1">
      <c r="B26" s="105" t="s">
        <v>22</v>
      </c>
      <c r="C26" s="105" t="s">
        <v>22</v>
      </c>
      <c r="D26" s="106">
        <v>43.015479194095768</v>
      </c>
      <c r="E26" s="106">
        <v>44.468784227820372</v>
      </c>
      <c r="F26" s="106">
        <v>43.468034586264054</v>
      </c>
      <c r="G26" s="106">
        <v>42.878655194302738</v>
      </c>
      <c r="H26" s="106">
        <v>44.415024449074068</v>
      </c>
      <c r="I26" s="106">
        <v>44.250966138432226</v>
      </c>
      <c r="J26" s="106">
        <v>43.156316976480312</v>
      </c>
      <c r="K26" s="106">
        <v>42.67391674006538</v>
      </c>
      <c r="L26" s="106">
        <v>42.70071511331853</v>
      </c>
      <c r="M26" s="106">
        <v>41.32777566112641</v>
      </c>
      <c r="N26" s="106">
        <v>40.8307097938048</v>
      </c>
      <c r="O26" s="106">
        <v>40.525579479367813</v>
      </c>
      <c r="P26" s="106">
        <v>40.419368258187433</v>
      </c>
      <c r="Q26" s="106">
        <v>40.307885340231451</v>
      </c>
      <c r="R26" s="106">
        <v>40.206987396226246</v>
      </c>
    </row>
    <row r="27" spans="2:18" ht="13.5" customHeight="1">
      <c r="B27" s="105" t="s">
        <v>66</v>
      </c>
      <c r="C27" s="105" t="s">
        <v>66</v>
      </c>
      <c r="D27" s="106">
        <v>38.458538693010141</v>
      </c>
      <c r="E27" s="106">
        <v>38.632436194169898</v>
      </c>
      <c r="F27" s="106">
        <v>37.930105991250556</v>
      </c>
      <c r="G27" s="106">
        <v>38.727640312196172</v>
      </c>
      <c r="H27" s="106">
        <v>39.145568157974935</v>
      </c>
      <c r="I27" s="106">
        <v>39.374895723263442</v>
      </c>
      <c r="J27" s="106">
        <v>39.416476243193252</v>
      </c>
      <c r="K27" s="106">
        <v>39.92677539372027</v>
      </c>
      <c r="L27" s="106">
        <v>38.933379086825596</v>
      </c>
      <c r="M27" s="106">
        <v>38.458860996629859</v>
      </c>
      <c r="N27" s="106">
        <v>38.538111444217726</v>
      </c>
      <c r="O27" s="106">
        <v>38.328100526115684</v>
      </c>
      <c r="P27" s="106">
        <v>38.042304318798941</v>
      </c>
      <c r="Q27" s="106">
        <v>38.042304318799083</v>
      </c>
      <c r="R27" s="106">
        <v>38.13501489101526</v>
      </c>
    </row>
    <row r="28" spans="2:18" ht="13.5" customHeight="1">
      <c r="B28" s="105" t="s">
        <v>23</v>
      </c>
      <c r="C28" s="105" t="s">
        <v>23</v>
      </c>
      <c r="D28" s="106">
        <v>43.782431085654203</v>
      </c>
      <c r="E28" s="106">
        <v>42.739757748485928</v>
      </c>
      <c r="F28" s="106">
        <v>43.159765768504791</v>
      </c>
      <c r="G28" s="106">
        <v>42.68248904622439</v>
      </c>
      <c r="H28" s="106">
        <v>43.212594007105167</v>
      </c>
      <c r="I28" s="106">
        <v>43.897507154368917</v>
      </c>
      <c r="J28" s="106">
        <v>43.917433877117624</v>
      </c>
      <c r="K28" s="106">
        <v>42.83226303922558</v>
      </c>
      <c r="L28" s="106">
        <v>43.809299485797155</v>
      </c>
      <c r="M28" s="106">
        <v>43.774916160451127</v>
      </c>
      <c r="N28" s="106">
        <v>43.877522032932028</v>
      </c>
      <c r="O28" s="106">
        <v>44.178043051402646</v>
      </c>
      <c r="P28" s="106">
        <v>44.481583496039143</v>
      </c>
      <c r="Q28" s="106">
        <v>44.709904311907607</v>
      </c>
      <c r="R28" s="106">
        <v>44.709904311907628</v>
      </c>
    </row>
    <row r="29" spans="2:18" ht="13.5" customHeight="1">
      <c r="B29" s="105" t="s">
        <v>348</v>
      </c>
      <c r="C29" s="105" t="s">
        <v>24</v>
      </c>
      <c r="D29" s="106">
        <v>36.052636899484419</v>
      </c>
      <c r="E29" s="106">
        <v>34.804054167168083</v>
      </c>
      <c r="F29" s="106">
        <v>33.959154336644147</v>
      </c>
      <c r="G29" s="106">
        <v>33.895197739912092</v>
      </c>
      <c r="H29" s="106">
        <v>34.012255819683517</v>
      </c>
      <c r="I29" s="106">
        <v>33.862660206314082</v>
      </c>
      <c r="J29" s="106">
        <v>33.864462644343298</v>
      </c>
      <c r="K29" s="106">
        <v>34.848074627978804</v>
      </c>
      <c r="L29" s="106">
        <v>35.017515763066456</v>
      </c>
      <c r="M29" s="106">
        <v>34.07532122753512</v>
      </c>
      <c r="N29" s="106">
        <v>33.667956433508969</v>
      </c>
      <c r="O29" s="106">
        <v>33.822809088280174</v>
      </c>
      <c r="P29" s="106">
        <v>33.994416195183227</v>
      </c>
      <c r="Q29" s="106">
        <v>33.908524024521817</v>
      </c>
      <c r="R29" s="106">
        <v>33.820458427656781</v>
      </c>
    </row>
    <row r="30" spans="2:18" ht="13.5" customHeight="1">
      <c r="B30" s="105" t="s">
        <v>25</v>
      </c>
      <c r="C30" s="105" t="s">
        <v>25</v>
      </c>
      <c r="D30" s="106">
        <v>57.403998501559848</v>
      </c>
      <c r="E30" s="106">
        <v>55.372149131291216</v>
      </c>
      <c r="F30" s="106">
        <v>55.008748737494628</v>
      </c>
      <c r="G30" s="106">
        <v>56.201474727728382</v>
      </c>
      <c r="H30" s="106">
        <v>55.782577214624673</v>
      </c>
      <c r="I30" s="106">
        <v>53.862307285388397</v>
      </c>
      <c r="J30" s="106">
        <v>53.69237160448813</v>
      </c>
      <c r="K30" s="106">
        <v>53.930447109015297</v>
      </c>
      <c r="L30" s="106">
        <v>53.291546983713047</v>
      </c>
      <c r="M30" s="106">
        <v>53.496717105916289</v>
      </c>
      <c r="N30" s="106">
        <v>54.658126266847177</v>
      </c>
      <c r="O30" s="106">
        <v>55.100995084358537</v>
      </c>
      <c r="P30" s="106">
        <v>55.701722856903778</v>
      </c>
      <c r="Q30" s="106">
        <v>56.053095862108293</v>
      </c>
      <c r="R30" s="106">
        <v>56.411886415675042</v>
      </c>
    </row>
    <row r="31" spans="2:18" ht="13.5" customHeight="1">
      <c r="B31" s="105" t="s">
        <v>26</v>
      </c>
      <c r="C31" s="105" t="s">
        <v>26</v>
      </c>
      <c r="D31" s="106">
        <v>41.56983517878087</v>
      </c>
      <c r="E31" s="106">
        <v>40.417943871752456</v>
      </c>
      <c r="F31" s="106">
        <v>40.647484545352988</v>
      </c>
      <c r="G31" s="106">
        <v>42.633615925842882</v>
      </c>
      <c r="H31" s="106">
        <v>42.868387391774249</v>
      </c>
      <c r="I31" s="106">
        <v>45.097469714152815</v>
      </c>
      <c r="J31" s="106">
        <v>44.601364694734777</v>
      </c>
      <c r="K31" s="106">
        <v>43.961711780720577</v>
      </c>
      <c r="L31" s="106">
        <v>43.049668610967068</v>
      </c>
      <c r="M31" s="106">
        <v>43.045062734672761</v>
      </c>
      <c r="N31" s="106">
        <v>42.814993820275269</v>
      </c>
      <c r="O31" s="106">
        <v>42.604315053149911</v>
      </c>
      <c r="P31" s="106">
        <v>42.489270668778083</v>
      </c>
      <c r="Q31" s="106">
        <v>42.495683678057866</v>
      </c>
      <c r="R31" s="106">
        <v>42.420116246287563</v>
      </c>
    </row>
    <row r="32" spans="2:18">
      <c r="B32" s="105" t="s">
        <v>92</v>
      </c>
      <c r="C32" s="105" t="s">
        <v>92</v>
      </c>
      <c r="D32" s="106">
        <v>23.999927384480568</v>
      </c>
      <c r="E32" s="106">
        <v>17.376093731766957</v>
      </c>
      <c r="F32" s="106">
        <v>21.075472284109019</v>
      </c>
      <c r="G32" s="106">
        <v>23.198579622611369</v>
      </c>
      <c r="H32" s="106">
        <v>22.333327785668899</v>
      </c>
      <c r="I32" s="106">
        <v>21.552046938417977</v>
      </c>
      <c r="J32" s="106">
        <v>21.456068392441498</v>
      </c>
      <c r="K32" s="106">
        <v>22.001631173278927</v>
      </c>
      <c r="L32" s="106">
        <v>22.010591114022581</v>
      </c>
      <c r="M32" s="106">
        <v>20.815565887632168</v>
      </c>
      <c r="N32" s="106">
        <v>21.051868891707347</v>
      </c>
      <c r="O32" s="106">
        <v>21.211703978085243</v>
      </c>
      <c r="P32" s="106">
        <v>21.401868891707451</v>
      </c>
      <c r="Q32" s="106">
        <v>21.591703978085274</v>
      </c>
      <c r="R32" s="106">
        <v>21.781868891707241</v>
      </c>
    </row>
    <row r="33" spans="2:18">
      <c r="B33" s="105" t="s">
        <v>27</v>
      </c>
      <c r="C33" s="105" t="s">
        <v>27</v>
      </c>
      <c r="D33" s="106">
        <v>34.51007130801441</v>
      </c>
      <c r="E33" s="106">
        <v>36.280186370231995</v>
      </c>
      <c r="F33" s="106">
        <v>34.660011571933182</v>
      </c>
      <c r="G33" s="106">
        <v>36.539836578773368</v>
      </c>
      <c r="H33" s="106">
        <v>36.285185720082254</v>
      </c>
      <c r="I33" s="106">
        <v>38.72088100547662</v>
      </c>
      <c r="J33" s="106">
        <v>39.309960709131701</v>
      </c>
      <c r="K33" s="106">
        <v>42.816928616000112</v>
      </c>
      <c r="L33" s="106">
        <v>39.952567998221298</v>
      </c>
      <c r="M33" s="106">
        <v>39.932186852208879</v>
      </c>
      <c r="N33" s="106">
        <v>39.440374075715177</v>
      </c>
      <c r="O33" s="106">
        <v>39.688502813313676</v>
      </c>
      <c r="P33" s="106">
        <v>39.334970637214425</v>
      </c>
      <c r="Q33" s="106">
        <v>39.304684955091979</v>
      </c>
      <c r="R33" s="106">
        <v>39.298348073279449</v>
      </c>
    </row>
    <row r="34" spans="2:18">
      <c r="B34" s="105" t="s">
        <v>28</v>
      </c>
      <c r="C34" s="105" t="s">
        <v>28</v>
      </c>
      <c r="D34" s="106">
        <v>40.418251263649111</v>
      </c>
      <c r="E34" s="106">
        <v>39.838300285349305</v>
      </c>
      <c r="F34" s="106">
        <v>40.808437939446769</v>
      </c>
      <c r="G34" s="106">
        <v>40.606460122369995</v>
      </c>
      <c r="H34" s="106">
        <v>41.57631503482915</v>
      </c>
      <c r="I34" s="106">
        <v>40.641545337794433</v>
      </c>
      <c r="J34" s="106">
        <v>41.191697261837732</v>
      </c>
      <c r="K34" s="106">
        <v>40.46211566627872</v>
      </c>
      <c r="L34" s="106">
        <v>39.170378555597615</v>
      </c>
      <c r="M34" s="106">
        <v>39.201566193588789</v>
      </c>
      <c r="N34" s="106">
        <v>39.020895294290852</v>
      </c>
      <c r="O34" s="106">
        <v>39.077224713140239</v>
      </c>
      <c r="P34" s="106">
        <v>39.076930176195454</v>
      </c>
      <c r="Q34" s="106">
        <v>39.110928555275102</v>
      </c>
      <c r="R34" s="106">
        <v>39.031864938788978</v>
      </c>
    </row>
    <row r="35" spans="2:18">
      <c r="B35" s="105" t="s">
        <v>29</v>
      </c>
      <c r="C35" s="105" t="s">
        <v>29</v>
      </c>
      <c r="D35" s="106">
        <v>36.723385536912062</v>
      </c>
      <c r="E35" s="106">
        <v>34.811507329704163</v>
      </c>
      <c r="F35" s="106">
        <v>36.23427602406484</v>
      </c>
      <c r="G35" s="106">
        <v>36.187247352190226</v>
      </c>
      <c r="H35" s="106">
        <v>37.621061824001359</v>
      </c>
      <c r="I35" s="106">
        <v>38.570971711156218</v>
      </c>
      <c r="J35" s="106">
        <v>38.902726549504592</v>
      </c>
      <c r="K35" s="106">
        <v>38.631827220842681</v>
      </c>
      <c r="L35" s="106">
        <v>37.857128107798978</v>
      </c>
      <c r="M35" s="106">
        <v>38.489042804838661</v>
      </c>
      <c r="N35" s="106">
        <v>38.254228914533265</v>
      </c>
      <c r="O35" s="106">
        <v>38.126550007738643</v>
      </c>
      <c r="P35" s="106">
        <v>38.005940291961849</v>
      </c>
      <c r="Q35" s="106">
        <v>37.882702915932384</v>
      </c>
      <c r="R35" s="106">
        <v>37.717418715238388</v>
      </c>
    </row>
    <row r="36" spans="2:18">
      <c r="B36" s="105" t="s">
        <v>30</v>
      </c>
      <c r="C36" s="105" t="s">
        <v>30</v>
      </c>
      <c r="D36" s="106">
        <v>51.326883730925651</v>
      </c>
      <c r="E36" s="106">
        <v>51.371670261507575</v>
      </c>
      <c r="F36" s="106">
        <v>50.095255844186092</v>
      </c>
      <c r="G36" s="106">
        <v>49.404675465606225</v>
      </c>
      <c r="H36" s="106">
        <v>49.670836951802002</v>
      </c>
      <c r="I36" s="106">
        <v>49.980065831827773</v>
      </c>
      <c r="J36" s="106">
        <v>48.933560927037931</v>
      </c>
      <c r="K36" s="106">
        <v>49.515761749949718</v>
      </c>
      <c r="L36" s="106">
        <v>49.521413538563934</v>
      </c>
      <c r="M36" s="106">
        <v>48.672097313944349</v>
      </c>
      <c r="N36" s="106">
        <v>48.55459972927035</v>
      </c>
      <c r="O36" s="106">
        <v>48.589976320456266</v>
      </c>
      <c r="P36" s="106">
        <v>48.603977780532063</v>
      </c>
      <c r="Q36" s="106">
        <v>48.601794044988715</v>
      </c>
      <c r="R36" s="106">
        <v>48.599756902916418</v>
      </c>
    </row>
    <row r="37" spans="2:18">
      <c r="B37" s="105" t="s">
        <v>31</v>
      </c>
      <c r="C37" s="105" t="s">
        <v>31</v>
      </c>
      <c r="D37" s="106">
        <v>32.370281933855964</v>
      </c>
      <c r="E37" s="106">
        <v>32.717290457176261</v>
      </c>
      <c r="F37" s="106">
        <v>32.392674750592306</v>
      </c>
      <c r="G37" s="106">
        <v>32.683453208810064</v>
      </c>
      <c r="H37" s="106">
        <v>32.56914061359312</v>
      </c>
      <c r="I37" s="106">
        <v>32.702645623181972</v>
      </c>
      <c r="J37" s="106">
        <v>32.451237181639435</v>
      </c>
      <c r="K37" s="106">
        <v>33.528120820204208</v>
      </c>
      <c r="L37" s="106">
        <v>33.528120820204229</v>
      </c>
      <c r="M37" s="106">
        <v>33.528120820204265</v>
      </c>
      <c r="N37" s="106">
        <v>33.528120820204244</v>
      </c>
      <c r="O37" s="106">
        <v>33.528120820204158</v>
      </c>
      <c r="P37" s="106">
        <v>33.528120820204286</v>
      </c>
      <c r="Q37" s="106">
        <v>33.528120820204208</v>
      </c>
      <c r="R37" s="106">
        <v>33.528120820204251</v>
      </c>
    </row>
    <row r="38" spans="2:18">
      <c r="B38" s="105" t="s">
        <v>32</v>
      </c>
      <c r="C38" s="105" t="s">
        <v>32</v>
      </c>
      <c r="D38" s="106">
        <v>35.668357783784202</v>
      </c>
      <c r="E38" s="106">
        <v>34.405074437678145</v>
      </c>
      <c r="F38" s="106">
        <v>35.393551037591919</v>
      </c>
      <c r="G38" s="106">
        <v>36.106085339445329</v>
      </c>
      <c r="H38" s="106">
        <v>36.045262094607665</v>
      </c>
      <c r="I38" s="106">
        <v>36.441968471391952</v>
      </c>
      <c r="J38" s="106">
        <v>35.449277907027785</v>
      </c>
      <c r="K38" s="106">
        <v>35.785549742245749</v>
      </c>
      <c r="L38" s="106">
        <v>36.437333377327818</v>
      </c>
      <c r="M38" s="106">
        <v>36.513247802944576</v>
      </c>
      <c r="N38" s="106">
        <v>36.702353929143847</v>
      </c>
      <c r="O38" s="106">
        <v>36.831834479886787</v>
      </c>
      <c r="P38" s="106">
        <v>36.727372365201575</v>
      </c>
      <c r="Q38" s="106">
        <v>36.536053134720085</v>
      </c>
      <c r="R38" s="106">
        <v>36.341280147504484</v>
      </c>
    </row>
    <row r="39" spans="2:18">
      <c r="B39" s="105" t="s">
        <v>33</v>
      </c>
      <c r="C39" s="105" t="s">
        <v>33</v>
      </c>
      <c r="D39" s="106">
        <v>30.645154167438083</v>
      </c>
      <c r="E39" s="106">
        <v>28.430377859346095</v>
      </c>
      <c r="F39" s="106">
        <v>29.077470530058001</v>
      </c>
      <c r="G39" s="106">
        <v>29.361032483402262</v>
      </c>
      <c r="H39" s="106">
        <v>29.39325606227078</v>
      </c>
      <c r="I39" s="106">
        <v>31.616559326603362</v>
      </c>
      <c r="J39" s="106">
        <v>31.477306112143953</v>
      </c>
      <c r="K39" s="106">
        <v>31.637635411435539</v>
      </c>
      <c r="L39" s="106">
        <v>31.224229440332468</v>
      </c>
      <c r="M39" s="106">
        <v>31.413153052321345</v>
      </c>
      <c r="N39" s="106">
        <v>31.742760465763464</v>
      </c>
      <c r="O39" s="106">
        <v>31.939203573080249</v>
      </c>
      <c r="P39" s="106">
        <v>32.172757198543714</v>
      </c>
      <c r="Q39" s="106">
        <v>32.286394498940751</v>
      </c>
      <c r="R39" s="106">
        <v>32.384187448580704</v>
      </c>
    </row>
    <row r="40" spans="2:18" ht="6" customHeight="1">
      <c r="B40" s="107"/>
      <c r="C40" s="107"/>
      <c r="D40" s="106"/>
      <c r="E40" s="106"/>
      <c r="F40" s="106"/>
      <c r="G40" s="106"/>
      <c r="H40" s="106"/>
      <c r="I40" s="106"/>
      <c r="J40" s="106"/>
      <c r="K40" s="106"/>
      <c r="L40" s="106"/>
      <c r="M40" s="106"/>
      <c r="N40" s="106"/>
      <c r="O40" s="106"/>
      <c r="P40" s="106"/>
      <c r="Q40" s="106"/>
      <c r="R40" s="106"/>
    </row>
    <row r="41" spans="2:18">
      <c r="B41" s="108" t="s">
        <v>88</v>
      </c>
      <c r="C41" s="109" t="s">
        <v>188</v>
      </c>
      <c r="D41" s="110">
        <v>36.362536612622662</v>
      </c>
      <c r="E41" s="110">
        <v>35.007045464655178</v>
      </c>
      <c r="F41" s="110">
        <v>34.912130345177829</v>
      </c>
      <c r="G41" s="110">
        <v>35.496923749687909</v>
      </c>
      <c r="H41" s="110">
        <v>35.622270325862331</v>
      </c>
      <c r="I41" s="110">
        <v>36.89893795240306</v>
      </c>
      <c r="J41" s="110">
        <v>36.878888919810358</v>
      </c>
      <c r="K41" s="110">
        <v>36.433348956181725</v>
      </c>
      <c r="L41" s="110">
        <v>36.222119295049154</v>
      </c>
      <c r="M41" s="110">
        <v>36.282892030049929</v>
      </c>
      <c r="N41" s="110">
        <v>36.500477204502388</v>
      </c>
      <c r="O41" s="110">
        <v>36.559632804228244</v>
      </c>
      <c r="P41" s="110">
        <v>36.693312307041786</v>
      </c>
      <c r="Q41" s="110">
        <v>36.700268798763979</v>
      </c>
      <c r="R41" s="110">
        <v>36.691217221407832</v>
      </c>
    </row>
    <row r="42" spans="2:18">
      <c r="B42" s="111" t="s">
        <v>44</v>
      </c>
      <c r="C42" s="109" t="s">
        <v>44</v>
      </c>
      <c r="D42" s="110">
        <v>44.409955577570145</v>
      </c>
      <c r="E42" s="110">
        <v>44.397146897807794</v>
      </c>
      <c r="F42" s="110">
        <v>44.303728444171348</v>
      </c>
      <c r="G42" s="110">
        <v>44.91973171907474</v>
      </c>
      <c r="H42" s="110">
        <v>46.039321272348857</v>
      </c>
      <c r="I42" s="110">
        <v>46.6925513134684</v>
      </c>
      <c r="J42" s="110">
        <v>46.682195687389687</v>
      </c>
      <c r="K42" s="110">
        <v>46.260169052414959</v>
      </c>
      <c r="L42" s="110">
        <v>46.130716203028207</v>
      </c>
      <c r="M42" s="110">
        <v>46.193734103406157</v>
      </c>
      <c r="N42" s="110">
        <v>46.057940113791496</v>
      </c>
      <c r="O42" s="110">
        <v>45.908073581376456</v>
      </c>
      <c r="P42" s="110">
        <v>45.791274766821608</v>
      </c>
      <c r="Q42" s="110">
        <v>45.728704559176578</v>
      </c>
      <c r="R42" s="110">
        <v>45.620557413974375</v>
      </c>
    </row>
    <row r="43" spans="2:18">
      <c r="B43" s="111" t="s">
        <v>120</v>
      </c>
      <c r="C43" s="111" t="s">
        <v>195</v>
      </c>
      <c r="D43" s="110">
        <v>35.570095446688043</v>
      </c>
      <c r="E43" s="110">
        <v>34.197157839150719</v>
      </c>
      <c r="F43" s="110">
        <v>34.136794952839985</v>
      </c>
      <c r="G43" s="110">
        <v>34.763358659835568</v>
      </c>
      <c r="H43" s="110">
        <v>34.854359539697747</v>
      </c>
      <c r="I43" s="110">
        <v>36.38862279563179</v>
      </c>
      <c r="J43" s="110">
        <v>36.447078856046325</v>
      </c>
      <c r="K43" s="110">
        <v>36.130470207418263</v>
      </c>
      <c r="L43" s="110">
        <v>35.823301776667577</v>
      </c>
      <c r="M43" s="110">
        <v>35.97184433722812</v>
      </c>
      <c r="N43" s="110">
        <v>36.211906576970947</v>
      </c>
      <c r="O43" s="110">
        <v>36.288223312578701</v>
      </c>
      <c r="P43" s="110">
        <v>36.45749426316852</v>
      </c>
      <c r="Q43" s="110">
        <v>36.481188774526174</v>
      </c>
      <c r="R43" s="110">
        <v>36.480918236292617</v>
      </c>
    </row>
    <row r="44" spans="2:18">
      <c r="B44" s="111" t="s">
        <v>121</v>
      </c>
      <c r="C44" s="112" t="s">
        <v>196</v>
      </c>
      <c r="D44" s="110">
        <v>35.146800297886408</v>
      </c>
      <c r="E44" s="110">
        <v>33.826597496856181</v>
      </c>
      <c r="F44" s="110">
        <v>33.652964051957106</v>
      </c>
      <c r="G44" s="110">
        <v>34.234709290231507</v>
      </c>
      <c r="H44" s="110">
        <v>34.379875377875791</v>
      </c>
      <c r="I44" s="110">
        <v>35.780168063210567</v>
      </c>
      <c r="J44" s="110">
        <v>35.807006987247526</v>
      </c>
      <c r="K44" s="110">
        <v>35.538059334280874</v>
      </c>
      <c r="L44" s="110">
        <v>35.299514057692292</v>
      </c>
      <c r="M44" s="110">
        <v>35.393553396318019</v>
      </c>
      <c r="N44" s="110">
        <v>35.64148337604756</v>
      </c>
      <c r="O44" s="110">
        <v>35.7199369111921</v>
      </c>
      <c r="P44" s="110">
        <v>35.879268897524732</v>
      </c>
      <c r="Q44" s="113">
        <v>35.894916593521558</v>
      </c>
      <c r="R44" s="113">
        <v>35.89344543627837</v>
      </c>
    </row>
    <row r="45" spans="2:18" ht="12" customHeight="1">
      <c r="B45" s="531" t="s">
        <v>338</v>
      </c>
      <c r="C45" s="531"/>
      <c r="D45" s="531"/>
      <c r="E45" s="531"/>
      <c r="F45" s="531"/>
      <c r="G45" s="531"/>
      <c r="H45" s="531"/>
      <c r="I45" s="531"/>
      <c r="J45" s="531"/>
      <c r="K45" s="531"/>
      <c r="L45" s="531"/>
      <c r="M45" s="531"/>
      <c r="N45" s="531"/>
      <c r="O45" s="531"/>
      <c r="P45" s="531"/>
      <c r="Q45" s="118"/>
      <c r="R45" s="118"/>
    </row>
    <row r="46" spans="2:18" ht="12" customHeight="1">
      <c r="B46" s="532" t="s">
        <v>339</v>
      </c>
      <c r="C46" s="532"/>
      <c r="D46" s="532"/>
      <c r="E46" s="532"/>
      <c r="F46" s="532"/>
      <c r="G46" s="532"/>
      <c r="H46" s="532"/>
      <c r="I46" s="532"/>
      <c r="J46" s="532"/>
      <c r="K46" s="532"/>
      <c r="L46" s="532"/>
      <c r="M46" s="532"/>
      <c r="N46" s="532"/>
      <c r="O46" s="532"/>
      <c r="P46" s="532"/>
      <c r="Q46" s="114"/>
      <c r="R46" s="114"/>
    </row>
    <row r="47" spans="2:18" ht="13.5">
      <c r="B47" s="99" t="s">
        <v>349</v>
      </c>
    </row>
  </sheetData>
  <mergeCells count="3">
    <mergeCell ref="B2:R2"/>
    <mergeCell ref="B45:P45"/>
    <mergeCell ref="B46:P46"/>
  </mergeCells>
  <conditionalFormatting sqref="B5:R39">
    <cfRule type="expression" dxfId="34" priority="1">
      <formula>MOD(ROW(),2)=0</formula>
    </cfRule>
  </conditionalFormatting>
  <pageMargins left="0.7" right="0.7" top="0.75" bottom="0.75" header="0.3" footer="0.3"/>
  <pageSetup scale="62"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theme="6"/>
    <pageSetUpPr fitToPage="1"/>
  </sheetPr>
  <dimension ref="B2:R47"/>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 r="B2" s="536" t="s">
        <v>287</v>
      </c>
      <c r="C2" s="536"/>
      <c r="D2" s="536"/>
      <c r="E2" s="536"/>
      <c r="F2" s="536"/>
      <c r="G2" s="536"/>
      <c r="H2" s="536"/>
      <c r="I2" s="536"/>
      <c r="J2" s="536"/>
      <c r="K2" s="536"/>
      <c r="L2" s="536"/>
      <c r="M2" s="536"/>
      <c r="N2" s="536"/>
      <c r="O2" s="536"/>
      <c r="P2" s="536"/>
      <c r="Q2" s="536"/>
      <c r="R2" s="536"/>
    </row>
    <row r="3" spans="2:18" ht="15.75">
      <c r="B3" s="123" t="s">
        <v>187</v>
      </c>
      <c r="C3" s="101"/>
      <c r="D3" s="101"/>
      <c r="E3" s="101"/>
      <c r="F3" s="101"/>
      <c r="G3" s="101"/>
      <c r="H3" s="101"/>
      <c r="I3" s="101"/>
      <c r="J3" s="101"/>
      <c r="K3" s="101"/>
      <c r="L3" s="101"/>
      <c r="M3" s="101"/>
      <c r="N3" s="101"/>
      <c r="O3" s="101"/>
      <c r="P3" s="101"/>
      <c r="Q3" s="101"/>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6</v>
      </c>
      <c r="C5" s="105" t="s">
        <v>6</v>
      </c>
      <c r="D5" s="106">
        <v>35.060481049055547</v>
      </c>
      <c r="E5" s="106">
        <v>37.911370657550272</v>
      </c>
      <c r="F5" s="106">
        <v>37.088141522074565</v>
      </c>
      <c r="G5" s="106">
        <v>36.534692667582526</v>
      </c>
      <c r="H5" s="106">
        <v>36.746832075275158</v>
      </c>
      <c r="I5" s="106">
        <v>36.718067438736668</v>
      </c>
      <c r="J5" s="106">
        <v>37.034413396688194</v>
      </c>
      <c r="K5" s="106">
        <v>37.494041518150809</v>
      </c>
      <c r="L5" s="106">
        <v>37.463330919330396</v>
      </c>
      <c r="M5" s="106">
        <v>36.789446415068625</v>
      </c>
      <c r="N5" s="106">
        <v>36.805031224361656</v>
      </c>
      <c r="O5" s="106">
        <v>36.170635901234931</v>
      </c>
      <c r="P5" s="106">
        <v>35.613298212501995</v>
      </c>
      <c r="Q5" s="106">
        <v>35.268561107740091</v>
      </c>
      <c r="R5" s="106">
        <v>35.276609577862125</v>
      </c>
    </row>
    <row r="6" spans="2:18" ht="13.5" customHeight="1">
      <c r="B6" s="105" t="s">
        <v>7</v>
      </c>
      <c r="C6" s="105" t="s">
        <v>7</v>
      </c>
      <c r="D6" s="106">
        <v>50.183852041445498</v>
      </c>
      <c r="E6" s="106">
        <v>54.492065366730444</v>
      </c>
      <c r="F6" s="106">
        <v>53.062944544231428</v>
      </c>
      <c r="G6" s="106">
        <v>51.139026207083361</v>
      </c>
      <c r="H6" s="106">
        <v>51.455494803335931</v>
      </c>
      <c r="I6" s="106">
        <v>51.236218729382358</v>
      </c>
      <c r="J6" s="106">
        <v>52.746052268402167</v>
      </c>
      <c r="K6" s="106">
        <v>51.664729799703437</v>
      </c>
      <c r="L6" s="106">
        <v>51.097853893708866</v>
      </c>
      <c r="M6" s="106">
        <v>50.666538479402135</v>
      </c>
      <c r="N6" s="106">
        <v>50.405124236243715</v>
      </c>
      <c r="O6" s="106">
        <v>50.107370760839117</v>
      </c>
      <c r="P6" s="106">
        <v>50.098058178530856</v>
      </c>
      <c r="Q6" s="106">
        <v>50.193162212071009</v>
      </c>
      <c r="R6" s="106">
        <v>50.309117032984375</v>
      </c>
    </row>
    <row r="7" spans="2:18" ht="13.5" customHeight="1">
      <c r="B7" s="105" t="s">
        <v>8</v>
      </c>
      <c r="C7" s="105" t="s">
        <v>8</v>
      </c>
      <c r="D7" s="106">
        <v>50.278479153604124</v>
      </c>
      <c r="E7" s="106">
        <v>54.147731671163278</v>
      </c>
      <c r="F7" s="106">
        <v>53.336072308956453</v>
      </c>
      <c r="G7" s="106">
        <v>54.449942760072375</v>
      </c>
      <c r="H7" s="106">
        <v>55.865548387096773</v>
      </c>
      <c r="I7" s="106">
        <v>55.84776287809747</v>
      </c>
      <c r="J7" s="106">
        <v>55.095222768633498</v>
      </c>
      <c r="K7" s="106">
        <v>53.880354714000866</v>
      </c>
      <c r="L7" s="106">
        <v>53.394115917004257</v>
      </c>
      <c r="M7" s="106">
        <v>52.675561699349707</v>
      </c>
      <c r="N7" s="106">
        <v>52.37303339215822</v>
      </c>
      <c r="O7" s="106">
        <v>52.060892979685413</v>
      </c>
      <c r="P7" s="106">
        <v>51.844448990834799</v>
      </c>
      <c r="Q7" s="106">
        <v>51.939081940898134</v>
      </c>
      <c r="R7" s="106">
        <v>51.918976497073935</v>
      </c>
    </row>
    <row r="8" spans="2:18" ht="13.5" customHeight="1">
      <c r="B8" s="105" t="s">
        <v>9</v>
      </c>
      <c r="C8" s="105" t="s">
        <v>9</v>
      </c>
      <c r="D8" s="106">
        <v>38.871986172374633</v>
      </c>
      <c r="E8" s="106">
        <v>43.530702803750245</v>
      </c>
      <c r="F8" s="106">
        <v>43.165456372245252</v>
      </c>
      <c r="G8" s="106">
        <v>41.672537926834025</v>
      </c>
      <c r="H8" s="106">
        <v>41.024836406247942</v>
      </c>
      <c r="I8" s="106">
        <v>40.060056989846274</v>
      </c>
      <c r="J8" s="106">
        <v>38.59479798720902</v>
      </c>
      <c r="K8" s="106">
        <v>40.251425717440348</v>
      </c>
      <c r="L8" s="106">
        <v>40.816722103194806</v>
      </c>
      <c r="M8" s="106">
        <v>40.923660965707882</v>
      </c>
      <c r="N8" s="106">
        <v>40.555398701379218</v>
      </c>
      <c r="O8" s="106">
        <v>40.365524175411394</v>
      </c>
      <c r="P8" s="106">
        <v>40.227423465290393</v>
      </c>
      <c r="Q8" s="106">
        <v>40.082809158154262</v>
      </c>
      <c r="R8" s="106">
        <v>39.957408794891045</v>
      </c>
    </row>
    <row r="9" spans="2:18" ht="13.5" customHeight="1">
      <c r="B9" s="105" t="s">
        <v>89</v>
      </c>
      <c r="C9" s="105" t="s">
        <v>89</v>
      </c>
      <c r="D9" s="106">
        <v>38.225096153340246</v>
      </c>
      <c r="E9" s="106">
        <v>41.893281352083712</v>
      </c>
      <c r="F9" s="106">
        <v>41.821507404375261</v>
      </c>
      <c r="G9" s="106">
        <v>42.115666289931021</v>
      </c>
      <c r="H9" s="106">
        <v>41.858446175026195</v>
      </c>
      <c r="I9" s="106">
        <v>41.636634811877364</v>
      </c>
      <c r="J9" s="106">
        <v>39.514098680988404</v>
      </c>
      <c r="K9" s="106">
        <v>40.260476614371008</v>
      </c>
      <c r="L9" s="106">
        <v>39.140514149731302</v>
      </c>
      <c r="M9" s="106">
        <v>37.96352929135076</v>
      </c>
      <c r="N9" s="106">
        <v>37.502587982651228</v>
      </c>
      <c r="O9" s="106">
        <v>37.298696739880242</v>
      </c>
      <c r="P9" s="106">
        <v>36.997456348620936</v>
      </c>
      <c r="Q9" s="106">
        <v>36.869635744791537</v>
      </c>
      <c r="R9" s="106">
        <v>36.866898936842468</v>
      </c>
    </row>
    <row r="10" spans="2:18" ht="13.5" customHeight="1">
      <c r="B10" s="105" t="s">
        <v>10</v>
      </c>
      <c r="C10" s="105" t="s">
        <v>10</v>
      </c>
      <c r="D10" s="106">
        <v>40.071623166026235</v>
      </c>
      <c r="E10" s="106">
        <v>43.523714707553331</v>
      </c>
      <c r="F10" s="106">
        <v>42.872162371695993</v>
      </c>
      <c r="G10" s="106">
        <v>43.034740582906004</v>
      </c>
      <c r="H10" s="106">
        <v>44.479683303480471</v>
      </c>
      <c r="I10" s="106">
        <v>42.60257366290169</v>
      </c>
      <c r="J10" s="106">
        <v>42.236279984950585</v>
      </c>
      <c r="K10" s="106">
        <v>41.698879168141751</v>
      </c>
      <c r="L10" s="106">
        <v>39.406503758453375</v>
      </c>
      <c r="M10" s="106">
        <v>39.85019207574674</v>
      </c>
      <c r="N10" s="106">
        <v>40.136614713051316</v>
      </c>
      <c r="O10" s="106">
        <v>40.069277728687773</v>
      </c>
      <c r="P10" s="106">
        <v>40.384828028340621</v>
      </c>
      <c r="Q10" s="106">
        <v>40.386194895004358</v>
      </c>
      <c r="R10" s="106">
        <v>40.389784848271375</v>
      </c>
    </row>
    <row r="11" spans="2:18" ht="13.5" customHeight="1">
      <c r="B11" s="105" t="s">
        <v>11</v>
      </c>
      <c r="C11" s="105" t="s">
        <v>11</v>
      </c>
      <c r="D11" s="106">
        <v>50.410775644334905</v>
      </c>
      <c r="E11" s="106">
        <v>56.536303895785657</v>
      </c>
      <c r="F11" s="106">
        <v>56.673215802302245</v>
      </c>
      <c r="G11" s="106">
        <v>56.429311683544014</v>
      </c>
      <c r="H11" s="106">
        <v>57.954925641239427</v>
      </c>
      <c r="I11" s="106">
        <v>55.820378229102595</v>
      </c>
      <c r="J11" s="106">
        <v>55.321847713117421</v>
      </c>
      <c r="K11" s="106">
        <v>54.825271277065426</v>
      </c>
      <c r="L11" s="106">
        <v>53.54549099982178</v>
      </c>
      <c r="M11" s="106">
        <v>53.658701125913829</v>
      </c>
      <c r="N11" s="106">
        <v>52.515300536850226</v>
      </c>
      <c r="O11" s="106">
        <v>51.88790351799215</v>
      </c>
      <c r="P11" s="106">
        <v>51.266726618609439</v>
      </c>
      <c r="Q11" s="106">
        <v>50.942968695973377</v>
      </c>
      <c r="R11" s="106">
        <v>50.754858306746875</v>
      </c>
    </row>
    <row r="12" spans="2:18" ht="13.5" customHeight="1">
      <c r="B12" s="105" t="s">
        <v>12</v>
      </c>
      <c r="C12" s="105" t="s">
        <v>12</v>
      </c>
      <c r="D12" s="106">
        <v>38.990098037141799</v>
      </c>
      <c r="E12" s="106">
        <v>44.241906095479791</v>
      </c>
      <c r="F12" s="106">
        <v>40.512938471901379</v>
      </c>
      <c r="G12" s="106">
        <v>37.425828254038073</v>
      </c>
      <c r="H12" s="106">
        <v>39.302717195575241</v>
      </c>
      <c r="I12" s="106">
        <v>38.448094591640682</v>
      </c>
      <c r="J12" s="106">
        <v>38.434600815785288</v>
      </c>
      <c r="K12" s="106">
        <v>40.174075702613841</v>
      </c>
      <c r="L12" s="106">
        <v>40.051116564044278</v>
      </c>
      <c r="M12" s="106">
        <v>40.726566554310963</v>
      </c>
      <c r="N12" s="106">
        <v>41.697873645408912</v>
      </c>
      <c r="O12" s="106">
        <v>41.443795260587642</v>
      </c>
      <c r="P12" s="106">
        <v>41.196162095452735</v>
      </c>
      <c r="Q12" s="106">
        <v>40.760216125303764</v>
      </c>
      <c r="R12" s="106">
        <v>40.513602232934453</v>
      </c>
    </row>
    <row r="13" spans="2:18" ht="13.5" customHeight="1">
      <c r="B13" s="105" t="s">
        <v>13</v>
      </c>
      <c r="C13" s="105" t="s">
        <v>13</v>
      </c>
      <c r="D13" s="106">
        <v>48.259004393142362</v>
      </c>
      <c r="E13" s="106">
        <v>54.758077435107076</v>
      </c>
      <c r="F13" s="106">
        <v>54.754676643506151</v>
      </c>
      <c r="G13" s="106">
        <v>54.384387587685211</v>
      </c>
      <c r="H13" s="106">
        <v>56.203670799277248</v>
      </c>
      <c r="I13" s="106">
        <v>57.518515968485971</v>
      </c>
      <c r="J13" s="106">
        <v>58.056493765634585</v>
      </c>
      <c r="K13" s="106">
        <v>56.960316059184755</v>
      </c>
      <c r="L13" s="106">
        <v>55.722004498759361</v>
      </c>
      <c r="M13" s="106">
        <v>54.25701872717935</v>
      </c>
      <c r="N13" s="106">
        <v>53.134847694023037</v>
      </c>
      <c r="O13" s="106">
        <v>52.67869749875441</v>
      </c>
      <c r="P13" s="106">
        <v>52.417226422144338</v>
      </c>
      <c r="Q13" s="106">
        <v>52.28402587100063</v>
      </c>
      <c r="R13" s="106">
        <v>52.221120275633169</v>
      </c>
    </row>
    <row r="14" spans="2:18" ht="13.5" customHeight="1">
      <c r="B14" s="105" t="s">
        <v>14</v>
      </c>
      <c r="C14" s="105" t="s">
        <v>14</v>
      </c>
      <c r="D14" s="106">
        <v>52.990475236114939</v>
      </c>
      <c r="E14" s="106">
        <v>56.761183630674715</v>
      </c>
      <c r="F14" s="106">
        <v>56.443969194603305</v>
      </c>
      <c r="G14" s="106">
        <v>55.919290394136986</v>
      </c>
      <c r="H14" s="106">
        <v>56.830874457156902</v>
      </c>
      <c r="I14" s="106">
        <v>56.979722548949162</v>
      </c>
      <c r="J14" s="106">
        <v>57.103178464981283</v>
      </c>
      <c r="K14" s="106">
        <v>56.693356205306344</v>
      </c>
      <c r="L14" s="106">
        <v>56.402452019129093</v>
      </c>
      <c r="M14" s="106">
        <v>56.176433536622298</v>
      </c>
      <c r="N14" s="106">
        <v>55.58859663143889</v>
      </c>
      <c r="O14" s="106">
        <v>54.812458087712358</v>
      </c>
      <c r="P14" s="106">
        <v>53.140665017856847</v>
      </c>
      <c r="Q14" s="106">
        <v>52.400059184003268</v>
      </c>
      <c r="R14" s="106">
        <v>51.68962424103524</v>
      </c>
    </row>
    <row r="15" spans="2:18" ht="13.5" customHeight="1">
      <c r="B15" s="105" t="s">
        <v>15</v>
      </c>
      <c r="C15" s="105" t="s">
        <v>15</v>
      </c>
      <c r="D15" s="106">
        <v>43.572845019400873</v>
      </c>
      <c r="E15" s="106">
        <v>47.576210837790825</v>
      </c>
      <c r="F15" s="106">
        <v>47.255451423610303</v>
      </c>
      <c r="G15" s="106">
        <v>44.710001775725829</v>
      </c>
      <c r="H15" s="106">
        <v>44.295389122127723</v>
      </c>
      <c r="I15" s="106">
        <v>44.688349184782609</v>
      </c>
      <c r="J15" s="106">
        <v>44.290342271191179</v>
      </c>
      <c r="K15" s="106">
        <v>43.857670888571285</v>
      </c>
      <c r="L15" s="106">
        <v>44.16459661901051</v>
      </c>
      <c r="M15" s="106">
        <v>44.657176162047371</v>
      </c>
      <c r="N15" s="106">
        <v>44.598598425293467</v>
      </c>
      <c r="O15" s="106">
        <v>44.479814404708598</v>
      </c>
      <c r="P15" s="106">
        <v>44.337110968687817</v>
      </c>
      <c r="Q15" s="106">
        <v>44.373749883692462</v>
      </c>
      <c r="R15" s="106">
        <v>44.35225901789299</v>
      </c>
    </row>
    <row r="16" spans="2:18" ht="13.5" customHeight="1">
      <c r="B16" s="105" t="s">
        <v>16</v>
      </c>
      <c r="C16" s="105" t="s">
        <v>16</v>
      </c>
      <c r="D16" s="106">
        <v>50.845489483036488</v>
      </c>
      <c r="E16" s="106">
        <v>54.078153022304178</v>
      </c>
      <c r="F16" s="106">
        <v>52.477757475744482</v>
      </c>
      <c r="G16" s="106">
        <v>54.280318216288535</v>
      </c>
      <c r="H16" s="106">
        <v>52.425681471098926</v>
      </c>
      <c r="I16" s="106">
        <v>51.595868345013116</v>
      </c>
      <c r="J16" s="106">
        <v>50.793690043328965</v>
      </c>
      <c r="K16" s="106">
        <v>51.30651064047764</v>
      </c>
      <c r="L16" s="106">
        <v>49.032338761029749</v>
      </c>
      <c r="M16" s="106">
        <v>50.311604048530391</v>
      </c>
      <c r="N16" s="106">
        <v>48.04015847764915</v>
      </c>
      <c r="O16" s="106">
        <v>46.649045195779109</v>
      </c>
      <c r="P16" s="106">
        <v>46.159481236074342</v>
      </c>
      <c r="Q16" s="106">
        <v>45.411871561886329</v>
      </c>
      <c r="R16" s="106">
        <v>45.48088937705699</v>
      </c>
    </row>
    <row r="17" spans="2:18" ht="13.5" customHeight="1">
      <c r="B17" s="105" t="s">
        <v>90</v>
      </c>
      <c r="C17" s="105" t="s">
        <v>90</v>
      </c>
      <c r="D17" s="106">
        <v>18.79085813120512</v>
      </c>
      <c r="E17" s="106">
        <v>17.286272638964441</v>
      </c>
      <c r="F17" s="106">
        <v>16.593142078607816</v>
      </c>
      <c r="G17" s="106">
        <v>18.625294826154342</v>
      </c>
      <c r="H17" s="106">
        <v>18.294147551361441</v>
      </c>
      <c r="I17" s="106">
        <v>20.035937796135723</v>
      </c>
      <c r="J17" s="106">
        <v>17.25400525906614</v>
      </c>
      <c r="K17" s="106">
        <v>18.030343526138896</v>
      </c>
      <c r="L17" s="106">
        <v>18.310213593278384</v>
      </c>
      <c r="M17" s="106">
        <v>18.402204744015595</v>
      </c>
      <c r="N17" s="106">
        <v>19.215579847726016</v>
      </c>
      <c r="O17" s="106">
        <v>19.299949362872219</v>
      </c>
      <c r="P17" s="106">
        <v>19.493720630660537</v>
      </c>
      <c r="Q17" s="106">
        <v>19.599082516241019</v>
      </c>
      <c r="R17" s="106">
        <v>19.599082516241012</v>
      </c>
    </row>
    <row r="18" spans="2:18" ht="13.5" customHeight="1">
      <c r="B18" s="105" t="s">
        <v>64</v>
      </c>
      <c r="C18" s="105" t="s">
        <v>64</v>
      </c>
      <c r="D18" s="106">
        <v>55.31405138729717</v>
      </c>
      <c r="E18" s="106">
        <v>48.409502566310472</v>
      </c>
      <c r="F18" s="106">
        <v>49.330892622507164</v>
      </c>
      <c r="G18" s="106">
        <v>45.683380093630291</v>
      </c>
      <c r="H18" s="106">
        <v>45.388217817384209</v>
      </c>
      <c r="I18" s="106">
        <v>43.914581000210447</v>
      </c>
      <c r="J18" s="106">
        <v>45.275685937080937</v>
      </c>
      <c r="K18" s="106">
        <v>42.882390295589239</v>
      </c>
      <c r="L18" s="106">
        <v>46.06454777498206</v>
      </c>
      <c r="M18" s="106">
        <v>40.857990683471598</v>
      </c>
      <c r="N18" s="106">
        <v>40.569246733332619</v>
      </c>
      <c r="O18" s="106">
        <v>40.34026870462062</v>
      </c>
      <c r="P18" s="106">
        <v>40.232287464016096</v>
      </c>
      <c r="Q18" s="106">
        <v>40.04504612911434</v>
      </c>
      <c r="R18" s="106">
        <v>40.004259246076792</v>
      </c>
    </row>
    <row r="19" spans="2:18" ht="13.5" customHeight="1">
      <c r="B19" s="105" t="s">
        <v>17</v>
      </c>
      <c r="C19" s="105" t="s">
        <v>17</v>
      </c>
      <c r="D19" s="106">
        <v>41.794856777765951</v>
      </c>
      <c r="E19" s="106">
        <v>46.995520966812833</v>
      </c>
      <c r="F19" s="106">
        <v>65.100679151597618</v>
      </c>
      <c r="G19" s="106">
        <v>46.31579866060779</v>
      </c>
      <c r="H19" s="106">
        <v>41.971654333375142</v>
      </c>
      <c r="I19" s="106">
        <v>39.898558936924324</v>
      </c>
      <c r="J19" s="106">
        <v>37.648840023688749</v>
      </c>
      <c r="K19" s="106">
        <v>28.894929406232439</v>
      </c>
      <c r="L19" s="106">
        <v>27.035790361393232</v>
      </c>
      <c r="M19" s="106">
        <v>26.478923745343845</v>
      </c>
      <c r="N19" s="106">
        <v>25.795475479767433</v>
      </c>
      <c r="O19" s="106">
        <v>25.451280478123085</v>
      </c>
      <c r="P19" s="106">
        <v>24.871290203539804</v>
      </c>
      <c r="Q19" s="106">
        <v>24.365235272842593</v>
      </c>
      <c r="R19" s="106">
        <v>23.888091725076787</v>
      </c>
    </row>
    <row r="20" spans="2:18" ht="13.5" customHeight="1">
      <c r="B20" s="105" t="s">
        <v>18</v>
      </c>
      <c r="C20" s="105" t="s">
        <v>18</v>
      </c>
      <c r="D20" s="106">
        <v>41.461179292366438</v>
      </c>
      <c r="E20" s="106">
        <v>41.494218570976479</v>
      </c>
      <c r="F20" s="106">
        <v>40.490926124859349</v>
      </c>
      <c r="G20" s="106">
        <v>39.749550434680827</v>
      </c>
      <c r="H20" s="106">
        <v>40.812858549689253</v>
      </c>
      <c r="I20" s="106">
        <v>40.429166401710134</v>
      </c>
      <c r="J20" s="106">
        <v>40.059583785475112</v>
      </c>
      <c r="K20" s="106">
        <v>39.663998988271096</v>
      </c>
      <c r="L20" s="106">
        <v>40.126242669987647</v>
      </c>
      <c r="M20" s="106">
        <v>40.965403742306918</v>
      </c>
      <c r="N20" s="106">
        <v>41.415472509403287</v>
      </c>
      <c r="O20" s="106">
        <v>41.340666393682987</v>
      </c>
      <c r="P20" s="106">
        <v>41.329593842171668</v>
      </c>
      <c r="Q20" s="106">
        <v>41.319593842171649</v>
      </c>
      <c r="R20" s="106">
        <v>41.319593842171692</v>
      </c>
    </row>
    <row r="21" spans="2:18" ht="13.5" customHeight="1">
      <c r="B21" s="105" t="s">
        <v>19</v>
      </c>
      <c r="C21" s="105" t="s">
        <v>19</v>
      </c>
      <c r="D21" s="106">
        <v>47.830349134149266</v>
      </c>
      <c r="E21" s="106">
        <v>51.15851324768991</v>
      </c>
      <c r="F21" s="106">
        <v>49.890091398335322</v>
      </c>
      <c r="G21" s="106">
        <v>49.379008110727526</v>
      </c>
      <c r="H21" s="106">
        <v>50.758802800531846</v>
      </c>
      <c r="I21" s="106">
        <v>51.041163555505143</v>
      </c>
      <c r="J21" s="106">
        <v>50.898060706807378</v>
      </c>
      <c r="K21" s="106">
        <v>50.450670003567431</v>
      </c>
      <c r="L21" s="106">
        <v>49.586920658989655</v>
      </c>
      <c r="M21" s="106">
        <v>48.986341408172422</v>
      </c>
      <c r="N21" s="106">
        <v>48.726069294059684</v>
      </c>
      <c r="O21" s="106">
        <v>48.004244639827242</v>
      </c>
      <c r="P21" s="106">
        <v>47.66122808414724</v>
      </c>
      <c r="Q21" s="106">
        <v>47.601351599755361</v>
      </c>
      <c r="R21" s="106">
        <v>47.633777623097352</v>
      </c>
    </row>
    <row r="22" spans="2:18" ht="13.5" customHeight="1">
      <c r="B22" s="105" t="s">
        <v>20</v>
      </c>
      <c r="C22" s="105" t="s">
        <v>20</v>
      </c>
      <c r="D22" s="106">
        <v>34.229804434587926</v>
      </c>
      <c r="E22" s="106">
        <v>38.855316157614354</v>
      </c>
      <c r="F22" s="106">
        <v>37.958825151792531</v>
      </c>
      <c r="G22" s="106">
        <v>38.854496818838093</v>
      </c>
      <c r="H22" s="106">
        <v>38.659585111601572</v>
      </c>
      <c r="I22" s="106">
        <v>38.865564797968105</v>
      </c>
      <c r="J22" s="106">
        <v>38.039100794630308</v>
      </c>
      <c r="K22" s="106">
        <v>36.657789420452701</v>
      </c>
      <c r="L22" s="106">
        <v>36.82584458527954</v>
      </c>
      <c r="M22" s="106">
        <v>36.663147353211599</v>
      </c>
      <c r="N22" s="106">
        <v>35.667070022370758</v>
      </c>
      <c r="O22" s="106">
        <v>35.251555589349657</v>
      </c>
      <c r="P22" s="106">
        <v>35.357853449492929</v>
      </c>
      <c r="Q22" s="106">
        <v>35.257025613284135</v>
      </c>
      <c r="R22" s="106">
        <v>35.213011004107834</v>
      </c>
    </row>
    <row r="23" spans="2:18" ht="13.5" customHeight="1">
      <c r="B23" s="105" t="s">
        <v>21</v>
      </c>
      <c r="C23" s="105" t="s">
        <v>21</v>
      </c>
      <c r="D23" s="106">
        <v>20.804996087794915</v>
      </c>
      <c r="E23" s="106">
        <v>21.296490900579123</v>
      </c>
      <c r="F23" s="106">
        <v>19.471917588444867</v>
      </c>
      <c r="G23" s="106">
        <v>19.875012034011739</v>
      </c>
      <c r="H23" s="106">
        <v>20.561010778851401</v>
      </c>
      <c r="I23" s="106">
        <v>20.898594657760274</v>
      </c>
      <c r="J23" s="106">
        <v>20.77930694685627</v>
      </c>
      <c r="K23" s="106">
        <v>20.923022786110486</v>
      </c>
      <c r="L23" s="106">
        <v>20.717704331104137</v>
      </c>
      <c r="M23" s="106">
        <v>21.077116039811813</v>
      </c>
      <c r="N23" s="106">
        <v>21.118282665610796</v>
      </c>
      <c r="O23" s="106">
        <v>21.282443757450967</v>
      </c>
      <c r="P23" s="106">
        <v>21.315500853761211</v>
      </c>
      <c r="Q23" s="106">
        <v>21.334005277256548</v>
      </c>
      <c r="R23" s="106">
        <v>21.34801187247233</v>
      </c>
    </row>
    <row r="24" spans="2:18" ht="13.5" customHeight="1">
      <c r="B24" s="105" t="s">
        <v>91</v>
      </c>
      <c r="C24" s="105" t="s">
        <v>91</v>
      </c>
      <c r="D24" s="106">
        <v>36.615841559388819</v>
      </c>
      <c r="E24" s="106">
        <v>42.788740787592737</v>
      </c>
      <c r="F24" s="106">
        <v>43.02405234907328</v>
      </c>
      <c r="G24" s="106">
        <v>38.827665300800724</v>
      </c>
      <c r="H24" s="106">
        <v>37.177767180432483</v>
      </c>
      <c r="I24" s="106">
        <v>37.267489152122558</v>
      </c>
      <c r="J24" s="106">
        <v>37.78904436160466</v>
      </c>
      <c r="K24" s="106">
        <v>37.705380336371043</v>
      </c>
      <c r="L24" s="106">
        <v>36.655126984396588</v>
      </c>
      <c r="M24" s="106">
        <v>38.154812533841657</v>
      </c>
      <c r="N24" s="106">
        <v>37.298056037141144</v>
      </c>
      <c r="O24" s="106">
        <v>36.936107570328026</v>
      </c>
      <c r="P24" s="106">
        <v>36.612478524495081</v>
      </c>
      <c r="Q24" s="106">
        <v>36.053122060115996</v>
      </c>
      <c r="R24" s="106">
        <v>35.507700272668828</v>
      </c>
    </row>
    <row r="25" spans="2:18" ht="13.5" customHeight="1">
      <c r="B25" s="105" t="s">
        <v>65</v>
      </c>
      <c r="C25" s="105" t="s">
        <v>65</v>
      </c>
      <c r="D25" s="106">
        <v>37.036873211619699</v>
      </c>
      <c r="E25" s="106">
        <v>43.649668386046677</v>
      </c>
      <c r="F25" s="106">
        <v>41.209337992547347</v>
      </c>
      <c r="G25" s="106">
        <v>41.504118376976081</v>
      </c>
      <c r="H25" s="106">
        <v>35.215923227538951</v>
      </c>
      <c r="I25" s="106">
        <v>34.672965961245467</v>
      </c>
      <c r="J25" s="106">
        <v>34.007105766602898</v>
      </c>
      <c r="K25" s="106">
        <v>34.412879548894338</v>
      </c>
      <c r="L25" s="106">
        <v>33.515712754999043</v>
      </c>
      <c r="M25" s="106">
        <v>34.771904236112213</v>
      </c>
      <c r="N25" s="106">
        <v>35.552464620803917</v>
      </c>
      <c r="O25" s="106">
        <v>35.305545303235014</v>
      </c>
      <c r="P25" s="106">
        <v>35.216338882467262</v>
      </c>
      <c r="Q25" s="106">
        <v>35.10840152763727</v>
      </c>
      <c r="R25" s="106">
        <v>35.096517420026245</v>
      </c>
    </row>
    <row r="26" spans="2:18" ht="13.5" customHeight="1">
      <c r="B26" s="105" t="s">
        <v>22</v>
      </c>
      <c r="C26" s="105" t="s">
        <v>22</v>
      </c>
      <c r="D26" s="106">
        <v>39.692776550935513</v>
      </c>
      <c r="E26" s="106">
        <v>45.140832691033495</v>
      </c>
      <c r="F26" s="106">
        <v>44.122624932176471</v>
      </c>
      <c r="G26" s="106">
        <v>42.364113185341687</v>
      </c>
      <c r="H26" s="106">
        <v>44.067274058591636</v>
      </c>
      <c r="I26" s="106">
        <v>43.283431397189766</v>
      </c>
      <c r="J26" s="106">
        <v>41.773512184091139</v>
      </c>
      <c r="K26" s="106">
        <v>41.25549057407666</v>
      </c>
      <c r="L26" s="106">
        <v>41.143923012774621</v>
      </c>
      <c r="M26" s="106">
        <v>40.987372680563503</v>
      </c>
      <c r="N26" s="106">
        <v>40.649048901280167</v>
      </c>
      <c r="O26" s="106">
        <v>40.496769841105881</v>
      </c>
      <c r="P26" s="106">
        <v>40.376435617332838</v>
      </c>
      <c r="Q26" s="106">
        <v>40.229242103374879</v>
      </c>
      <c r="R26" s="106">
        <v>40.191192979752387</v>
      </c>
    </row>
    <row r="27" spans="2:18" ht="13.5" customHeight="1">
      <c r="B27" s="105" t="s">
        <v>66</v>
      </c>
      <c r="C27" s="105" t="s">
        <v>66</v>
      </c>
      <c r="D27" s="106">
        <v>42.65357063954086</v>
      </c>
      <c r="E27" s="106">
        <v>41.888866299678881</v>
      </c>
      <c r="F27" s="106">
        <v>41.097009215991434</v>
      </c>
      <c r="G27" s="106">
        <v>41.241624440313132</v>
      </c>
      <c r="H27" s="106">
        <v>42.80311919302698</v>
      </c>
      <c r="I27" s="106">
        <v>41.980260209305904</v>
      </c>
      <c r="J27" s="106">
        <v>41.37156942059223</v>
      </c>
      <c r="K27" s="106">
        <v>41.213101157822571</v>
      </c>
      <c r="L27" s="106">
        <v>37.917603284033341</v>
      </c>
      <c r="M27" s="106">
        <v>37.930881990237133</v>
      </c>
      <c r="N27" s="106">
        <v>38.064404056001223</v>
      </c>
      <c r="O27" s="106">
        <v>37.832474654058473</v>
      </c>
      <c r="P27" s="106">
        <v>37.532368020594205</v>
      </c>
      <c r="Q27" s="106">
        <v>37.580155786636837</v>
      </c>
      <c r="R27" s="106">
        <v>37.660268644229475</v>
      </c>
    </row>
    <row r="28" spans="2:18" ht="13.5" customHeight="1">
      <c r="B28" s="105" t="s">
        <v>23</v>
      </c>
      <c r="C28" s="105" t="s">
        <v>23</v>
      </c>
      <c r="D28" s="106">
        <v>43.553365886323206</v>
      </c>
      <c r="E28" s="106">
        <v>48.163681704828839</v>
      </c>
      <c r="F28" s="106">
        <v>48.131626952456962</v>
      </c>
      <c r="G28" s="106">
        <v>46.971282987701599</v>
      </c>
      <c r="H28" s="106">
        <v>47.095777197735771</v>
      </c>
      <c r="I28" s="106">
        <v>46.26701269099361</v>
      </c>
      <c r="J28" s="106">
        <v>46.172142719277751</v>
      </c>
      <c r="K28" s="106">
        <v>44.880950813149035</v>
      </c>
      <c r="L28" s="106">
        <v>43.438451279502054</v>
      </c>
      <c r="M28" s="106">
        <v>43.126373424945911</v>
      </c>
      <c r="N28" s="106">
        <v>43.007611038288161</v>
      </c>
      <c r="O28" s="106">
        <v>42.953175217174596</v>
      </c>
      <c r="P28" s="106">
        <v>43.001457680534578</v>
      </c>
      <c r="Q28" s="106">
        <v>43.032699648736433</v>
      </c>
      <c r="R28" s="106">
        <v>43.000267404624886</v>
      </c>
    </row>
    <row r="29" spans="2:18" ht="13.5" customHeight="1">
      <c r="B29" s="105" t="s">
        <v>348</v>
      </c>
      <c r="C29" s="105" t="s">
        <v>24</v>
      </c>
      <c r="D29" s="106">
        <v>34.749714614661592</v>
      </c>
      <c r="E29" s="106">
        <v>36.46441463775767</v>
      </c>
      <c r="F29" s="106">
        <v>39.880288719541383</v>
      </c>
      <c r="G29" s="106">
        <v>39.295084651976097</v>
      </c>
      <c r="H29" s="106">
        <v>35.867679521516692</v>
      </c>
      <c r="I29" s="106">
        <v>34.872013852351266</v>
      </c>
      <c r="J29" s="106">
        <v>34.207381761519976</v>
      </c>
      <c r="K29" s="106">
        <v>34.209184264381683</v>
      </c>
      <c r="L29" s="106">
        <v>34.137573427364458</v>
      </c>
      <c r="M29" s="106">
        <v>33.721965611288866</v>
      </c>
      <c r="N29" s="106">
        <v>33.380379102814537</v>
      </c>
      <c r="O29" s="106">
        <v>32.88370656517737</v>
      </c>
      <c r="P29" s="106">
        <v>32.325097993394422</v>
      </c>
      <c r="Q29" s="106">
        <v>32.062753260326367</v>
      </c>
      <c r="R29" s="106">
        <v>31.979481411012735</v>
      </c>
    </row>
    <row r="30" spans="2:18" ht="13.5" customHeight="1">
      <c r="B30" s="105" t="s">
        <v>25</v>
      </c>
      <c r="C30" s="105" t="s">
        <v>25</v>
      </c>
      <c r="D30" s="106">
        <v>38.946086860399419</v>
      </c>
      <c r="E30" s="106">
        <v>45.046956453024201</v>
      </c>
      <c r="F30" s="106">
        <v>44.10004602160236</v>
      </c>
      <c r="G30" s="106">
        <v>43.009728245939343</v>
      </c>
      <c r="H30" s="106">
        <v>42.238843872388081</v>
      </c>
      <c r="I30" s="106">
        <v>43.323648795730833</v>
      </c>
      <c r="J30" s="106">
        <v>45.143940080619771</v>
      </c>
      <c r="K30" s="106">
        <v>48.009311722441282</v>
      </c>
      <c r="L30" s="106">
        <v>50.232550316730681</v>
      </c>
      <c r="M30" s="106">
        <v>49.004541638056473</v>
      </c>
      <c r="N30" s="106">
        <v>50.026879605014166</v>
      </c>
      <c r="O30" s="106">
        <v>49.718212874090021</v>
      </c>
      <c r="P30" s="106">
        <v>49.565425970234159</v>
      </c>
      <c r="Q30" s="106">
        <v>49.493208210799025</v>
      </c>
      <c r="R30" s="106">
        <v>49.427083178033882</v>
      </c>
    </row>
    <row r="31" spans="2:18" ht="13.5" customHeight="1">
      <c r="B31" s="105" t="s">
        <v>26</v>
      </c>
      <c r="C31" s="105" t="s">
        <v>26</v>
      </c>
      <c r="D31" s="106">
        <v>45.335499679660273</v>
      </c>
      <c r="E31" s="106">
        <v>50.223468807317481</v>
      </c>
      <c r="F31" s="106">
        <v>51.818631387703086</v>
      </c>
      <c r="G31" s="106">
        <v>50.016461131940524</v>
      </c>
      <c r="H31" s="106">
        <v>48.527053171652867</v>
      </c>
      <c r="I31" s="106">
        <v>49.939894038443803</v>
      </c>
      <c r="J31" s="106">
        <v>51.767028351215338</v>
      </c>
      <c r="K31" s="106">
        <v>48.321482549443104</v>
      </c>
      <c r="L31" s="106">
        <v>45.062500236571267</v>
      </c>
      <c r="M31" s="106">
        <v>44.501654115293007</v>
      </c>
      <c r="N31" s="106">
        <v>44.167074026445988</v>
      </c>
      <c r="O31" s="106">
        <v>44.098319746116296</v>
      </c>
      <c r="P31" s="106">
        <v>43.94075059974719</v>
      </c>
      <c r="Q31" s="106">
        <v>43.910349784653846</v>
      </c>
      <c r="R31" s="106">
        <v>43.905105266882927</v>
      </c>
    </row>
    <row r="32" spans="2:18">
      <c r="B32" s="105" t="s">
        <v>92</v>
      </c>
      <c r="C32" s="105" t="s">
        <v>92</v>
      </c>
      <c r="D32" s="106">
        <v>17.893778023475793</v>
      </c>
      <c r="E32" s="106">
        <v>17.328506749089417</v>
      </c>
      <c r="F32" s="106">
        <v>15.043483161019955</v>
      </c>
      <c r="G32" s="106">
        <v>14.545705485671412</v>
      </c>
      <c r="H32" s="106">
        <v>14.475479299872232</v>
      </c>
      <c r="I32" s="106">
        <v>14.933161375591405</v>
      </c>
      <c r="J32" s="106">
        <v>15.996722305256428</v>
      </c>
      <c r="K32" s="106">
        <v>18.316201509782022</v>
      </c>
      <c r="L32" s="106">
        <v>18.735804930445841</v>
      </c>
      <c r="M32" s="106">
        <v>19.137612648417605</v>
      </c>
      <c r="N32" s="106">
        <v>19.598669637008204</v>
      </c>
      <c r="O32" s="106">
        <v>19.543732623369152</v>
      </c>
      <c r="P32" s="106">
        <v>20.023669637008211</v>
      </c>
      <c r="Q32" s="106">
        <v>19.913713152933102</v>
      </c>
      <c r="R32" s="106">
        <v>20.069874858717252</v>
      </c>
    </row>
    <row r="33" spans="2:18">
      <c r="B33" s="105" t="s">
        <v>27</v>
      </c>
      <c r="C33" s="105" t="s">
        <v>27</v>
      </c>
      <c r="D33" s="106">
        <v>36.937814272115119</v>
      </c>
      <c r="E33" s="106">
        <v>44.08440078659109</v>
      </c>
      <c r="F33" s="106">
        <v>42.144921445514989</v>
      </c>
      <c r="G33" s="106">
        <v>40.816794638900255</v>
      </c>
      <c r="H33" s="106">
        <v>40.630093461800328</v>
      </c>
      <c r="I33" s="106">
        <v>41.4408559818147</v>
      </c>
      <c r="J33" s="106">
        <v>42.017264807811827</v>
      </c>
      <c r="K33" s="106">
        <v>45.561518802018661</v>
      </c>
      <c r="L33" s="106">
        <v>41.63430420711974</v>
      </c>
      <c r="M33" s="106">
        <v>41.121362686703783</v>
      </c>
      <c r="N33" s="106">
        <v>40.184332964378576</v>
      </c>
      <c r="O33" s="106">
        <v>39.754929462389157</v>
      </c>
      <c r="P33" s="106">
        <v>39.434810383222121</v>
      </c>
      <c r="Q33" s="106">
        <v>39.304451745728237</v>
      </c>
      <c r="R33" s="106">
        <v>39.28956215796218</v>
      </c>
    </row>
    <row r="34" spans="2:18">
      <c r="B34" s="105" t="s">
        <v>28</v>
      </c>
      <c r="C34" s="105" t="s">
        <v>28</v>
      </c>
      <c r="D34" s="106">
        <v>40.688418391305149</v>
      </c>
      <c r="E34" s="106">
        <v>45.258359981750914</v>
      </c>
      <c r="F34" s="106">
        <v>46.045809814453662</v>
      </c>
      <c r="G34" s="106">
        <v>46.105816117443752</v>
      </c>
      <c r="H34" s="106">
        <v>44.711651218535266</v>
      </c>
      <c r="I34" s="106">
        <v>54.405864419220073</v>
      </c>
      <c r="J34" s="106">
        <v>46.95991908935023</v>
      </c>
      <c r="K34" s="106">
        <v>43.779933666713873</v>
      </c>
      <c r="L34" s="106">
        <v>40.92934922025033</v>
      </c>
      <c r="M34" s="106">
        <v>40.055955833031653</v>
      </c>
      <c r="N34" s="106">
        <v>39.956196641374085</v>
      </c>
      <c r="O34" s="106">
        <v>40.295258065569051</v>
      </c>
      <c r="P34" s="106">
        <v>40.43375239182668</v>
      </c>
      <c r="Q34" s="106">
        <v>40.641998634500183</v>
      </c>
      <c r="R34" s="106">
        <v>40.65910367923464</v>
      </c>
    </row>
    <row r="35" spans="2:18">
      <c r="B35" s="105" t="s">
        <v>29</v>
      </c>
      <c r="C35" s="105" t="s">
        <v>29</v>
      </c>
      <c r="D35" s="106">
        <v>41.147744101228533</v>
      </c>
      <c r="E35" s="106">
        <v>45.769178728381128</v>
      </c>
      <c r="F35" s="106">
        <v>45.619397675853648</v>
      </c>
      <c r="G35" s="106">
        <v>45.801106675647624</v>
      </c>
      <c r="H35" s="106">
        <v>48.09494132288475</v>
      </c>
      <c r="I35" s="106">
        <v>45.576687200307319</v>
      </c>
      <c r="J35" s="106">
        <v>44.896892553217135</v>
      </c>
      <c r="K35" s="106">
        <v>43.756966789043538</v>
      </c>
      <c r="L35" s="106">
        <v>42.397771335663386</v>
      </c>
      <c r="M35" s="106">
        <v>41.673353880005209</v>
      </c>
      <c r="N35" s="106">
        <v>40.708072967054086</v>
      </c>
      <c r="O35" s="106">
        <v>40.199334068467017</v>
      </c>
      <c r="P35" s="106">
        <v>39.963724917200722</v>
      </c>
      <c r="Q35" s="106">
        <v>39.913701774314205</v>
      </c>
      <c r="R35" s="106">
        <v>39.847182155172888</v>
      </c>
    </row>
    <row r="36" spans="2:18">
      <c r="B36" s="105" t="s">
        <v>30</v>
      </c>
      <c r="C36" s="105" t="s">
        <v>30</v>
      </c>
      <c r="D36" s="106">
        <v>49.378778302862884</v>
      </c>
      <c r="E36" s="106">
        <v>52.0977439927943</v>
      </c>
      <c r="F36" s="106">
        <v>50.17000028977322</v>
      </c>
      <c r="G36" s="106">
        <v>49.594552500877185</v>
      </c>
      <c r="H36" s="106">
        <v>50.647117889709072</v>
      </c>
      <c r="I36" s="106">
        <v>51.369436238381347</v>
      </c>
      <c r="J36" s="106">
        <v>50.522347872913301</v>
      </c>
      <c r="K36" s="106">
        <v>49.278264611036846</v>
      </c>
      <c r="L36" s="106">
        <v>48.588948193169827</v>
      </c>
      <c r="M36" s="106">
        <v>47.664531547451119</v>
      </c>
      <c r="N36" s="106">
        <v>47.541418119886437</v>
      </c>
      <c r="O36" s="106">
        <v>47.791731758555173</v>
      </c>
      <c r="P36" s="106">
        <v>48.131587372434083</v>
      </c>
      <c r="Q36" s="106">
        <v>48.23039528986822</v>
      </c>
      <c r="R36" s="106">
        <v>48.338996248993752</v>
      </c>
    </row>
    <row r="37" spans="2:18">
      <c r="B37" s="105" t="s">
        <v>31</v>
      </c>
      <c r="C37" s="105" t="s">
        <v>31</v>
      </c>
      <c r="D37" s="106">
        <v>30.439524873292296</v>
      </c>
      <c r="E37" s="106">
        <v>32.21414107216696</v>
      </c>
      <c r="F37" s="106">
        <v>32.036601404341695</v>
      </c>
      <c r="G37" s="106">
        <v>31.948532232221087</v>
      </c>
      <c r="H37" s="106">
        <v>32.186800459905385</v>
      </c>
      <c r="I37" s="106">
        <v>33.131741886911392</v>
      </c>
      <c r="J37" s="106">
        <v>32.665506341755254</v>
      </c>
      <c r="K37" s="106">
        <v>32.880337764503693</v>
      </c>
      <c r="L37" s="106">
        <v>33.456345786765858</v>
      </c>
      <c r="M37" s="106">
        <v>33.607919798688876</v>
      </c>
      <c r="N37" s="106">
        <v>33.621136112675579</v>
      </c>
      <c r="O37" s="106">
        <v>33.563718494231118</v>
      </c>
      <c r="P37" s="106">
        <v>33.503419564969136</v>
      </c>
      <c r="Q37" s="106">
        <v>33.372915148553922</v>
      </c>
      <c r="R37" s="106">
        <v>33.372419040922658</v>
      </c>
    </row>
    <row r="38" spans="2:18">
      <c r="B38" s="105" t="s">
        <v>32</v>
      </c>
      <c r="C38" s="105" t="s">
        <v>32</v>
      </c>
      <c r="D38" s="106">
        <v>40.852177270669941</v>
      </c>
      <c r="E38" s="106">
        <v>44.50018065640468</v>
      </c>
      <c r="F38" s="106">
        <v>44.837542187646072</v>
      </c>
      <c r="G38" s="106">
        <v>43.620791095356189</v>
      </c>
      <c r="H38" s="106">
        <v>43.7405226370173</v>
      </c>
      <c r="I38" s="106">
        <v>41.978358932674467</v>
      </c>
      <c r="J38" s="106">
        <v>41.076993986216586</v>
      </c>
      <c r="K38" s="106">
        <v>40.130900927744442</v>
      </c>
      <c r="L38" s="106">
        <v>39.324780873947034</v>
      </c>
      <c r="M38" s="106">
        <v>39.393788313683942</v>
      </c>
      <c r="N38" s="106">
        <v>39.034922230187419</v>
      </c>
      <c r="O38" s="106">
        <v>38.258223163028354</v>
      </c>
      <c r="P38" s="106">
        <v>37.900773157620399</v>
      </c>
      <c r="Q38" s="106">
        <v>37.744780121605018</v>
      </c>
      <c r="R38" s="106">
        <v>37.562319683392595</v>
      </c>
    </row>
    <row r="39" spans="2:18">
      <c r="B39" s="105" t="s">
        <v>33</v>
      </c>
      <c r="C39" s="105" t="s">
        <v>33</v>
      </c>
      <c r="D39" s="106">
        <v>37.325986041447628</v>
      </c>
      <c r="E39" s="106">
        <v>41.580016610345226</v>
      </c>
      <c r="F39" s="106">
        <v>40.00244914597311</v>
      </c>
      <c r="G39" s="106">
        <v>38.949956260260308</v>
      </c>
      <c r="H39" s="106">
        <v>37.276365268256448</v>
      </c>
      <c r="I39" s="106">
        <v>36.040805200251626</v>
      </c>
      <c r="J39" s="106">
        <v>35.524730886639581</v>
      </c>
      <c r="K39" s="106">
        <v>35.165159182592284</v>
      </c>
      <c r="L39" s="106">
        <v>35.633534172724779</v>
      </c>
      <c r="M39" s="106">
        <v>35.756962079398178</v>
      </c>
      <c r="N39" s="106">
        <v>35.49218498383236</v>
      </c>
      <c r="O39" s="106">
        <v>35.897205131301405</v>
      </c>
      <c r="P39" s="106">
        <v>36.187675358933276</v>
      </c>
      <c r="Q39" s="106">
        <v>36.457540128991162</v>
      </c>
      <c r="R39" s="106">
        <v>36.715272536832096</v>
      </c>
    </row>
    <row r="40" spans="2:18" ht="6" customHeight="1">
      <c r="B40" s="107"/>
      <c r="C40" s="107"/>
      <c r="D40" s="106"/>
      <c r="E40" s="106"/>
      <c r="F40" s="106"/>
      <c r="G40" s="106"/>
      <c r="H40" s="106"/>
      <c r="I40" s="106"/>
      <c r="J40" s="106"/>
      <c r="K40" s="106"/>
      <c r="L40" s="106"/>
      <c r="M40" s="106"/>
      <c r="N40" s="106"/>
      <c r="O40" s="106"/>
      <c r="P40" s="106"/>
      <c r="Q40" s="106"/>
      <c r="R40" s="106"/>
    </row>
    <row r="41" spans="2:18">
      <c r="B41" s="108" t="s">
        <v>88</v>
      </c>
      <c r="C41" s="109" t="s">
        <v>188</v>
      </c>
      <c r="D41" s="110">
        <v>39.875435908460666</v>
      </c>
      <c r="E41" s="110">
        <v>43.683892614119806</v>
      </c>
      <c r="F41" s="110">
        <v>42.546546689981675</v>
      </c>
      <c r="G41" s="110">
        <v>41.734705078247373</v>
      </c>
      <c r="H41" s="110">
        <v>41.038299025301335</v>
      </c>
      <c r="I41" s="110">
        <v>40.537285138467446</v>
      </c>
      <c r="J41" s="110">
        <v>40.009902161504193</v>
      </c>
      <c r="K41" s="110">
        <v>39.076145834679373</v>
      </c>
      <c r="L41" s="110">
        <v>39.052316580979038</v>
      </c>
      <c r="M41" s="110">
        <v>39.037680794876366</v>
      </c>
      <c r="N41" s="110">
        <v>38.778519248820615</v>
      </c>
      <c r="O41" s="110">
        <v>38.705422438434823</v>
      </c>
      <c r="P41" s="110">
        <v>38.654719099733953</v>
      </c>
      <c r="Q41" s="110">
        <v>38.66321717851546</v>
      </c>
      <c r="R41" s="110">
        <v>38.691320250394213</v>
      </c>
    </row>
    <row r="42" spans="2:18">
      <c r="B42" s="111" t="s">
        <v>44</v>
      </c>
      <c r="C42" s="109" t="s">
        <v>44</v>
      </c>
      <c r="D42" s="110">
        <v>46.570131879905851</v>
      </c>
      <c r="E42" s="110">
        <v>50.657165792630011</v>
      </c>
      <c r="F42" s="110">
        <v>50.478231009455101</v>
      </c>
      <c r="G42" s="110">
        <v>49.14220202854986</v>
      </c>
      <c r="H42" s="110">
        <v>49.680644044431524</v>
      </c>
      <c r="I42" s="110">
        <v>49.697858136196118</v>
      </c>
      <c r="J42" s="110">
        <v>49.257239402916468</v>
      </c>
      <c r="K42" s="110">
        <v>48.331430685183555</v>
      </c>
      <c r="L42" s="110">
        <v>47.672690723365363</v>
      </c>
      <c r="M42" s="110">
        <v>47.470002463602661</v>
      </c>
      <c r="N42" s="110">
        <v>47.044601338967205</v>
      </c>
      <c r="O42" s="110">
        <v>46.599397506136135</v>
      </c>
      <c r="P42" s="110">
        <v>46.083418933944067</v>
      </c>
      <c r="Q42" s="110">
        <v>45.891638547128409</v>
      </c>
      <c r="R42" s="110">
        <v>45.709330738160318</v>
      </c>
    </row>
    <row r="43" spans="2:18">
      <c r="B43" s="111" t="s">
        <v>120</v>
      </c>
      <c r="C43" s="111" t="s">
        <v>195</v>
      </c>
      <c r="D43" s="110">
        <v>40.082006954436373</v>
      </c>
      <c r="E43" s="110">
        <v>44.035908383126618</v>
      </c>
      <c r="F43" s="110">
        <v>42.879394945062927</v>
      </c>
      <c r="G43" s="110">
        <v>42.109649505763663</v>
      </c>
      <c r="H43" s="110">
        <v>41.200498321880595</v>
      </c>
      <c r="I43" s="110">
        <v>40.637868270837835</v>
      </c>
      <c r="J43" s="110">
        <v>40.061935091753114</v>
      </c>
      <c r="K43" s="110">
        <v>39.168574991232504</v>
      </c>
      <c r="L43" s="110">
        <v>39.300896190832646</v>
      </c>
      <c r="M43" s="110">
        <v>39.383324039783169</v>
      </c>
      <c r="N43" s="110">
        <v>39.076450005148772</v>
      </c>
      <c r="O43" s="110">
        <v>39.060744314385317</v>
      </c>
      <c r="P43" s="110">
        <v>39.044839414131943</v>
      </c>
      <c r="Q43" s="110">
        <v>39.095810457132238</v>
      </c>
      <c r="R43" s="110">
        <v>39.149822090438796</v>
      </c>
    </row>
    <row r="44" spans="2:18">
      <c r="B44" s="111" t="s">
        <v>121</v>
      </c>
      <c r="C44" s="112" t="s">
        <v>196</v>
      </c>
      <c r="D44" s="110">
        <v>39.385773778890794</v>
      </c>
      <c r="E44" s="110">
        <v>43.244113624845951</v>
      </c>
      <c r="F44" s="110">
        <v>41.947495022243878</v>
      </c>
      <c r="G44" s="110">
        <v>41.177692599617529</v>
      </c>
      <c r="H44" s="110">
        <v>40.351689940908962</v>
      </c>
      <c r="I44" s="110">
        <v>39.802195648526705</v>
      </c>
      <c r="J44" s="110">
        <v>39.248234822751137</v>
      </c>
      <c r="K44" s="110">
        <v>38.434357928703619</v>
      </c>
      <c r="L44" s="110">
        <v>38.553561172612405</v>
      </c>
      <c r="M44" s="110">
        <v>38.583477210679831</v>
      </c>
      <c r="N44" s="110">
        <v>38.30440077030682</v>
      </c>
      <c r="O44" s="110">
        <v>38.267511703024255</v>
      </c>
      <c r="P44" s="110">
        <v>38.227592832416619</v>
      </c>
      <c r="Q44" s="113">
        <v>38.256031210484501</v>
      </c>
      <c r="R44" s="113">
        <v>38.300658397681374</v>
      </c>
    </row>
    <row r="45" spans="2:18">
      <c r="B45" s="531" t="s">
        <v>338</v>
      </c>
      <c r="C45" s="531"/>
      <c r="D45" s="531"/>
      <c r="E45" s="531"/>
      <c r="F45" s="531"/>
      <c r="G45" s="531"/>
      <c r="H45" s="531"/>
      <c r="I45" s="531"/>
      <c r="J45" s="531"/>
      <c r="K45" s="531"/>
      <c r="L45" s="531"/>
      <c r="M45" s="531"/>
      <c r="N45" s="531"/>
      <c r="O45" s="531"/>
      <c r="P45" s="531"/>
      <c r="Q45" s="118"/>
      <c r="R45" s="118"/>
    </row>
    <row r="46" spans="2:18">
      <c r="B46" s="532" t="s">
        <v>339</v>
      </c>
      <c r="C46" s="532"/>
      <c r="D46" s="532"/>
      <c r="E46" s="532"/>
      <c r="F46" s="532"/>
      <c r="G46" s="532"/>
      <c r="H46" s="532"/>
      <c r="I46" s="532"/>
      <c r="J46" s="532"/>
      <c r="K46" s="532"/>
      <c r="L46" s="532"/>
      <c r="M46" s="532"/>
      <c r="N46" s="532"/>
      <c r="O46" s="532"/>
      <c r="P46" s="532"/>
      <c r="Q46" s="114"/>
      <c r="R46" s="114"/>
    </row>
    <row r="47" spans="2:18" ht="13.5">
      <c r="B47" s="99" t="s">
        <v>349</v>
      </c>
    </row>
  </sheetData>
  <mergeCells count="3">
    <mergeCell ref="B2:R2"/>
    <mergeCell ref="B45:P45"/>
    <mergeCell ref="B46:P46"/>
  </mergeCells>
  <conditionalFormatting sqref="B5:R39">
    <cfRule type="expression" dxfId="33" priority="1">
      <formula>MOD(ROW(),2)=0</formula>
    </cfRule>
  </conditionalFormatting>
  <pageMargins left="0.7" right="0.7" top="0.75" bottom="0.75" header="0.3" footer="0.3"/>
  <pageSetup scale="62"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theme="6"/>
    <pageSetUpPr fitToPage="1"/>
  </sheetPr>
  <dimension ref="B2:S48"/>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 r="B2" s="536" t="s">
        <v>380</v>
      </c>
      <c r="C2" s="536"/>
      <c r="D2" s="536"/>
      <c r="E2" s="536"/>
      <c r="F2" s="536"/>
      <c r="G2" s="536"/>
      <c r="H2" s="536"/>
      <c r="I2" s="536"/>
      <c r="J2" s="536"/>
      <c r="K2" s="536"/>
      <c r="L2" s="536"/>
      <c r="M2" s="536"/>
      <c r="N2" s="536"/>
      <c r="O2" s="536"/>
      <c r="P2" s="536"/>
      <c r="Q2" s="536"/>
      <c r="R2" s="536"/>
    </row>
    <row r="3" spans="2:18" ht="15.75">
      <c r="B3" s="123" t="s">
        <v>187</v>
      </c>
      <c r="C3" s="101"/>
      <c r="D3" s="101"/>
      <c r="E3" s="101"/>
      <c r="F3" s="101"/>
      <c r="G3" s="101"/>
      <c r="H3" s="101"/>
      <c r="I3" s="101"/>
      <c r="J3" s="101"/>
      <c r="K3" s="101"/>
      <c r="L3" s="101"/>
      <c r="M3" s="101"/>
      <c r="N3" s="101"/>
      <c r="O3" s="101"/>
      <c r="P3" s="101"/>
      <c r="Q3" s="101"/>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123</v>
      </c>
      <c r="C5" s="105" t="s">
        <v>6</v>
      </c>
      <c r="D5" s="106">
        <v>11.735572694976646</v>
      </c>
      <c r="E5" s="106">
        <v>16.739356598872991</v>
      </c>
      <c r="F5" s="106">
        <v>20.470320142040084</v>
      </c>
      <c r="G5" s="106">
        <v>24.191542886002846</v>
      </c>
      <c r="H5" s="106">
        <v>27.764449312872664</v>
      </c>
      <c r="I5" s="106">
        <v>30.748444762612209</v>
      </c>
      <c r="J5" s="106">
        <v>34.20109978390429</v>
      </c>
      <c r="K5" s="106">
        <v>37.870091327693558</v>
      </c>
      <c r="L5" s="106">
        <v>40.981369863011899</v>
      </c>
      <c r="M5" s="106">
        <v>41.91538981779447</v>
      </c>
      <c r="N5" s="106">
        <v>42.347601636625562</v>
      </c>
      <c r="O5" s="106">
        <v>41.757498158722242</v>
      </c>
      <c r="P5" s="106">
        <v>40.208778976668192</v>
      </c>
      <c r="Q5" s="106">
        <v>37.951137186291753</v>
      </c>
      <c r="R5" s="106">
        <v>36.048698284218396</v>
      </c>
    </row>
    <row r="6" spans="2:18" ht="13.5" customHeight="1">
      <c r="B6" s="105" t="s">
        <v>7</v>
      </c>
      <c r="C6" s="105" t="s">
        <v>7</v>
      </c>
      <c r="D6" s="106">
        <v>68.84659151633403</v>
      </c>
      <c r="E6" s="106">
        <v>80.095779563392512</v>
      </c>
      <c r="F6" s="106">
        <v>82.772649269790065</v>
      </c>
      <c r="G6" s="106">
        <v>82.577122207378864</v>
      </c>
      <c r="H6" s="106">
        <v>82.017420074426823</v>
      </c>
      <c r="I6" s="106">
        <v>81.328864832553677</v>
      </c>
      <c r="J6" s="106">
        <v>84.429016493068161</v>
      </c>
      <c r="K6" s="106">
        <v>85.457201614611535</v>
      </c>
      <c r="L6" s="106">
        <v>84.649839714001345</v>
      </c>
      <c r="M6" s="106">
        <v>80.217478497060071</v>
      </c>
      <c r="N6" s="106">
        <v>77.5446931581493</v>
      </c>
      <c r="O6" s="106">
        <v>74.817991129111505</v>
      </c>
      <c r="P6" s="106">
        <v>72.221751618037814</v>
      </c>
      <c r="Q6" s="106">
        <v>69.944940551630623</v>
      </c>
      <c r="R6" s="106">
        <v>68.309798917125804</v>
      </c>
    </row>
    <row r="7" spans="2:18" ht="13.5" customHeight="1">
      <c r="B7" s="105" t="s">
        <v>8</v>
      </c>
      <c r="C7" s="105" t="s">
        <v>8</v>
      </c>
      <c r="D7" s="106">
        <v>92.527381900549614</v>
      </c>
      <c r="E7" s="106">
        <v>99.531797890366732</v>
      </c>
      <c r="F7" s="106">
        <v>99.721993974253635</v>
      </c>
      <c r="G7" s="106">
        <v>102.5958439064536</v>
      </c>
      <c r="H7" s="106">
        <v>104.32490322580645</v>
      </c>
      <c r="I7" s="106">
        <v>105.60129272383345</v>
      </c>
      <c r="J7" s="106">
        <v>106.66621756150869</v>
      </c>
      <c r="K7" s="106">
        <v>105.98518937418038</v>
      </c>
      <c r="L7" s="106">
        <v>105.97990569528382</v>
      </c>
      <c r="M7" s="106">
        <v>104.28981097297122</v>
      </c>
      <c r="N7" s="106">
        <v>102.85192468086576</v>
      </c>
      <c r="O7" s="106">
        <v>101.51279185982732</v>
      </c>
      <c r="P7" s="106">
        <v>100.15554354213798</v>
      </c>
      <c r="Q7" s="106">
        <v>98.753895064060515</v>
      </c>
      <c r="R7" s="106">
        <v>97.363302392160094</v>
      </c>
    </row>
    <row r="8" spans="2:18" ht="13.5" customHeight="1">
      <c r="B8" s="105" t="s">
        <v>63</v>
      </c>
      <c r="C8" s="105" t="s">
        <v>9</v>
      </c>
      <c r="D8" s="106">
        <v>67.834315331083175</v>
      </c>
      <c r="E8" s="106">
        <v>79.283319456540113</v>
      </c>
      <c r="F8" s="106">
        <v>81.097266760121045</v>
      </c>
      <c r="G8" s="106">
        <v>81.513468680240535</v>
      </c>
      <c r="H8" s="106">
        <v>84.839928286467909</v>
      </c>
      <c r="I8" s="106">
        <v>85.789217672860147</v>
      </c>
      <c r="J8" s="106">
        <v>85.401668181958001</v>
      </c>
      <c r="K8" s="106">
        <v>91.550418312822572</v>
      </c>
      <c r="L8" s="106">
        <v>92.399622400303031</v>
      </c>
      <c r="M8" s="106">
        <v>89.566560748397833</v>
      </c>
      <c r="N8" s="106">
        <v>87.657356035635516</v>
      </c>
      <c r="O8" s="106">
        <v>85.820033773819816</v>
      </c>
      <c r="P8" s="106">
        <v>83.986287083353758</v>
      </c>
      <c r="Q8" s="106">
        <v>81.938367326111305</v>
      </c>
      <c r="R8" s="106">
        <v>79.866117125798013</v>
      </c>
    </row>
    <row r="9" spans="2:18" ht="13.5" customHeight="1">
      <c r="B9" s="105" t="s">
        <v>89</v>
      </c>
      <c r="C9" s="105" t="s">
        <v>89</v>
      </c>
      <c r="D9" s="106">
        <v>44.134251635001391</v>
      </c>
      <c r="E9" s="106">
        <v>52.826480448124066</v>
      </c>
      <c r="F9" s="106">
        <v>55.803289221426574</v>
      </c>
      <c r="G9" s="106">
        <v>65.224090132735967</v>
      </c>
      <c r="H9" s="106">
        <v>79.267778987815149</v>
      </c>
      <c r="I9" s="106">
        <v>102.20934404062147</v>
      </c>
      <c r="J9" s="106">
        <v>107.11476175025759</v>
      </c>
      <c r="K9" s="106">
        <v>107.50528721033741</v>
      </c>
      <c r="L9" s="106">
        <v>107.80218306948059</v>
      </c>
      <c r="M9" s="106">
        <v>105.53953850129678</v>
      </c>
      <c r="N9" s="106">
        <v>102.04985338900381</v>
      </c>
      <c r="O9" s="106">
        <v>96.388395094981178</v>
      </c>
      <c r="P9" s="106">
        <v>91.957093724215881</v>
      </c>
      <c r="Q9" s="106">
        <v>88.345705278720288</v>
      </c>
      <c r="R9" s="106">
        <v>83.65415123044356</v>
      </c>
    </row>
    <row r="10" spans="2:18" ht="13.5" customHeight="1">
      <c r="B10" s="105" t="s">
        <v>10</v>
      </c>
      <c r="C10" s="105" t="s">
        <v>10</v>
      </c>
      <c r="D10" s="106">
        <v>28.595763989963512</v>
      </c>
      <c r="E10" s="106">
        <v>33.983206327891068</v>
      </c>
      <c r="F10" s="106">
        <v>38.070200763969083</v>
      </c>
      <c r="G10" s="106">
        <v>39.826216515380828</v>
      </c>
      <c r="H10" s="106">
        <v>44.469658455651256</v>
      </c>
      <c r="I10" s="106">
        <v>44.908602171528074</v>
      </c>
      <c r="J10" s="106">
        <v>42.169378242653963</v>
      </c>
      <c r="K10" s="106">
        <v>39.953278908077252</v>
      </c>
      <c r="L10" s="106">
        <v>36.765362730556184</v>
      </c>
      <c r="M10" s="106">
        <v>34.548132558159935</v>
      </c>
      <c r="N10" s="106">
        <v>32.481053048877811</v>
      </c>
      <c r="O10" s="106">
        <v>30.425733269739947</v>
      </c>
      <c r="P10" s="106">
        <v>28.646480915621531</v>
      </c>
      <c r="Q10" s="106">
        <v>26.970466368883429</v>
      </c>
      <c r="R10" s="106">
        <v>25.408517057433038</v>
      </c>
    </row>
    <row r="11" spans="2:18" ht="13.5" customHeight="1">
      <c r="B11" s="105" t="s">
        <v>11</v>
      </c>
      <c r="C11" s="105" t="s">
        <v>11</v>
      </c>
      <c r="D11" s="106">
        <v>33.313183122672044</v>
      </c>
      <c r="E11" s="106">
        <v>40.181796749747264</v>
      </c>
      <c r="F11" s="106">
        <v>42.587880454529895</v>
      </c>
      <c r="G11" s="106">
        <v>46.070885949836857</v>
      </c>
      <c r="H11" s="106">
        <v>44.894200639366076</v>
      </c>
      <c r="I11" s="106">
        <v>44.045609705665768</v>
      </c>
      <c r="J11" s="106">
        <v>43.980417295695297</v>
      </c>
      <c r="K11" s="106">
        <v>39.554285257632429</v>
      </c>
      <c r="L11" s="106">
        <v>37.686987129318958</v>
      </c>
      <c r="M11" s="106">
        <v>37.810270275659953</v>
      </c>
      <c r="N11" s="106">
        <v>36.971121066585653</v>
      </c>
      <c r="O11" s="106">
        <v>35.931499501564524</v>
      </c>
      <c r="P11" s="106">
        <v>34.458613551282617</v>
      </c>
      <c r="Q11" s="106">
        <v>32.96551948767393</v>
      </c>
      <c r="R11" s="106">
        <v>31.442990356422683</v>
      </c>
    </row>
    <row r="12" spans="2:18" ht="13.5" customHeight="1">
      <c r="B12" s="105" t="s">
        <v>12</v>
      </c>
      <c r="C12" s="105" t="s">
        <v>12</v>
      </c>
      <c r="D12" s="106">
        <v>4.4868187846967889</v>
      </c>
      <c r="E12" s="106">
        <v>7.0380994677009587</v>
      </c>
      <c r="F12" s="106">
        <v>6.5511353349927237</v>
      </c>
      <c r="G12" s="106">
        <v>6.0668479529469863</v>
      </c>
      <c r="H12" s="106">
        <v>9.7329828961392764</v>
      </c>
      <c r="I12" s="106">
        <v>10.160953904457855</v>
      </c>
      <c r="J12" s="106">
        <v>10.666637580129484</v>
      </c>
      <c r="K12" s="106">
        <v>10.004571032822925</v>
      </c>
      <c r="L12" s="106">
        <v>9.4055023857338345</v>
      </c>
      <c r="M12" s="106">
        <v>8.7111023264486214</v>
      </c>
      <c r="N12" s="106">
        <v>8.8000662125048112</v>
      </c>
      <c r="O12" s="106">
        <v>8.8871030376120714</v>
      </c>
      <c r="P12" s="106">
        <v>8.8896059424141409</v>
      </c>
      <c r="Q12" s="106">
        <v>8.8195588053537719</v>
      </c>
      <c r="R12" s="106">
        <v>8.7084279014116674</v>
      </c>
    </row>
    <row r="13" spans="2:18" ht="13.5" customHeight="1">
      <c r="B13" s="105" t="s">
        <v>13</v>
      </c>
      <c r="C13" s="105" t="s">
        <v>13</v>
      </c>
      <c r="D13" s="106">
        <v>32.653742434256912</v>
      </c>
      <c r="E13" s="106">
        <v>41.696021635662461</v>
      </c>
      <c r="F13" s="106">
        <v>47.119129346244463</v>
      </c>
      <c r="G13" s="106">
        <v>48.504280006920034</v>
      </c>
      <c r="H13" s="106">
        <v>53.909742086470999</v>
      </c>
      <c r="I13" s="106">
        <v>56.458037851667179</v>
      </c>
      <c r="J13" s="106">
        <v>60.200166934416522</v>
      </c>
      <c r="K13" s="106">
        <v>63.641976613730733</v>
      </c>
      <c r="L13" s="106">
        <v>63.100661367169721</v>
      </c>
      <c r="M13" s="106">
        <v>63.257684810150693</v>
      </c>
      <c r="N13" s="106">
        <v>62.578767604620857</v>
      </c>
      <c r="O13" s="106">
        <v>61.839284980609712</v>
      </c>
      <c r="P13" s="106">
        <v>60.559045759047848</v>
      </c>
      <c r="Q13" s="106">
        <v>59.527428463615259</v>
      </c>
      <c r="R13" s="106">
        <v>58.278725912159722</v>
      </c>
    </row>
    <row r="14" spans="2:18" ht="13.5" customHeight="1">
      <c r="B14" s="105" t="s">
        <v>14</v>
      </c>
      <c r="C14" s="105" t="s">
        <v>14</v>
      </c>
      <c r="D14" s="106">
        <v>68.006112683818927</v>
      </c>
      <c r="E14" s="106">
        <v>78.942061879808165</v>
      </c>
      <c r="F14" s="106">
        <v>81.647010904782178</v>
      </c>
      <c r="G14" s="106">
        <v>85.160667494138735</v>
      </c>
      <c r="H14" s="106">
        <v>89.523888929618593</v>
      </c>
      <c r="I14" s="106">
        <v>92.315067301546478</v>
      </c>
      <c r="J14" s="106">
        <v>94.886918428820138</v>
      </c>
      <c r="K14" s="106">
        <v>95.613840399627577</v>
      </c>
      <c r="L14" s="106">
        <v>96.336373307035856</v>
      </c>
      <c r="M14" s="106">
        <v>96.8379393497097</v>
      </c>
      <c r="N14" s="106">
        <v>96.985597158428689</v>
      </c>
      <c r="O14" s="106">
        <v>97.022459559579318</v>
      </c>
      <c r="P14" s="106">
        <v>95.574391096928963</v>
      </c>
      <c r="Q14" s="106">
        <v>93.557668859223881</v>
      </c>
      <c r="R14" s="106">
        <v>91.164056312738495</v>
      </c>
    </row>
    <row r="15" spans="2:18" ht="13.5" customHeight="1">
      <c r="B15" s="105" t="s">
        <v>15</v>
      </c>
      <c r="C15" s="105" t="s">
        <v>15</v>
      </c>
      <c r="D15" s="106">
        <v>65.147126562414599</v>
      </c>
      <c r="E15" s="106">
        <v>72.575641796868652</v>
      </c>
      <c r="F15" s="106">
        <v>80.958776152492575</v>
      </c>
      <c r="G15" s="106">
        <v>78.73583118766463</v>
      </c>
      <c r="H15" s="106">
        <v>79.939635857388353</v>
      </c>
      <c r="I15" s="106">
        <v>77.480150305706516</v>
      </c>
      <c r="J15" s="106">
        <v>74.666202893806243</v>
      </c>
      <c r="K15" s="106">
        <v>70.928424753174653</v>
      </c>
      <c r="L15" s="106">
        <v>68.076779949428285</v>
      </c>
      <c r="M15" s="106">
        <v>65.006030518550048</v>
      </c>
      <c r="N15" s="106">
        <v>61.816296762516785</v>
      </c>
      <c r="O15" s="106">
        <v>58.663954226563945</v>
      </c>
      <c r="P15" s="106">
        <v>55.690369833747347</v>
      </c>
      <c r="Q15" s="106">
        <v>52.880155803625584</v>
      </c>
      <c r="R15" s="106">
        <v>50.093655545684612</v>
      </c>
    </row>
    <row r="16" spans="2:18" ht="13.5" customHeight="1">
      <c r="B16" s="105" t="s">
        <v>16</v>
      </c>
      <c r="C16" s="105" t="s">
        <v>16</v>
      </c>
      <c r="D16" s="106">
        <v>109.41567833381545</v>
      </c>
      <c r="E16" s="106">
        <v>126.74480284927631</v>
      </c>
      <c r="F16" s="106">
        <v>146.24985068419818</v>
      </c>
      <c r="G16" s="106">
        <v>172.09617976225553</v>
      </c>
      <c r="H16" s="106">
        <v>159.58609652517731</v>
      </c>
      <c r="I16" s="106">
        <v>177.94679331761267</v>
      </c>
      <c r="J16" s="106">
        <v>180.93693977217166</v>
      </c>
      <c r="K16" s="106">
        <v>179.35081418578577</v>
      </c>
      <c r="L16" s="106">
        <v>181.61225438971732</v>
      </c>
      <c r="M16" s="106">
        <v>180.17599109750915</v>
      </c>
      <c r="N16" s="106">
        <v>184.48855417922334</v>
      </c>
      <c r="O16" s="106">
        <v>177.94677255767812</v>
      </c>
      <c r="P16" s="106">
        <v>171.41624697661635</v>
      </c>
      <c r="Q16" s="106">
        <v>165.4111425497737</v>
      </c>
      <c r="R16" s="106">
        <v>161.16884187075453</v>
      </c>
    </row>
    <row r="17" spans="2:18" ht="13.5" customHeight="1">
      <c r="B17" s="105" t="s">
        <v>122</v>
      </c>
      <c r="C17" s="105" t="s">
        <v>90</v>
      </c>
      <c r="D17" s="106">
        <v>0.87957628744814231</v>
      </c>
      <c r="E17" s="106">
        <v>0.66480029898713966</v>
      </c>
      <c r="F17" s="106">
        <v>0.61943395717902616</v>
      </c>
      <c r="G17" s="106">
        <v>0.57558593379023903</v>
      </c>
      <c r="H17" s="106">
        <v>0.54544324134194966</v>
      </c>
      <c r="I17" s="106">
        <v>0.51991223736672809</v>
      </c>
      <c r="J17" s="106">
        <v>6.5325927332438791E-2</v>
      </c>
      <c r="K17" s="106">
        <v>6.2083213484923939E-2</v>
      </c>
      <c r="L17" s="106">
        <v>5.9413600616146423E-2</v>
      </c>
      <c r="M17" s="106">
        <v>5.6808760516124435E-2</v>
      </c>
      <c r="N17" s="106">
        <v>5.4697747223833602E-2</v>
      </c>
      <c r="O17" s="106">
        <v>0</v>
      </c>
      <c r="P17" s="106">
        <v>0</v>
      </c>
      <c r="Q17" s="106">
        <v>0</v>
      </c>
      <c r="R17" s="106">
        <v>0</v>
      </c>
    </row>
    <row r="18" spans="2:18" ht="13.5" customHeight="1">
      <c r="B18" s="105" t="s">
        <v>64</v>
      </c>
      <c r="C18" s="105" t="s">
        <v>64</v>
      </c>
      <c r="D18" s="106">
        <v>67.138660104135923</v>
      </c>
      <c r="E18" s="106">
        <v>82.663816465809518</v>
      </c>
      <c r="F18" s="106">
        <v>88.146094564378174</v>
      </c>
      <c r="G18" s="106">
        <v>95.066014882586018</v>
      </c>
      <c r="H18" s="106">
        <v>92.546523782133136</v>
      </c>
      <c r="I18" s="106">
        <v>84.717555976442995</v>
      </c>
      <c r="J18" s="106">
        <v>82.414646086477077</v>
      </c>
      <c r="K18" s="106">
        <v>68.102458531421092</v>
      </c>
      <c r="L18" s="106">
        <v>54.04127569511941</v>
      </c>
      <c r="M18" s="106">
        <v>41.249712005292629</v>
      </c>
      <c r="N18" s="106">
        <v>39.031055371989424</v>
      </c>
      <c r="O18" s="106">
        <v>35.529940579479998</v>
      </c>
      <c r="P18" s="106">
        <v>33.090759029956239</v>
      </c>
      <c r="Q18" s="106">
        <v>30.234148960260836</v>
      </c>
      <c r="R18" s="106">
        <v>24.941548951269553</v>
      </c>
    </row>
    <row r="19" spans="2:18" ht="13.5" customHeight="1">
      <c r="B19" s="105" t="s">
        <v>17</v>
      </c>
      <c r="C19" s="105" t="s">
        <v>17</v>
      </c>
      <c r="D19" s="106">
        <v>42.391438611436485</v>
      </c>
      <c r="E19" s="106">
        <v>61.533392897029259</v>
      </c>
      <c r="F19" s="106">
        <v>86.073871164106421</v>
      </c>
      <c r="G19" s="106">
        <v>110.38936631969698</v>
      </c>
      <c r="H19" s="106">
        <v>119.73113804544883</v>
      </c>
      <c r="I19" s="106">
        <v>119.60506871993155</v>
      </c>
      <c r="J19" s="106">
        <v>104.7073666864073</v>
      </c>
      <c r="K19" s="106">
        <v>77.070884324092873</v>
      </c>
      <c r="L19" s="106">
        <v>72.916590937179663</v>
      </c>
      <c r="M19" s="106">
        <v>69.282445037781173</v>
      </c>
      <c r="N19" s="106">
        <v>67.796067652970819</v>
      </c>
      <c r="O19" s="106">
        <v>66.21088330403127</v>
      </c>
      <c r="P19" s="106">
        <v>62.134337408562224</v>
      </c>
      <c r="Q19" s="106">
        <v>59.885793992708471</v>
      </c>
      <c r="R19" s="106">
        <v>56.433400893584206</v>
      </c>
    </row>
    <row r="20" spans="2:18" ht="13.5" customHeight="1">
      <c r="B20" s="105" t="s">
        <v>18</v>
      </c>
      <c r="C20" s="105" t="s">
        <v>18</v>
      </c>
      <c r="D20" s="106">
        <v>71.902649153706705</v>
      </c>
      <c r="E20" s="106">
        <v>74.557859827005956</v>
      </c>
      <c r="F20" s="106">
        <v>70.730858442114524</v>
      </c>
      <c r="G20" s="106">
        <v>68.756182341416945</v>
      </c>
      <c r="H20" s="106">
        <v>68.420840431000599</v>
      </c>
      <c r="I20" s="106">
        <v>67.143001877629317</v>
      </c>
      <c r="J20" s="106">
        <v>66.094237801148182</v>
      </c>
      <c r="K20" s="106">
        <v>64.16780642219986</v>
      </c>
      <c r="L20" s="106">
        <v>62.306880429572054</v>
      </c>
      <c r="M20" s="106">
        <v>62.693019472135823</v>
      </c>
      <c r="N20" s="106">
        <v>63.593647771398054</v>
      </c>
      <c r="O20" s="106">
        <v>64.091372476694005</v>
      </c>
      <c r="P20" s="106">
        <v>64.3144542978158</v>
      </c>
      <c r="Q20" s="106">
        <v>64.436881441541345</v>
      </c>
      <c r="R20" s="106">
        <v>64.551241777237692</v>
      </c>
    </row>
    <row r="21" spans="2:18" ht="13.5" customHeight="1">
      <c r="B21" s="105" t="s">
        <v>19</v>
      </c>
      <c r="C21" s="105" t="s">
        <v>19</v>
      </c>
      <c r="D21" s="106">
        <v>102.40473926448026</v>
      </c>
      <c r="E21" s="106">
        <v>112.54458387745268</v>
      </c>
      <c r="F21" s="106">
        <v>115.40820746456095</v>
      </c>
      <c r="G21" s="106">
        <v>116.5163628324583</v>
      </c>
      <c r="H21" s="106">
        <v>123.35518343235611</v>
      </c>
      <c r="I21" s="106">
        <v>129.01541132706674</v>
      </c>
      <c r="J21" s="106">
        <v>131.77969550408551</v>
      </c>
      <c r="K21" s="106">
        <v>132.05290503020774</v>
      </c>
      <c r="L21" s="106">
        <v>132.61530016939332</v>
      </c>
      <c r="M21" s="106">
        <v>133.023175352377</v>
      </c>
      <c r="N21" s="106">
        <v>131.42137539386792</v>
      </c>
      <c r="O21" s="106">
        <v>128.75040911111202</v>
      </c>
      <c r="P21" s="106">
        <v>125.75983405616702</v>
      </c>
      <c r="Q21" s="106">
        <v>122.84071332560684</v>
      </c>
      <c r="R21" s="106">
        <v>120.11658401477445</v>
      </c>
    </row>
    <row r="22" spans="2:18" ht="13.5" customHeight="1">
      <c r="B22" s="105" t="s">
        <v>20</v>
      </c>
      <c r="C22" s="105" t="s">
        <v>20</v>
      </c>
      <c r="D22" s="106">
        <v>191.2638717703592</v>
      </c>
      <c r="E22" s="106">
        <v>208.57638522160627</v>
      </c>
      <c r="F22" s="106">
        <v>215.90358026517228</v>
      </c>
      <c r="G22" s="106">
        <v>230.63276276254891</v>
      </c>
      <c r="H22" s="106">
        <v>236.59073956293594</v>
      </c>
      <c r="I22" s="106">
        <v>240.49853381176152</v>
      </c>
      <c r="J22" s="106">
        <v>242.11289512515134</v>
      </c>
      <c r="K22" s="106">
        <v>238.10628513936157</v>
      </c>
      <c r="L22" s="106">
        <v>239.27225862170354</v>
      </c>
      <c r="M22" s="106">
        <v>240.29593495559075</v>
      </c>
      <c r="N22" s="106">
        <v>240.01084994108206</v>
      </c>
      <c r="O22" s="106">
        <v>238.52960016322422</v>
      </c>
      <c r="P22" s="106">
        <v>237.18202853169447</v>
      </c>
      <c r="Q22" s="106">
        <v>235.68764740251095</v>
      </c>
      <c r="R22" s="106">
        <v>233.91577087547498</v>
      </c>
    </row>
    <row r="23" spans="2:18" ht="13.5" customHeight="1">
      <c r="B23" s="105" t="s">
        <v>21</v>
      </c>
      <c r="C23" s="105" t="s">
        <v>21</v>
      </c>
      <c r="D23" s="106">
        <v>28.161901007539935</v>
      </c>
      <c r="E23" s="106">
        <v>31.380268502132225</v>
      </c>
      <c r="F23" s="106">
        <v>30.825498613776254</v>
      </c>
      <c r="G23" s="106">
        <v>31.510839314821826</v>
      </c>
      <c r="H23" s="106">
        <v>32.12681982140127</v>
      </c>
      <c r="I23" s="106">
        <v>33.757497837972686</v>
      </c>
      <c r="J23" s="106">
        <v>35.876198808758133</v>
      </c>
      <c r="K23" s="106">
        <v>37.754700890383432</v>
      </c>
      <c r="L23" s="106">
        <v>38.321914562218829</v>
      </c>
      <c r="M23" s="106">
        <v>38.044112867354045</v>
      </c>
      <c r="N23" s="106">
        <v>38.279004623331311</v>
      </c>
      <c r="O23" s="106">
        <v>38.555662877561446</v>
      </c>
      <c r="P23" s="106">
        <v>38.913169379216527</v>
      </c>
      <c r="Q23" s="106">
        <v>39.386815044564962</v>
      </c>
      <c r="R23" s="106">
        <v>39.950891416565845</v>
      </c>
    </row>
    <row r="24" spans="2:18" ht="13.5" customHeight="1">
      <c r="B24" s="105" t="s">
        <v>91</v>
      </c>
      <c r="C24" s="105" t="s">
        <v>91</v>
      </c>
      <c r="D24" s="106">
        <v>16.162157413819727</v>
      </c>
      <c r="E24" s="106">
        <v>32.460475990618114</v>
      </c>
      <c r="F24" s="106">
        <v>40.302788958810794</v>
      </c>
      <c r="G24" s="106">
        <v>37.485667659132545</v>
      </c>
      <c r="H24" s="106">
        <v>36.746132131058367</v>
      </c>
      <c r="I24" s="106">
        <v>35.837160300976208</v>
      </c>
      <c r="J24" s="106">
        <v>38.466378877106138</v>
      </c>
      <c r="K24" s="106">
        <v>34.837492970879467</v>
      </c>
      <c r="L24" s="106">
        <v>37.248237843753657</v>
      </c>
      <c r="M24" s="106">
        <v>35.579370693998513</v>
      </c>
      <c r="N24" s="106">
        <v>33.213675308164525</v>
      </c>
      <c r="O24" s="106">
        <v>31.791266659816287</v>
      </c>
      <c r="P24" s="106">
        <v>30.413435506339049</v>
      </c>
      <c r="Q24" s="106">
        <v>29.025116923529946</v>
      </c>
      <c r="R24" s="106">
        <v>27.788310711526805</v>
      </c>
    </row>
    <row r="25" spans="2:18" ht="13.5" customHeight="1">
      <c r="B25" s="105" t="s">
        <v>65</v>
      </c>
      <c r="C25" s="105" t="s">
        <v>65</v>
      </c>
      <c r="D25" s="106">
        <v>14.564689474617845</v>
      </c>
      <c r="E25" s="106">
        <v>29.013766577067585</v>
      </c>
      <c r="F25" s="106">
        <v>36.215730208794191</v>
      </c>
      <c r="G25" s="106">
        <v>37.183336370874144</v>
      </c>
      <c r="H25" s="106">
        <v>39.774322006453083</v>
      </c>
      <c r="I25" s="106">
        <v>38.711962996505925</v>
      </c>
      <c r="J25" s="106">
        <v>40.516534572287512</v>
      </c>
      <c r="K25" s="106">
        <v>42.698329783956815</v>
      </c>
      <c r="L25" s="106">
        <v>40.210003778722168</v>
      </c>
      <c r="M25" s="106">
        <v>37.49633986784481</v>
      </c>
      <c r="N25" s="106">
        <v>35.049095750192542</v>
      </c>
      <c r="O25" s="106">
        <v>32.893847889510702</v>
      </c>
      <c r="P25" s="106">
        <v>30.73298399488003</v>
      </c>
      <c r="Q25" s="106">
        <v>28.765139419003994</v>
      </c>
      <c r="R25" s="106">
        <v>27.01468312856014</v>
      </c>
    </row>
    <row r="26" spans="2:18" ht="13.5" customHeight="1">
      <c r="B26" s="105" t="s">
        <v>22</v>
      </c>
      <c r="C26" s="105" t="s">
        <v>22</v>
      </c>
      <c r="D26" s="106">
        <v>14.907182534895066</v>
      </c>
      <c r="E26" s="106">
        <v>15.723500060849457</v>
      </c>
      <c r="F26" s="106">
        <v>19.785802109622725</v>
      </c>
      <c r="G26" s="106">
        <v>18.703057598124389</v>
      </c>
      <c r="H26" s="106">
        <v>21.720117609454096</v>
      </c>
      <c r="I26" s="106">
        <v>23.39118349004217</v>
      </c>
      <c r="J26" s="106">
        <v>22.429654058662141</v>
      </c>
      <c r="K26" s="106">
        <v>21.6172427430803</v>
      </c>
      <c r="L26" s="106">
        <v>20.023357416440966</v>
      </c>
      <c r="M26" s="106">
        <v>18.614158879816852</v>
      </c>
      <c r="N26" s="106">
        <v>17.454986374121663</v>
      </c>
      <c r="O26" s="106">
        <v>16.575521871243925</v>
      </c>
      <c r="P26" s="106">
        <v>15.718023869379103</v>
      </c>
      <c r="Q26" s="106">
        <v>14.874227681153302</v>
      </c>
      <c r="R26" s="106">
        <v>14.142238568157623</v>
      </c>
    </row>
    <row r="27" spans="2:18" ht="13.5" customHeight="1">
      <c r="B27" s="105" t="s">
        <v>66</v>
      </c>
      <c r="C27" s="105" t="s">
        <v>66</v>
      </c>
      <c r="D27" s="106">
        <v>62.745995139571697</v>
      </c>
      <c r="E27" s="106">
        <v>67.798581571374953</v>
      </c>
      <c r="F27" s="106">
        <v>67.630809392277342</v>
      </c>
      <c r="G27" s="106">
        <v>70.335981767107086</v>
      </c>
      <c r="H27" s="106">
        <v>68.020677169049918</v>
      </c>
      <c r="I27" s="106">
        <v>68.651550492840485</v>
      </c>
      <c r="J27" s="106">
        <v>64.118303835436279</v>
      </c>
      <c r="K27" s="106">
        <v>60.619045082645087</v>
      </c>
      <c r="L27" s="106">
        <v>57.994764027738121</v>
      </c>
      <c r="M27" s="106">
        <v>55.939957955388309</v>
      </c>
      <c r="N27" s="106">
        <v>53.607277388482508</v>
      </c>
      <c r="O27" s="106">
        <v>50.321704741078989</v>
      </c>
      <c r="P27" s="106">
        <v>48.043550411621297</v>
      </c>
      <c r="Q27" s="106">
        <v>45.160558650442063</v>
      </c>
      <c r="R27" s="106">
        <v>42.419200031430435</v>
      </c>
    </row>
    <row r="28" spans="2:18" ht="13.5" customHeight="1">
      <c r="B28" s="105" t="s">
        <v>23</v>
      </c>
      <c r="C28" s="105" t="s">
        <v>23</v>
      </c>
      <c r="D28" s="106">
        <v>54.466700982378512</v>
      </c>
      <c r="E28" s="106">
        <v>56.49253489652493</v>
      </c>
      <c r="F28" s="106">
        <v>59.3398066861754</v>
      </c>
      <c r="G28" s="106">
        <v>61.633555182609591</v>
      </c>
      <c r="H28" s="106">
        <v>66.387616172012073</v>
      </c>
      <c r="I28" s="106">
        <v>67.7969139698628</v>
      </c>
      <c r="J28" s="106">
        <v>67.965243254983349</v>
      </c>
      <c r="K28" s="106">
        <v>64.58358023986878</v>
      </c>
      <c r="L28" s="106">
        <v>61.796137714707797</v>
      </c>
      <c r="M28" s="106">
        <v>57.404302096836169</v>
      </c>
      <c r="N28" s="106">
        <v>54.226722963601638</v>
      </c>
      <c r="O28" s="106">
        <v>51.227973750688683</v>
      </c>
      <c r="P28" s="106">
        <v>48.392276102624656</v>
      </c>
      <c r="Q28" s="106">
        <v>45.834122008705179</v>
      </c>
      <c r="R28" s="106">
        <v>42.779726898526278</v>
      </c>
    </row>
    <row r="29" spans="2:18" ht="13.5" customHeight="1">
      <c r="B29" s="105" t="s">
        <v>341</v>
      </c>
      <c r="C29" s="105" t="s">
        <v>24</v>
      </c>
      <c r="D29" s="106">
        <v>16.451996662659198</v>
      </c>
      <c r="E29" s="106">
        <v>21.082002187898834</v>
      </c>
      <c r="F29" s="106">
        <v>26.013901684751854</v>
      </c>
      <c r="G29" s="106">
        <v>30.755516947547811</v>
      </c>
      <c r="H29" s="106">
        <v>31.281963467148216</v>
      </c>
      <c r="I29" s="106">
        <v>29.973514619908727</v>
      </c>
      <c r="J29" s="106">
        <v>29.480409343297293</v>
      </c>
      <c r="K29" s="106">
        <v>29.542011860613552</v>
      </c>
      <c r="L29" s="106">
        <v>29.186160174340159</v>
      </c>
      <c r="M29" s="106">
        <v>26.454305117879251</v>
      </c>
      <c r="N29" s="106">
        <v>23.704229710872234</v>
      </c>
      <c r="O29" s="106">
        <v>22.06519197208932</v>
      </c>
      <c r="P29" s="106">
        <v>20.057418993882251</v>
      </c>
      <c r="Q29" s="106">
        <v>17.787586560185282</v>
      </c>
      <c r="R29" s="106">
        <v>15.660912351540707</v>
      </c>
    </row>
    <row r="30" spans="2:18" ht="13.5" customHeight="1">
      <c r="B30" s="105" t="s">
        <v>25</v>
      </c>
      <c r="C30" s="105" t="s">
        <v>25</v>
      </c>
      <c r="D30" s="106">
        <v>47.264425557002134</v>
      </c>
      <c r="E30" s="106">
        <v>41.971635981097236</v>
      </c>
      <c r="F30" s="106">
        <v>42.365780622125584</v>
      </c>
      <c r="G30" s="106">
        <v>28.88222772927962</v>
      </c>
      <c r="H30" s="106">
        <v>30.201850864475322</v>
      </c>
      <c r="I30" s="106">
        <v>30.474248274415899</v>
      </c>
      <c r="J30" s="106">
        <v>28.350758556871149</v>
      </c>
      <c r="K30" s="106">
        <v>33.132569927703358</v>
      </c>
      <c r="L30" s="106">
        <v>33.132569927703365</v>
      </c>
      <c r="M30" s="106">
        <v>33.132569927703365</v>
      </c>
      <c r="N30" s="106">
        <v>33.1325699277034</v>
      </c>
      <c r="O30" s="106">
        <v>33.132569927703322</v>
      </c>
      <c r="P30" s="106">
        <v>33.132569927703223</v>
      </c>
      <c r="Q30" s="106">
        <v>33.132569927703329</v>
      </c>
      <c r="R30" s="106">
        <v>33.1325699277035</v>
      </c>
    </row>
    <row r="31" spans="2:18" ht="13.5" customHeight="1">
      <c r="B31" s="105" t="s">
        <v>26</v>
      </c>
      <c r="C31" s="105" t="s">
        <v>26</v>
      </c>
      <c r="D31" s="106">
        <v>71.666293152312306</v>
      </c>
      <c r="E31" s="106">
        <v>83.609448742926972</v>
      </c>
      <c r="F31" s="106">
        <v>96.183371992562101</v>
      </c>
      <c r="G31" s="106">
        <v>111.38974202765168</v>
      </c>
      <c r="H31" s="106">
        <v>126.2224027091064</v>
      </c>
      <c r="I31" s="106">
        <v>129.03964618648399</v>
      </c>
      <c r="J31" s="106">
        <v>130.59390597607106</v>
      </c>
      <c r="K31" s="106">
        <v>128.98875655957102</v>
      </c>
      <c r="L31" s="106">
        <v>130.34989596081138</v>
      </c>
      <c r="M31" s="106">
        <v>125.72347390723</v>
      </c>
      <c r="N31" s="106">
        <v>122.47151289973115</v>
      </c>
      <c r="O31" s="106">
        <v>119.80994511092382</v>
      </c>
      <c r="P31" s="106">
        <v>117.55754140234794</v>
      </c>
      <c r="Q31" s="106">
        <v>115.75449605174497</v>
      </c>
      <c r="R31" s="106">
        <v>113.98216780424298</v>
      </c>
    </row>
    <row r="32" spans="2:18">
      <c r="B32" s="105" t="s">
        <v>92</v>
      </c>
      <c r="C32" s="105" t="s">
        <v>92</v>
      </c>
      <c r="D32" s="106">
        <v>95.342573320330629</v>
      </c>
      <c r="E32" s="106">
        <v>99.694522820157658</v>
      </c>
      <c r="F32" s="106">
        <v>96.986986962805304</v>
      </c>
      <c r="G32" s="106">
        <v>100.9935799144464</v>
      </c>
      <c r="H32" s="106">
        <v>105.67175403853885</v>
      </c>
      <c r="I32" s="106">
        <v>102.23659432633883</v>
      </c>
      <c r="J32" s="106">
        <v>97.867936020137122</v>
      </c>
      <c r="K32" s="106">
        <v>103.23870934858243</v>
      </c>
      <c r="L32" s="106">
        <v>111.54810989942585</v>
      </c>
      <c r="M32" s="106">
        <v>110.58214482676918</v>
      </c>
      <c r="N32" s="106">
        <v>109.16149886619</v>
      </c>
      <c r="O32" s="106">
        <v>107.81223902922092</v>
      </c>
      <c r="P32" s="106">
        <v>106.30785073006457</v>
      </c>
      <c r="Q32" s="106">
        <v>104.88240873708629</v>
      </c>
      <c r="R32" s="106">
        <v>103.43168218904084</v>
      </c>
    </row>
    <row r="33" spans="2:19">
      <c r="B33" s="105" t="s">
        <v>27</v>
      </c>
      <c r="C33" s="105" t="s">
        <v>27</v>
      </c>
      <c r="D33" s="106">
        <v>28.144035180956493</v>
      </c>
      <c r="E33" s="106">
        <v>35.89282618304955</v>
      </c>
      <c r="F33" s="106">
        <v>40.700501499763973</v>
      </c>
      <c r="G33" s="106">
        <v>43.156399862376169</v>
      </c>
      <c r="H33" s="106">
        <v>52.16488889805855</v>
      </c>
      <c r="I33" s="106">
        <v>54.739260453715666</v>
      </c>
      <c r="J33" s="106">
        <v>53.623344885340188</v>
      </c>
      <c r="K33" s="106">
        <v>52.480946347303259</v>
      </c>
      <c r="L33" s="106">
        <v>51.944465031250772</v>
      </c>
      <c r="M33" s="106">
        <v>50.896270285748699</v>
      </c>
      <c r="N33" s="106">
        <v>49.65836892209726</v>
      </c>
      <c r="O33" s="106">
        <v>47.781148206213196</v>
      </c>
      <c r="P33" s="106">
        <v>46.275547714438929</v>
      </c>
      <c r="Q33" s="106">
        <v>44.749464505573336</v>
      </c>
      <c r="R33" s="106">
        <v>43.323885923769865</v>
      </c>
    </row>
    <row r="34" spans="2:19">
      <c r="B34" s="105" t="s">
        <v>28</v>
      </c>
      <c r="C34" s="105" t="s">
        <v>28</v>
      </c>
      <c r="D34" s="106">
        <v>21.648854318177026</v>
      </c>
      <c r="E34" s="106">
        <v>34.478878068472774</v>
      </c>
      <c r="F34" s="106">
        <v>38.176506934713288</v>
      </c>
      <c r="G34" s="106">
        <v>46.437989717126108</v>
      </c>
      <c r="H34" s="106">
        <v>53.786301734389255</v>
      </c>
      <c r="I34" s="106">
        <v>70.379313009117197</v>
      </c>
      <c r="J34" s="106">
        <v>80.284674424230829</v>
      </c>
      <c r="K34" s="106">
        <v>82.577774573469355</v>
      </c>
      <c r="L34" s="106">
        <v>78.373303049871225</v>
      </c>
      <c r="M34" s="106">
        <v>74.988844321264267</v>
      </c>
      <c r="N34" s="106">
        <v>73.890298264344125</v>
      </c>
      <c r="O34" s="106">
        <v>73.251294129195458</v>
      </c>
      <c r="P34" s="106">
        <v>73.029968463154859</v>
      </c>
      <c r="Q34" s="106">
        <v>72.842399805775756</v>
      </c>
      <c r="R34" s="106">
        <v>72.694651306917081</v>
      </c>
    </row>
    <row r="35" spans="2:19">
      <c r="B35" s="105" t="s">
        <v>29</v>
      </c>
      <c r="C35" s="105" t="s">
        <v>29</v>
      </c>
      <c r="D35" s="106">
        <v>39.398724250967788</v>
      </c>
      <c r="E35" s="106">
        <v>52.70457270113824</v>
      </c>
      <c r="F35" s="106">
        <v>60.065786515658523</v>
      </c>
      <c r="G35" s="106">
        <v>69.461994949612901</v>
      </c>
      <c r="H35" s="106">
        <v>85.66664223790535</v>
      </c>
      <c r="I35" s="106">
        <v>95.456164674728015</v>
      </c>
      <c r="J35" s="106">
        <v>100.44344591499723</v>
      </c>
      <c r="K35" s="106">
        <v>99.837747329726795</v>
      </c>
      <c r="L35" s="106">
        <v>99.380576665999314</v>
      </c>
      <c r="M35" s="106">
        <v>98.688871460026419</v>
      </c>
      <c r="N35" s="106">
        <v>97.221515924008941</v>
      </c>
      <c r="O35" s="106">
        <v>95.802084436690492</v>
      </c>
      <c r="P35" s="106">
        <v>94.529961992033378</v>
      </c>
      <c r="Q35" s="106">
        <v>93.447316645148717</v>
      </c>
      <c r="R35" s="106">
        <v>92.433856032402929</v>
      </c>
    </row>
    <row r="36" spans="2:19">
      <c r="B36" s="105" t="s">
        <v>30</v>
      </c>
      <c r="C36" s="105" t="s">
        <v>30</v>
      </c>
      <c r="D36" s="106">
        <v>36.758719080977414</v>
      </c>
      <c r="E36" s="106">
        <v>40.3111258019972</v>
      </c>
      <c r="F36" s="106">
        <v>38.28171298019258</v>
      </c>
      <c r="G36" s="106">
        <v>37.528732473020533</v>
      </c>
      <c r="H36" s="106">
        <v>37.785361485019543</v>
      </c>
      <c r="I36" s="106">
        <v>40.43354892651255</v>
      </c>
      <c r="J36" s="106">
        <v>45.233385151542862</v>
      </c>
      <c r="K36" s="106">
        <v>43.934339814159088</v>
      </c>
      <c r="L36" s="106">
        <v>41.605571981561425</v>
      </c>
      <c r="M36" s="106">
        <v>38.812052755267352</v>
      </c>
      <c r="N36" s="106">
        <v>36.491187399595312</v>
      </c>
      <c r="O36" s="106">
        <v>33.773371880283811</v>
      </c>
      <c r="P36" s="106">
        <v>30.421730601496417</v>
      </c>
      <c r="Q36" s="106">
        <v>29.212335276948025</v>
      </c>
      <c r="R36" s="106">
        <v>28.15234524719008</v>
      </c>
    </row>
    <row r="37" spans="2:19">
      <c r="B37" s="105" t="s">
        <v>31</v>
      </c>
      <c r="C37" s="105" t="s">
        <v>31</v>
      </c>
      <c r="D37" s="106">
        <v>46.804418698563808</v>
      </c>
      <c r="E37" s="106">
        <v>45.240499535523263</v>
      </c>
      <c r="F37" s="106">
        <v>43.984821859129504</v>
      </c>
      <c r="G37" s="106">
        <v>44.10209776894412</v>
      </c>
      <c r="H37" s="106">
        <v>44.711791812693114</v>
      </c>
      <c r="I37" s="106">
        <v>43.810650713795511</v>
      </c>
      <c r="J37" s="106">
        <v>43.710467296115169</v>
      </c>
      <c r="K37" s="106">
        <v>43.636939665361751</v>
      </c>
      <c r="L37" s="106">
        <v>43.340804586001951</v>
      </c>
      <c r="M37" s="106">
        <v>42.759314283633017</v>
      </c>
      <c r="N37" s="106">
        <v>41.683071733175495</v>
      </c>
      <c r="O37" s="106">
        <v>40.669554226111821</v>
      </c>
      <c r="P37" s="106">
        <v>39.601317455084292</v>
      </c>
      <c r="Q37" s="106">
        <v>38.41298269582515</v>
      </c>
      <c r="R37" s="106">
        <v>37.245856662229691</v>
      </c>
    </row>
    <row r="38" spans="2:19">
      <c r="B38" s="105" t="s">
        <v>32</v>
      </c>
      <c r="C38" s="105" t="s">
        <v>32</v>
      </c>
      <c r="D38" s="106">
        <v>50.181364639457072</v>
      </c>
      <c r="E38" s="106">
        <v>64.483279904229079</v>
      </c>
      <c r="F38" s="106">
        <v>75.954488536598248</v>
      </c>
      <c r="G38" s="106">
        <v>81.606596924104906</v>
      </c>
      <c r="H38" s="106">
        <v>85.06033274349808</v>
      </c>
      <c r="I38" s="106">
        <v>86.218550291078856</v>
      </c>
      <c r="J38" s="106">
        <v>88.056439576840347</v>
      </c>
      <c r="K38" s="106">
        <v>88.960407195118947</v>
      </c>
      <c r="L38" s="106">
        <v>89.264228306636767</v>
      </c>
      <c r="M38" s="106">
        <v>89.477453172771206</v>
      </c>
      <c r="N38" s="106">
        <v>89.723196994724645</v>
      </c>
      <c r="O38" s="106">
        <v>88.931992788670527</v>
      </c>
      <c r="P38" s="106">
        <v>87.604967985745091</v>
      </c>
      <c r="Q38" s="106">
        <v>86.692586884032224</v>
      </c>
      <c r="R38" s="106">
        <v>85.616576377494368</v>
      </c>
    </row>
    <row r="39" spans="2:19" ht="13.5">
      <c r="B39" s="105" t="s">
        <v>47</v>
      </c>
      <c r="C39" s="105" t="s">
        <v>33</v>
      </c>
      <c r="D39" s="106">
        <v>73.641490429610201</v>
      </c>
      <c r="E39" s="106">
        <v>86.979015134833347</v>
      </c>
      <c r="F39" s="106">
        <v>95.685861110368606</v>
      </c>
      <c r="G39" s="106">
        <v>99.956637243703653</v>
      </c>
      <c r="H39" s="106">
        <v>103.40488695625261</v>
      </c>
      <c r="I39" s="106">
        <v>105.41158673576372</v>
      </c>
      <c r="J39" s="106">
        <v>105.05266359108541</v>
      </c>
      <c r="K39" s="106">
        <v>105.19836430159984</v>
      </c>
      <c r="L39" s="106">
        <v>107.10480041021346</v>
      </c>
      <c r="M39" s="106">
        <v>108.14264281408417</v>
      </c>
      <c r="N39" s="106">
        <v>107.82768315297014</v>
      </c>
      <c r="O39" s="106">
        <v>107.94274949014049</v>
      </c>
      <c r="P39" s="106">
        <v>108.25368354072434</v>
      </c>
      <c r="Q39" s="106">
        <v>108.78491573297451</v>
      </c>
      <c r="R39" s="106">
        <v>109.61493094250019</v>
      </c>
    </row>
    <row r="40" spans="2:19" ht="6" customHeight="1">
      <c r="B40" s="107"/>
      <c r="C40" s="107"/>
      <c r="D40" s="106"/>
      <c r="E40" s="106"/>
      <c r="F40" s="106"/>
      <c r="G40" s="106"/>
      <c r="H40" s="106"/>
      <c r="I40" s="106"/>
      <c r="J40" s="106"/>
      <c r="K40" s="106"/>
      <c r="L40" s="106"/>
      <c r="M40" s="106"/>
      <c r="N40" s="106"/>
      <c r="O40" s="106"/>
      <c r="P40" s="106"/>
      <c r="Q40" s="106"/>
      <c r="R40" s="106"/>
    </row>
    <row r="41" spans="2:19">
      <c r="B41" s="108" t="s">
        <v>88</v>
      </c>
      <c r="C41" s="109" t="s">
        <v>188</v>
      </c>
      <c r="D41" s="110">
        <v>79.216614701192313</v>
      </c>
      <c r="E41" s="110">
        <v>92.537351410940119</v>
      </c>
      <c r="F41" s="110">
        <v>99.281117541358739</v>
      </c>
      <c r="G41" s="110">
        <v>103.49335026634785</v>
      </c>
      <c r="H41" s="110">
        <v>107.68539617923219</v>
      </c>
      <c r="I41" s="110">
        <v>106.24943781089068</v>
      </c>
      <c r="J41" s="110">
        <v>105.49956817880039</v>
      </c>
      <c r="K41" s="110">
        <v>105.12045886832473</v>
      </c>
      <c r="L41" s="110">
        <v>107.35246291402125</v>
      </c>
      <c r="M41" s="110">
        <v>106.34645833431307</v>
      </c>
      <c r="N41" s="110">
        <v>105.21123697735685</v>
      </c>
      <c r="O41" s="110">
        <v>104.16737658640916</v>
      </c>
      <c r="P41" s="110">
        <v>102.93377712044663</v>
      </c>
      <c r="Q41" s="110">
        <v>101.89595826582861</v>
      </c>
      <c r="R41" s="110">
        <v>100.98266577274937</v>
      </c>
    </row>
    <row r="42" spans="2:19">
      <c r="B42" s="111" t="s">
        <v>44</v>
      </c>
      <c r="C42" s="109" t="s">
        <v>44</v>
      </c>
      <c r="D42" s="110">
        <v>68.599338717811904</v>
      </c>
      <c r="E42" s="110">
        <v>78.384870647607471</v>
      </c>
      <c r="F42" s="110">
        <v>83.848712624352856</v>
      </c>
      <c r="G42" s="110">
        <v>86.115910107592867</v>
      </c>
      <c r="H42" s="110">
        <v>89.478794861809376</v>
      </c>
      <c r="I42" s="110">
        <v>91.359676312154107</v>
      </c>
      <c r="J42" s="110">
        <v>91.874652774871066</v>
      </c>
      <c r="K42" s="110">
        <v>90.046015653220579</v>
      </c>
      <c r="L42" s="110">
        <v>89.002405401424454</v>
      </c>
      <c r="M42" s="110">
        <v>87.374283613826037</v>
      </c>
      <c r="N42" s="110">
        <v>85.585087522457727</v>
      </c>
      <c r="O42" s="110">
        <v>83.502697727335942</v>
      </c>
      <c r="P42" s="110">
        <v>81.098314407322121</v>
      </c>
      <c r="Q42" s="110">
        <v>78.7580637833765</v>
      </c>
      <c r="R42" s="110">
        <v>76.347392749615096</v>
      </c>
    </row>
    <row r="43" spans="2:19">
      <c r="B43" s="111" t="s">
        <v>120</v>
      </c>
      <c r="C43" s="111" t="s">
        <v>195</v>
      </c>
      <c r="D43" s="110">
        <v>89.733173402318187</v>
      </c>
      <c r="E43" s="110">
        <v>104.54215402625518</v>
      </c>
      <c r="F43" s="110">
        <v>112.94595535882368</v>
      </c>
      <c r="G43" s="110">
        <v>118.2314030065135</v>
      </c>
      <c r="H43" s="110">
        <v>122.31519553456636</v>
      </c>
      <c r="I43" s="110">
        <v>120.1313030894603</v>
      </c>
      <c r="J43" s="110">
        <v>118.63028035653495</v>
      </c>
      <c r="K43" s="110">
        <v>117.48001290616432</v>
      </c>
      <c r="L43" s="110">
        <v>120.27940629854297</v>
      </c>
      <c r="M43" s="110">
        <v>119.84535383545509</v>
      </c>
      <c r="N43" s="110">
        <v>118.82798728776551</v>
      </c>
      <c r="O43" s="110">
        <v>117.95159893444466</v>
      </c>
      <c r="P43" s="110">
        <v>116.8793768963716</v>
      </c>
      <c r="Q43" s="110">
        <v>116.01705055315293</v>
      </c>
      <c r="R43" s="110">
        <v>115.3043653765676</v>
      </c>
    </row>
    <row r="44" spans="2:19">
      <c r="B44" s="111" t="s">
        <v>121</v>
      </c>
      <c r="C44" s="112" t="s">
        <v>196</v>
      </c>
      <c r="D44" s="110">
        <v>85.657784893266808</v>
      </c>
      <c r="E44" s="110">
        <v>99.974606435003594</v>
      </c>
      <c r="F44" s="110">
        <v>107.11903715006336</v>
      </c>
      <c r="G44" s="110">
        <v>111.71091332602018</v>
      </c>
      <c r="H44" s="110">
        <v>115.51511132427424</v>
      </c>
      <c r="I44" s="110">
        <v>113.59896848315616</v>
      </c>
      <c r="J44" s="110">
        <v>112.47203150003912</v>
      </c>
      <c r="K44" s="110">
        <v>111.87948323390096</v>
      </c>
      <c r="L44" s="110">
        <v>114.63141600345671</v>
      </c>
      <c r="M44" s="110">
        <v>113.9376801973395</v>
      </c>
      <c r="N44" s="110">
        <v>112.99822544320122</v>
      </c>
      <c r="O44" s="110">
        <v>112.11118774138279</v>
      </c>
      <c r="P44" s="110">
        <v>111.03055369816943</v>
      </c>
      <c r="Q44" s="113">
        <v>110.10947969892095</v>
      </c>
      <c r="R44" s="113">
        <v>109.34715594044484</v>
      </c>
    </row>
    <row r="45" spans="2:19">
      <c r="B45" s="531" t="s">
        <v>338</v>
      </c>
      <c r="C45" s="531"/>
      <c r="D45" s="531"/>
      <c r="E45" s="531"/>
      <c r="F45" s="531"/>
      <c r="G45" s="531"/>
      <c r="H45" s="531"/>
      <c r="I45" s="531"/>
      <c r="J45" s="531"/>
      <c r="K45" s="531"/>
      <c r="L45" s="531"/>
      <c r="M45" s="531"/>
      <c r="N45" s="531"/>
      <c r="O45" s="531"/>
      <c r="P45" s="531"/>
      <c r="Q45" s="118"/>
      <c r="R45" s="118"/>
    </row>
    <row r="46" spans="2:19">
      <c r="B46" s="99" t="s">
        <v>339</v>
      </c>
    </row>
    <row r="47" spans="2:19" ht="27" customHeight="1">
      <c r="B47" s="537" t="s">
        <v>199</v>
      </c>
      <c r="C47" s="537"/>
      <c r="D47" s="537"/>
      <c r="E47" s="537"/>
      <c r="F47" s="537"/>
      <c r="G47" s="537"/>
      <c r="H47" s="537"/>
      <c r="I47" s="537"/>
      <c r="J47" s="537"/>
      <c r="K47" s="537"/>
      <c r="L47" s="537"/>
      <c r="M47" s="537"/>
      <c r="N47" s="537"/>
      <c r="O47" s="537"/>
      <c r="P47" s="537"/>
      <c r="Q47" s="537"/>
      <c r="R47" s="537"/>
      <c r="S47" s="124"/>
    </row>
    <row r="48" spans="2:19" ht="13.5">
      <c r="B48" s="99" t="s">
        <v>350</v>
      </c>
    </row>
  </sheetData>
  <mergeCells count="3">
    <mergeCell ref="B2:R2"/>
    <mergeCell ref="B45:P45"/>
    <mergeCell ref="B47:R47"/>
  </mergeCells>
  <conditionalFormatting sqref="B5:R39">
    <cfRule type="expression" dxfId="32" priority="1">
      <formula>MOD(ROW(),2)=0</formula>
    </cfRule>
  </conditionalFormatting>
  <pageMargins left="0.7" right="0.7" top="0.75" bottom="0.75" header="0.3" footer="0.3"/>
  <pageSetup scale="58"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theme="6"/>
    <pageSetUpPr fitToPage="1"/>
  </sheetPr>
  <dimension ref="B2:R53"/>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 r="B2" s="536" t="s">
        <v>288</v>
      </c>
      <c r="C2" s="536"/>
      <c r="D2" s="536"/>
      <c r="E2" s="536"/>
      <c r="F2" s="536"/>
      <c r="G2" s="536"/>
      <c r="H2" s="536"/>
      <c r="I2" s="536"/>
      <c r="J2" s="536"/>
      <c r="K2" s="536"/>
      <c r="L2" s="536"/>
      <c r="M2" s="536"/>
      <c r="N2" s="536"/>
      <c r="O2" s="536"/>
      <c r="P2" s="536"/>
      <c r="Q2" s="536"/>
      <c r="R2" s="536"/>
    </row>
    <row r="3" spans="2:18" ht="15.75">
      <c r="B3" s="123" t="s">
        <v>187</v>
      </c>
      <c r="C3" s="101"/>
      <c r="D3" s="101"/>
      <c r="E3" s="101"/>
      <c r="F3" s="101"/>
      <c r="G3" s="101"/>
      <c r="H3" s="101"/>
      <c r="I3" s="101"/>
      <c r="J3" s="101"/>
      <c r="K3" s="101"/>
      <c r="L3" s="101"/>
      <c r="M3" s="101"/>
      <c r="N3" s="101"/>
      <c r="O3" s="101"/>
      <c r="P3" s="101"/>
      <c r="Q3" s="101"/>
      <c r="R3" s="101"/>
    </row>
    <row r="4" spans="2:18" ht="14.1" customHeight="1">
      <c r="B4" s="125"/>
      <c r="C4" s="125"/>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123</v>
      </c>
      <c r="C5" s="105" t="s">
        <v>6</v>
      </c>
      <c r="D5" s="106">
        <v>-5.28989722550115</v>
      </c>
      <c r="E5" s="106">
        <v>-0.59687480905005452</v>
      </c>
      <c r="F5" s="106">
        <v>3.9248285386956945</v>
      </c>
      <c r="G5" s="106">
        <v>8.0591814075793167</v>
      </c>
      <c r="H5" s="106">
        <v>11.193378259401268</v>
      </c>
      <c r="I5" s="106">
        <v>13.164993078568193</v>
      </c>
      <c r="J5" s="106">
        <v>15.514550651712264</v>
      </c>
      <c r="K5" s="106">
        <v>17.878474506264439</v>
      </c>
      <c r="L5" s="106">
        <v>19.454989658569716</v>
      </c>
      <c r="M5" s="106">
        <v>19.865084696503292</v>
      </c>
      <c r="N5" s="106">
        <v>20.459686236205101</v>
      </c>
      <c r="O5" s="106">
        <v>20.004777825904998</v>
      </c>
      <c r="P5" s="106">
        <v>18.756355655551765</v>
      </c>
      <c r="Q5" s="106">
        <v>17.13582616045521</v>
      </c>
      <c r="R5" s="106">
        <v>15.561553749443476</v>
      </c>
    </row>
    <row r="6" spans="2:18" ht="13.5" customHeight="1">
      <c r="B6" s="105" t="s">
        <v>7</v>
      </c>
      <c r="C6" s="105" t="s">
        <v>7</v>
      </c>
      <c r="D6" s="106">
        <v>49.477933781476679</v>
      </c>
      <c r="E6" s="106">
        <v>57.027758637317241</v>
      </c>
      <c r="F6" s="106">
        <v>60.742126671092592</v>
      </c>
      <c r="G6" s="106">
        <v>60.558545288651175</v>
      </c>
      <c r="H6" s="106">
        <v>60.550932479473666</v>
      </c>
      <c r="I6" s="106">
        <v>60.456620466597542</v>
      </c>
      <c r="J6" s="106">
        <v>59.431452803966856</v>
      </c>
      <c r="K6" s="106">
        <v>58.833322545719867</v>
      </c>
      <c r="L6" s="106">
        <v>58.176578235282491</v>
      </c>
      <c r="M6" s="106">
        <v>55.283827250763437</v>
      </c>
      <c r="N6" s="106">
        <v>53.48223671499818</v>
      </c>
      <c r="O6" s="106">
        <v>51.560954522815784</v>
      </c>
      <c r="P6" s="106">
        <v>49.754812909961963</v>
      </c>
      <c r="Q6" s="106">
        <v>48.236928847025304</v>
      </c>
      <c r="R6" s="106">
        <v>47.316145853783574</v>
      </c>
    </row>
    <row r="7" spans="2:18" ht="13.5" customHeight="1">
      <c r="B7" s="105" t="s">
        <v>351</v>
      </c>
      <c r="C7" s="105" t="s">
        <v>8</v>
      </c>
      <c r="D7" s="106">
        <v>81.542424293775738</v>
      </c>
      <c r="E7" s="106">
        <v>88.205206132214769</v>
      </c>
      <c r="F7" s="106">
        <v>88.309778142974523</v>
      </c>
      <c r="G7" s="106">
        <v>90.747178889281628</v>
      </c>
      <c r="H7" s="106">
        <v>91.561032258064515</v>
      </c>
      <c r="I7" s="106">
        <v>92.606405926515905</v>
      </c>
      <c r="J7" s="106">
        <v>93.565820103443883</v>
      </c>
      <c r="K7" s="106">
        <v>93.067086577321902</v>
      </c>
      <c r="L7" s="106">
        <v>93.118554500346278</v>
      </c>
      <c r="M7" s="106">
        <v>91.851787659300186</v>
      </c>
      <c r="N7" s="106">
        <v>90.801088901651127</v>
      </c>
      <c r="O7" s="106">
        <v>89.846367968512737</v>
      </c>
      <c r="P7" s="106">
        <v>88.864109904432354</v>
      </c>
      <c r="Q7" s="106">
        <v>87.845991241230706</v>
      </c>
      <c r="R7" s="106">
        <v>86.827717982791114</v>
      </c>
    </row>
    <row r="8" spans="2:18" ht="13.5" customHeight="1">
      <c r="B8" s="105" t="s">
        <v>63</v>
      </c>
      <c r="C8" s="105" t="s">
        <v>9</v>
      </c>
      <c r="D8" s="106">
        <v>18.449498252489679</v>
      </c>
      <c r="E8" s="106">
        <v>24.353931598574675</v>
      </c>
      <c r="F8" s="106">
        <v>26.784788193462607</v>
      </c>
      <c r="G8" s="106">
        <v>27.142906378307281</v>
      </c>
      <c r="H8" s="106">
        <v>28.220690275662601</v>
      </c>
      <c r="I8" s="106">
        <v>28.985929610636134</v>
      </c>
      <c r="J8" s="106">
        <v>27.180040310279225</v>
      </c>
      <c r="K8" s="106">
        <v>25.246539485337021</v>
      </c>
      <c r="L8" s="106">
        <v>27.408973615369135</v>
      </c>
      <c r="M8" s="106">
        <v>24.579702978023256</v>
      </c>
      <c r="N8" s="106">
        <v>22.694531932350625</v>
      </c>
      <c r="O8" s="106">
        <v>20.864301603970105</v>
      </c>
      <c r="P8" s="106">
        <v>19.034385483182302</v>
      </c>
      <c r="Q8" s="106">
        <v>16.991740906510881</v>
      </c>
      <c r="R8" s="106">
        <v>14.916176500322706</v>
      </c>
    </row>
    <row r="9" spans="2:18" ht="13.5" customHeight="1">
      <c r="B9" s="105" t="s">
        <v>89</v>
      </c>
      <c r="C9" s="105" t="s">
        <v>89</v>
      </c>
      <c r="D9" s="106">
        <v>37.920757020114593</v>
      </c>
      <c r="E9" s="106">
        <v>44.424362997632997</v>
      </c>
      <c r="F9" s="106">
        <v>49.077691534451851</v>
      </c>
      <c r="G9" s="106">
        <v>53.50136080969444</v>
      </c>
      <c r="H9" s="106">
        <v>68.901411634166891</v>
      </c>
      <c r="I9" s="106">
        <v>80.12142285509286</v>
      </c>
      <c r="J9" s="106">
        <v>90.533194442072656</v>
      </c>
      <c r="K9" s="106">
        <v>92.764034495858112</v>
      </c>
      <c r="L9" s="106">
        <v>90.780050722289872</v>
      </c>
      <c r="M9" s="106" t="s">
        <v>60</v>
      </c>
      <c r="N9" s="106" t="s">
        <v>60</v>
      </c>
      <c r="O9" s="106" t="s">
        <v>60</v>
      </c>
      <c r="P9" s="106" t="s">
        <v>60</v>
      </c>
      <c r="Q9" s="106" t="s">
        <v>60</v>
      </c>
      <c r="R9" s="106" t="s">
        <v>60</v>
      </c>
    </row>
    <row r="10" spans="2:18" ht="13.5" customHeight="1">
      <c r="B10" s="105" t="s">
        <v>10</v>
      </c>
      <c r="C10" s="105" t="s">
        <v>10</v>
      </c>
      <c r="D10" s="106">
        <v>14.658420716892676</v>
      </c>
      <c r="E10" s="106">
        <v>21.100781114637179</v>
      </c>
      <c r="F10" s="106">
        <v>27.122240101108808</v>
      </c>
      <c r="G10" s="106">
        <v>26.75926029220912</v>
      </c>
      <c r="H10" s="106">
        <v>28.322707487255883</v>
      </c>
      <c r="I10" s="106">
        <v>29.110486544100134</v>
      </c>
      <c r="J10" s="106">
        <v>29.417804162419625</v>
      </c>
      <c r="K10" s="106">
        <v>28.05356562744586</v>
      </c>
      <c r="L10" s="106">
        <v>24.78565921680033</v>
      </c>
      <c r="M10" s="106" t="s">
        <v>60</v>
      </c>
      <c r="N10" s="106" t="s">
        <v>60</v>
      </c>
      <c r="O10" s="106" t="s">
        <v>60</v>
      </c>
      <c r="P10" s="106" t="s">
        <v>60</v>
      </c>
      <c r="Q10" s="106" t="s">
        <v>60</v>
      </c>
      <c r="R10" s="106" t="s">
        <v>60</v>
      </c>
    </row>
    <row r="11" spans="2:18" ht="13.5" customHeight="1">
      <c r="B11" s="105" t="s">
        <v>11</v>
      </c>
      <c r="C11" s="105" t="s">
        <v>11</v>
      </c>
      <c r="D11" s="106">
        <v>7.8417070503533219</v>
      </c>
      <c r="E11" s="106">
        <v>11.491612485142058</v>
      </c>
      <c r="F11" s="106">
        <v>15.032585539110929</v>
      </c>
      <c r="G11" s="106">
        <v>15.118574613911006</v>
      </c>
      <c r="H11" s="106">
        <v>18.539505499202637</v>
      </c>
      <c r="I11" s="106">
        <v>18.303114977273399</v>
      </c>
      <c r="J11" s="106">
        <v>17.841957663528476</v>
      </c>
      <c r="K11" s="106">
        <v>16.164447893147642</v>
      </c>
      <c r="L11" s="106">
        <v>16.789129272469449</v>
      </c>
      <c r="M11" s="106">
        <v>17.673371768159068</v>
      </c>
      <c r="N11" s="106">
        <v>17.587914848715442</v>
      </c>
      <c r="O11" s="106">
        <v>17.298961495355218</v>
      </c>
      <c r="P11" s="106">
        <v>16.58343668241303</v>
      </c>
      <c r="Q11" s="106">
        <v>15.809387755301934</v>
      </c>
      <c r="R11" s="106">
        <v>14.973972905537664</v>
      </c>
    </row>
    <row r="12" spans="2:18" ht="13.5" customHeight="1">
      <c r="B12" s="105" t="s">
        <v>12</v>
      </c>
      <c r="C12" s="105" t="s">
        <v>12</v>
      </c>
      <c r="D12" s="106">
        <v>-7.9698397627511168</v>
      </c>
      <c r="E12" s="106">
        <v>-9.662894899960266</v>
      </c>
      <c r="F12" s="106">
        <v>-8.4958868471542388</v>
      </c>
      <c r="G12" s="106">
        <v>-6.7580078463206936</v>
      </c>
      <c r="H12" s="106">
        <v>-4.8570127181639116</v>
      </c>
      <c r="I12" s="106">
        <v>-4.3856318692474696</v>
      </c>
      <c r="J12" s="106">
        <v>-3.9359912907136878</v>
      </c>
      <c r="K12" s="106">
        <v>-2.234650709153895</v>
      </c>
      <c r="L12" s="106">
        <v>-2.7172820589302598</v>
      </c>
      <c r="M12" s="106">
        <v>-0.76233119835268481</v>
      </c>
      <c r="N12" s="106">
        <v>-5.4391078673977279E-2</v>
      </c>
      <c r="O12" s="106">
        <v>0.56030556446532565</v>
      </c>
      <c r="P12" s="106">
        <v>1.0327031399460911</v>
      </c>
      <c r="Q12" s="106">
        <v>1.386252663364514</v>
      </c>
      <c r="R12" s="106">
        <v>1.6745893294393046</v>
      </c>
    </row>
    <row r="13" spans="2:18" ht="13.5" customHeight="1">
      <c r="B13" s="105" t="s">
        <v>352</v>
      </c>
      <c r="C13" s="105" t="s">
        <v>13</v>
      </c>
      <c r="D13" s="106">
        <v>-10.753704742207001</v>
      </c>
      <c r="E13" s="106">
        <v>-3.7226681875150396</v>
      </c>
      <c r="F13" s="106">
        <v>1.423244792529877</v>
      </c>
      <c r="G13" s="106">
        <v>3.4128740466114014</v>
      </c>
      <c r="H13" s="106">
        <v>9.627910390665841</v>
      </c>
      <c r="I13" s="106">
        <v>13.158703738023883</v>
      </c>
      <c r="J13" s="106">
        <v>14.605103812075008</v>
      </c>
      <c r="K13" s="106">
        <v>20.944403837572583</v>
      </c>
      <c r="L13" s="106">
        <v>22.259810776997423</v>
      </c>
      <c r="M13" s="106">
        <v>23.066744005762569</v>
      </c>
      <c r="N13" s="106">
        <v>23.504638241932398</v>
      </c>
      <c r="O13" s="106">
        <v>23.588218082801387</v>
      </c>
      <c r="P13" s="106">
        <v>23.236786070503427</v>
      </c>
      <c r="Q13" s="106">
        <v>22.812114159031921</v>
      </c>
      <c r="R13" s="106">
        <v>22.341666993944681</v>
      </c>
    </row>
    <row r="14" spans="2:18" ht="13.5" customHeight="1">
      <c r="B14" s="105" t="s">
        <v>14</v>
      </c>
      <c r="C14" s="105" t="s">
        <v>14</v>
      </c>
      <c r="D14" s="106">
        <v>60.370268306736477</v>
      </c>
      <c r="E14" s="106">
        <v>70.200519129022581</v>
      </c>
      <c r="F14" s="106">
        <v>74.00620771475937</v>
      </c>
      <c r="G14" s="106">
        <v>76.861666482136513</v>
      </c>
      <c r="H14" s="106">
        <v>80.587312745186821</v>
      </c>
      <c r="I14" s="106">
        <v>83.498167597680848</v>
      </c>
      <c r="J14" s="106">
        <v>86.06315209146544</v>
      </c>
      <c r="K14" s="106">
        <v>86.891014349823607</v>
      </c>
      <c r="L14" s="106">
        <v>87.816311230375035</v>
      </c>
      <c r="M14" s="106">
        <v>88.538938337707066</v>
      </c>
      <c r="N14" s="106">
        <v>88.686596146426623</v>
      </c>
      <c r="O14" s="106">
        <v>88.72345854757711</v>
      </c>
      <c r="P14" s="106">
        <v>87.27539008492667</v>
      </c>
      <c r="Q14" s="106">
        <v>85.258667847221517</v>
      </c>
      <c r="R14" s="106">
        <v>82.865055300736515</v>
      </c>
    </row>
    <row r="15" spans="2:18" ht="13.5" customHeight="1">
      <c r="B15" s="105" t="s">
        <v>15</v>
      </c>
      <c r="C15" s="105" t="s">
        <v>15</v>
      </c>
      <c r="D15" s="106">
        <v>51.945045164614676</v>
      </c>
      <c r="E15" s="106">
        <v>58.83379127578975</v>
      </c>
      <c r="F15" s="106">
        <v>60.390843623791689</v>
      </c>
      <c r="G15" s="106">
        <v>58.685740921601706</v>
      </c>
      <c r="H15" s="106">
        <v>58.183601255864204</v>
      </c>
      <c r="I15" s="106">
        <v>56.966888870018117</v>
      </c>
      <c r="J15" s="106">
        <v>53.52815203565595</v>
      </c>
      <c r="K15" s="106">
        <v>50.483564141737716</v>
      </c>
      <c r="L15" s="106">
        <v>48.284791908525627</v>
      </c>
      <c r="M15" s="106">
        <v>45.788792847134374</v>
      </c>
      <c r="N15" s="106">
        <v>43.21218633111301</v>
      </c>
      <c r="O15" s="106">
        <v>40.614515134915898</v>
      </c>
      <c r="P15" s="106">
        <v>38.203126179626345</v>
      </c>
      <c r="Q15" s="106">
        <v>35.926562870362751</v>
      </c>
      <c r="R15" s="106">
        <v>33.678283869745819</v>
      </c>
    </row>
    <row r="16" spans="2:18" ht="13.5" customHeight="1">
      <c r="B16" s="105" t="s">
        <v>16</v>
      </c>
      <c r="C16" s="105" t="s">
        <v>16</v>
      </c>
      <c r="D16" s="106" t="s">
        <v>60</v>
      </c>
      <c r="E16" s="106" t="s">
        <v>60</v>
      </c>
      <c r="F16" s="106" t="s">
        <v>60</v>
      </c>
      <c r="G16" s="106" t="s">
        <v>60</v>
      </c>
      <c r="H16" s="106" t="s">
        <v>60</v>
      </c>
      <c r="I16" s="106" t="s">
        <v>60</v>
      </c>
      <c r="J16" s="106" t="s">
        <v>60</v>
      </c>
      <c r="K16" s="106" t="s">
        <v>60</v>
      </c>
      <c r="L16" s="106" t="s">
        <v>60</v>
      </c>
      <c r="M16" s="106" t="s">
        <v>60</v>
      </c>
      <c r="N16" s="106" t="s">
        <v>60</v>
      </c>
      <c r="O16" s="106" t="s">
        <v>60</v>
      </c>
      <c r="P16" s="106" t="s">
        <v>60</v>
      </c>
      <c r="Q16" s="106" t="s">
        <v>60</v>
      </c>
      <c r="R16" s="106" t="s">
        <v>60</v>
      </c>
    </row>
    <row r="17" spans="2:18" ht="13.5" customHeight="1">
      <c r="B17" s="105" t="s">
        <v>90</v>
      </c>
      <c r="C17" s="105" t="s">
        <v>90</v>
      </c>
      <c r="D17" s="106" t="s">
        <v>60</v>
      </c>
      <c r="E17" s="106" t="s">
        <v>60</v>
      </c>
      <c r="F17" s="106" t="s">
        <v>60</v>
      </c>
      <c r="G17" s="106" t="s">
        <v>60</v>
      </c>
      <c r="H17" s="106" t="s">
        <v>60</v>
      </c>
      <c r="I17" s="106" t="s">
        <v>60</v>
      </c>
      <c r="J17" s="106" t="s">
        <v>60</v>
      </c>
      <c r="K17" s="106" t="s">
        <v>60</v>
      </c>
      <c r="L17" s="106" t="s">
        <v>60</v>
      </c>
      <c r="M17" s="106" t="s">
        <v>60</v>
      </c>
      <c r="N17" s="106" t="s">
        <v>60</v>
      </c>
      <c r="O17" s="106" t="s">
        <v>60</v>
      </c>
      <c r="P17" s="106" t="s">
        <v>60</v>
      </c>
      <c r="Q17" s="106" t="s">
        <v>60</v>
      </c>
      <c r="R17" s="106" t="s">
        <v>60</v>
      </c>
    </row>
    <row r="18" spans="2:18" ht="13.5" customHeight="1">
      <c r="B18" s="105" t="s">
        <v>64</v>
      </c>
      <c r="C18" s="105" t="s">
        <v>64</v>
      </c>
      <c r="D18" s="106">
        <v>53.008120229413557</v>
      </c>
      <c r="E18" s="106">
        <v>66.093258304264381</v>
      </c>
      <c r="F18" s="106">
        <v>65.634795682015536</v>
      </c>
      <c r="G18" s="106">
        <v>61.660121792257335</v>
      </c>
      <c r="H18" s="106">
        <v>63.803184595549389</v>
      </c>
      <c r="I18" s="106">
        <v>62.174539271018723</v>
      </c>
      <c r="J18" s="106">
        <v>55.829031946088172</v>
      </c>
      <c r="K18" s="106">
        <v>49.291716762582844</v>
      </c>
      <c r="L18" s="106">
        <v>41.93788661900826</v>
      </c>
      <c r="M18" s="106">
        <v>33.223411509350875</v>
      </c>
      <c r="N18" s="106">
        <v>30.984896158147386</v>
      </c>
      <c r="O18" s="106">
        <v>27.588237548800805</v>
      </c>
      <c r="P18" s="106">
        <v>18.847119797915155</v>
      </c>
      <c r="Q18" s="106">
        <v>16.55456704955494</v>
      </c>
      <c r="R18" s="106">
        <v>14.065372134143917</v>
      </c>
    </row>
    <row r="19" spans="2:18" ht="13.5" customHeight="1">
      <c r="B19" s="105" t="s">
        <v>353</v>
      </c>
      <c r="C19" s="105" t="s">
        <v>17</v>
      </c>
      <c r="D19" s="106">
        <v>22.445745926951336</v>
      </c>
      <c r="E19" s="106">
        <v>36.44904365000059</v>
      </c>
      <c r="F19" s="106">
        <v>66.094400878480798</v>
      </c>
      <c r="G19" s="106">
        <v>78.526726751188406</v>
      </c>
      <c r="H19" s="106">
        <v>86.484840883436149</v>
      </c>
      <c r="I19" s="106">
        <v>89.474406408675264</v>
      </c>
      <c r="J19" s="106">
        <v>85.892834152998432</v>
      </c>
      <c r="K19" s="106">
        <v>65.80837796816877</v>
      </c>
      <c r="L19" s="106">
        <v>63.838140035332344</v>
      </c>
      <c r="M19" s="106">
        <v>60.869019747444341</v>
      </c>
      <c r="N19" s="106">
        <v>58.921027204123398</v>
      </c>
      <c r="O19" s="106">
        <v>57.112869211775177</v>
      </c>
      <c r="P19" s="106">
        <v>55.433268319442952</v>
      </c>
      <c r="Q19" s="106">
        <v>53.357058095963595</v>
      </c>
      <c r="R19" s="106">
        <v>50.072284135469303</v>
      </c>
    </row>
    <row r="20" spans="2:18" ht="13.5" customHeight="1">
      <c r="B20" s="105" t="s">
        <v>18</v>
      </c>
      <c r="C20" s="105" t="s">
        <v>18</v>
      </c>
      <c r="D20" s="106">
        <v>64.400000000000006</v>
      </c>
      <c r="E20" s="106">
        <v>66.400000000000006</v>
      </c>
      <c r="F20" s="106">
        <v>64.2</v>
      </c>
      <c r="G20" s="106">
        <v>63.3</v>
      </c>
      <c r="H20" s="106">
        <v>63.1</v>
      </c>
      <c r="I20" s="106">
        <v>62</v>
      </c>
      <c r="J20" s="106">
        <v>62</v>
      </c>
      <c r="K20" s="106">
        <v>60.199999999999996</v>
      </c>
      <c r="L20" s="106">
        <v>58.527009230692329</v>
      </c>
      <c r="M20" s="106">
        <v>59.038631708521685</v>
      </c>
      <c r="N20" s="106">
        <v>60.073694438694503</v>
      </c>
      <c r="O20" s="106">
        <v>60.722677095956456</v>
      </c>
      <c r="P20" s="106">
        <v>61.10324637826686</v>
      </c>
      <c r="Q20" s="106">
        <v>61.379804045084022</v>
      </c>
      <c r="R20" s="106">
        <v>61.641000924765635</v>
      </c>
    </row>
    <row r="21" spans="2:18" ht="13.5" customHeight="1">
      <c r="B21" s="105" t="s">
        <v>19</v>
      </c>
      <c r="C21" s="105" t="s">
        <v>19</v>
      </c>
      <c r="D21" s="106">
        <v>94.070343938554743</v>
      </c>
      <c r="E21" s="106">
        <v>102.75062655844891</v>
      </c>
      <c r="F21" s="106">
        <v>104.72454293041822</v>
      </c>
      <c r="G21" s="106">
        <v>106.75429827030996</v>
      </c>
      <c r="H21" s="106">
        <v>111.59660688107658</v>
      </c>
      <c r="I21" s="106">
        <v>116.68641199452323</v>
      </c>
      <c r="J21" s="106">
        <v>118.83498126805061</v>
      </c>
      <c r="K21" s="106">
        <v>119.82255191471698</v>
      </c>
      <c r="L21" s="106">
        <v>120.58239493338772</v>
      </c>
      <c r="M21" s="106">
        <v>121.20937751490122</v>
      </c>
      <c r="N21" s="106">
        <v>119.86729835674615</v>
      </c>
      <c r="O21" s="106">
        <v>117.45749207340424</v>
      </c>
      <c r="P21" s="106">
        <v>114.73310232250975</v>
      </c>
      <c r="Q21" s="106">
        <v>112.06749271018343</v>
      </c>
      <c r="R21" s="106">
        <v>109.58164255773713</v>
      </c>
    </row>
    <row r="22" spans="2:18" ht="13.5" customHeight="1">
      <c r="B22" s="105" t="s">
        <v>20</v>
      </c>
      <c r="C22" s="105" t="s">
        <v>20</v>
      </c>
      <c r="D22" s="106">
        <v>84.911942368562649</v>
      </c>
      <c r="E22" s="106">
        <v>96.224768442808411</v>
      </c>
      <c r="F22" s="106">
        <v>106.20202896349385</v>
      </c>
      <c r="G22" s="106">
        <v>117.91519682707971</v>
      </c>
      <c r="H22" s="106">
        <v>120.47286108778698</v>
      </c>
      <c r="I22" s="106">
        <v>117.38321917501946</v>
      </c>
      <c r="J22" s="106">
        <v>118.95931072342117</v>
      </c>
      <c r="K22" s="106">
        <v>118.44767086875603</v>
      </c>
      <c r="L22" s="106">
        <v>119.79984300867928</v>
      </c>
      <c r="M22" s="106">
        <v>120.93826551114537</v>
      </c>
      <c r="N22" s="106">
        <v>120.65318049663651</v>
      </c>
      <c r="O22" s="106">
        <v>119.17193071877831</v>
      </c>
      <c r="P22" s="106">
        <v>117.82435908724756</v>
      </c>
      <c r="Q22" s="106">
        <v>116.32997795806526</v>
      </c>
      <c r="R22" s="106">
        <v>114.55810143102865</v>
      </c>
    </row>
    <row r="23" spans="2:18" ht="13.5" customHeight="1">
      <c r="B23" s="105" t="s">
        <v>21</v>
      </c>
      <c r="C23" s="105" t="s">
        <v>21</v>
      </c>
      <c r="D23" s="106" t="s">
        <v>60</v>
      </c>
      <c r="E23" s="106" t="s">
        <v>60</v>
      </c>
      <c r="F23" s="106" t="s">
        <v>60</v>
      </c>
      <c r="G23" s="106" t="s">
        <v>60</v>
      </c>
      <c r="H23" s="106">
        <v>-2.0844213893925949</v>
      </c>
      <c r="I23" s="106">
        <v>0.26359873556555569</v>
      </c>
      <c r="J23" s="106">
        <v>2.0222577345134449</v>
      </c>
      <c r="K23" s="106">
        <v>4.5817137587966599</v>
      </c>
      <c r="L23" s="106">
        <v>5.1489274306320585</v>
      </c>
      <c r="M23" s="106">
        <v>4.8711257357672704</v>
      </c>
      <c r="N23" s="106">
        <v>5.1060174917445504</v>
      </c>
      <c r="O23" s="106">
        <v>5.3826757459747503</v>
      </c>
      <c r="P23" s="106">
        <v>5.7401822476298054</v>
      </c>
      <c r="Q23" s="106">
        <v>6.2138279129781795</v>
      </c>
      <c r="R23" s="106">
        <v>6.7779042849791207</v>
      </c>
    </row>
    <row r="24" spans="2:18" ht="13.5" customHeight="1">
      <c r="B24" s="105" t="s">
        <v>91</v>
      </c>
      <c r="C24" s="105" t="s">
        <v>91</v>
      </c>
      <c r="D24" s="106">
        <v>6.0208643688758858</v>
      </c>
      <c r="E24" s="106">
        <v>16.028241013211421</v>
      </c>
      <c r="F24" s="106">
        <v>22.806349301901541</v>
      </c>
      <c r="G24" s="106">
        <v>24.774930885796792</v>
      </c>
      <c r="H24" s="106">
        <v>24.247831306521338</v>
      </c>
      <c r="I24" s="106">
        <v>26.033420728582733</v>
      </c>
      <c r="J24" s="106">
        <v>27.743331726979413</v>
      </c>
      <c r="K24" s="106">
        <v>29.722029086267881</v>
      </c>
      <c r="L24" s="106">
        <v>28.599118656103627</v>
      </c>
      <c r="M24" s="106">
        <v>27.634321551654068</v>
      </c>
      <c r="N24" s="106">
        <v>25.787666733008297</v>
      </c>
      <c r="O24" s="106">
        <v>24.78243772379858</v>
      </c>
      <c r="P24" s="106">
        <v>23.772170207946427</v>
      </c>
      <c r="Q24" s="106">
        <v>22.723693243036529</v>
      </c>
      <c r="R24" s="106">
        <v>21.801192171990834</v>
      </c>
    </row>
    <row r="25" spans="2:18" ht="13.5" customHeight="1">
      <c r="B25" s="105" t="s">
        <v>65</v>
      </c>
      <c r="C25" s="105" t="s">
        <v>65</v>
      </c>
      <c r="D25" s="106">
        <v>10.054257069628887</v>
      </c>
      <c r="E25" s="106">
        <v>20.833605595734888</v>
      </c>
      <c r="F25" s="106">
        <v>26.320769527180349</v>
      </c>
      <c r="G25" s="106">
        <v>33.12652476554981</v>
      </c>
      <c r="H25" s="106">
        <v>33.435007376665752</v>
      </c>
      <c r="I25" s="106">
        <v>34.156236340105309</v>
      </c>
      <c r="J25" s="106">
        <v>32.708745558895878</v>
      </c>
      <c r="K25" s="106">
        <v>35.070277655000602</v>
      </c>
      <c r="L25" s="106">
        <v>32.839968527903018</v>
      </c>
      <c r="M25" s="106">
        <v>30.614475368502024</v>
      </c>
      <c r="N25" s="106">
        <v>28.52825167519601</v>
      </c>
      <c r="O25" s="106">
        <v>26.713320028284659</v>
      </c>
      <c r="P25" s="106">
        <v>24.886135963601333</v>
      </c>
      <c r="Q25" s="106">
        <v>23.234597238792844</v>
      </c>
      <c r="R25" s="106">
        <v>21.779555745675687</v>
      </c>
    </row>
    <row r="26" spans="2:18" ht="13.5" customHeight="1">
      <c r="B26" s="105" t="s">
        <v>22</v>
      </c>
      <c r="C26" s="105" t="s">
        <v>22</v>
      </c>
      <c r="D26" s="106">
        <v>-22.962028503538026</v>
      </c>
      <c r="E26" s="106">
        <v>-20.283152813273293</v>
      </c>
      <c r="F26" s="106">
        <v>-13.334478244204512</v>
      </c>
      <c r="G26" s="106">
        <v>-10.874420242513541</v>
      </c>
      <c r="H26" s="106">
        <v>-9.7043668290559726</v>
      </c>
      <c r="I26" s="106">
        <v>-8.3329574039822738</v>
      </c>
      <c r="J26" s="106">
        <v>-10.959778591140044</v>
      </c>
      <c r="K26" s="106">
        <v>-12.21367336839913</v>
      </c>
      <c r="L26" s="106">
        <v>-11.671512807834512</v>
      </c>
      <c r="M26" s="106">
        <v>-11.388920315556129</v>
      </c>
      <c r="N26" s="106">
        <v>-10.972498751505116</v>
      </c>
      <c r="O26" s="106">
        <v>-10.466572398577997</v>
      </c>
      <c r="P26" s="106">
        <v>-9.9951497515198362</v>
      </c>
      <c r="Q26" s="106">
        <v>-9.5872293850056671</v>
      </c>
      <c r="R26" s="106">
        <v>-9.1413982981547885</v>
      </c>
    </row>
    <row r="27" spans="2:18" ht="13.5" customHeight="1">
      <c r="B27" s="105" t="s">
        <v>66</v>
      </c>
      <c r="C27" s="105" t="s">
        <v>66</v>
      </c>
      <c r="D27" s="106">
        <v>54.269452563831877</v>
      </c>
      <c r="E27" s="106">
        <v>57.649727365611582</v>
      </c>
      <c r="F27" s="106">
        <v>57.389135279347379</v>
      </c>
      <c r="G27" s="106">
        <v>58.352511176187726</v>
      </c>
      <c r="H27" s="106">
        <v>58.25557431019913</v>
      </c>
      <c r="I27" s="106">
        <v>59.309663468301508</v>
      </c>
      <c r="J27" s="106">
        <v>54.577023338111665</v>
      </c>
      <c r="K27" s="106">
        <v>51.916668517624387</v>
      </c>
      <c r="L27" s="106">
        <v>45.353886735365968</v>
      </c>
      <c r="M27" s="106" t="s">
        <v>60</v>
      </c>
      <c r="N27" s="106" t="s">
        <v>60</v>
      </c>
      <c r="O27" s="106" t="s">
        <v>60</v>
      </c>
      <c r="P27" s="106" t="s">
        <v>60</v>
      </c>
      <c r="Q27" s="106" t="s">
        <v>60</v>
      </c>
      <c r="R27" s="106" t="s">
        <v>60</v>
      </c>
    </row>
    <row r="28" spans="2:18" ht="13.5" customHeight="1">
      <c r="B28" s="105" t="s">
        <v>23</v>
      </c>
      <c r="C28" s="105" t="s">
        <v>23</v>
      </c>
      <c r="D28" s="106">
        <v>38.856285485861981</v>
      </c>
      <c r="E28" s="106">
        <v>41.574472908637503</v>
      </c>
      <c r="F28" s="106">
        <v>45.630645181722599</v>
      </c>
      <c r="G28" s="106">
        <v>48.185413941508315</v>
      </c>
      <c r="H28" s="106">
        <v>51.910831974505712</v>
      </c>
      <c r="I28" s="106">
        <v>53.575039678405759</v>
      </c>
      <c r="J28" s="106">
        <v>54.745191611564273</v>
      </c>
      <c r="K28" s="106">
        <v>52.758988495252815</v>
      </c>
      <c r="L28" s="106">
        <v>50.481898133121319</v>
      </c>
      <c r="M28" s="106">
        <v>46.894162613106154</v>
      </c>
      <c r="N28" s="106">
        <v>44.298365658053157</v>
      </c>
      <c r="O28" s="106">
        <v>41.848656697406796</v>
      </c>
      <c r="P28" s="106">
        <v>39.532146230898746</v>
      </c>
      <c r="Q28" s="106">
        <v>37.442363937800195</v>
      </c>
      <c r="R28" s="106">
        <v>34.947197273465846</v>
      </c>
    </row>
    <row r="29" spans="2:18" ht="13.5" customHeight="1">
      <c r="B29" s="105" t="s">
        <v>24</v>
      </c>
      <c r="C29" s="105" t="s">
        <v>24</v>
      </c>
      <c r="D29" s="106">
        <v>-2.1795393789841659</v>
      </c>
      <c r="E29" s="106">
        <v>-0.64681009559034197</v>
      </c>
      <c r="F29" s="106">
        <v>2.5484495219752401</v>
      </c>
      <c r="G29" s="106">
        <v>6.3178171747775043</v>
      </c>
      <c r="H29" s="106">
        <v>7.9276661110339406</v>
      </c>
      <c r="I29" s="106">
        <v>7.9428084192402135</v>
      </c>
      <c r="J29" s="106">
        <v>7.2086154135181397</v>
      </c>
      <c r="K29" s="106">
        <v>6.4405573599631571</v>
      </c>
      <c r="L29" s="106">
        <v>5.8368720279784903</v>
      </c>
      <c r="M29" s="106">
        <v>5.1197298477131099</v>
      </c>
      <c r="N29" s="106">
        <v>4.5860945324975946</v>
      </c>
      <c r="O29" s="106">
        <v>3.8609791087173466</v>
      </c>
      <c r="P29" s="106">
        <v>2.426332278993871</v>
      </c>
      <c r="Q29" s="106">
        <v>0.46881512932614317</v>
      </c>
      <c r="R29" s="106">
        <v>-1.3928277592623439</v>
      </c>
    </row>
    <row r="30" spans="2:18" ht="13.5" customHeight="1">
      <c r="B30" s="105" t="s">
        <v>354</v>
      </c>
      <c r="C30" s="105" t="s">
        <v>25</v>
      </c>
      <c r="D30" s="106">
        <v>-48.939270185953966</v>
      </c>
      <c r="E30" s="106">
        <v>-43.833143049053838</v>
      </c>
      <c r="F30" s="106">
        <v>-47.461707864752086</v>
      </c>
      <c r="G30" s="106">
        <v>-48.379765850171182</v>
      </c>
      <c r="H30" s="106">
        <v>-49.892739432532416</v>
      </c>
      <c r="I30" s="106">
        <v>-61.288729179514803</v>
      </c>
      <c r="J30" s="106">
        <v>-76.142022710055585</v>
      </c>
      <c r="K30" s="106">
        <v>-86.756864780457263</v>
      </c>
      <c r="L30" s="106">
        <v>-87.836048467620785</v>
      </c>
      <c r="M30" s="106">
        <v>-88.338894078817404</v>
      </c>
      <c r="N30" s="106">
        <v>-90.159157398093058</v>
      </c>
      <c r="O30" s="106">
        <v>-91.685481748146145</v>
      </c>
      <c r="P30" s="106">
        <v>-93.448710104683613</v>
      </c>
      <c r="Q30" s="106">
        <v>-95.458028650670755</v>
      </c>
      <c r="R30" s="106">
        <v>-97.525363684268186</v>
      </c>
    </row>
    <row r="31" spans="2:18" ht="13.5" customHeight="1">
      <c r="B31" s="105" t="s">
        <v>26</v>
      </c>
      <c r="C31" s="105" t="s">
        <v>26</v>
      </c>
      <c r="D31" s="106">
        <v>64.135793791314597</v>
      </c>
      <c r="E31" s="106">
        <v>76.043682892949604</v>
      </c>
      <c r="F31" s="106">
        <v>87.729514736089158</v>
      </c>
      <c r="G31" s="106">
        <v>96.065602648144235</v>
      </c>
      <c r="H31" s="106">
        <v>104.78628113996662</v>
      </c>
      <c r="I31" s="106">
        <v>107.33226852063349</v>
      </c>
      <c r="J31" s="106">
        <v>111.93421878120627</v>
      </c>
      <c r="K31" s="106">
        <v>113.31670859191784</v>
      </c>
      <c r="L31" s="106">
        <v>112.67707591773646</v>
      </c>
      <c r="M31" s="106">
        <v>111.23165866359884</v>
      </c>
      <c r="N31" s="106">
        <v>108.80306581959958</v>
      </c>
      <c r="O31" s="106">
        <v>107.05985951048879</v>
      </c>
      <c r="P31" s="106">
        <v>105.30969746674404</v>
      </c>
      <c r="Q31" s="106">
        <v>103.89789177927177</v>
      </c>
      <c r="R31" s="106">
        <v>102.4682086491503</v>
      </c>
    </row>
    <row r="32" spans="2:18">
      <c r="B32" s="105" t="s">
        <v>92</v>
      </c>
      <c r="C32" s="105" t="s">
        <v>92</v>
      </c>
      <c r="D32" s="106" t="s">
        <v>60</v>
      </c>
      <c r="E32" s="106" t="s">
        <v>60</v>
      </c>
      <c r="F32" s="106" t="s">
        <v>60</v>
      </c>
      <c r="G32" s="106" t="s">
        <v>60</v>
      </c>
      <c r="H32" s="106" t="s">
        <v>60</v>
      </c>
      <c r="I32" s="106" t="s">
        <v>60</v>
      </c>
      <c r="J32" s="106" t="s">
        <v>60</v>
      </c>
      <c r="K32" s="106" t="s">
        <v>60</v>
      </c>
      <c r="L32" s="106" t="s">
        <v>60</v>
      </c>
      <c r="M32" s="106" t="s">
        <v>60</v>
      </c>
      <c r="N32" s="106" t="s">
        <v>60</v>
      </c>
      <c r="O32" s="106" t="s">
        <v>60</v>
      </c>
      <c r="P32" s="106" t="s">
        <v>60</v>
      </c>
      <c r="Q32" s="106" t="s">
        <v>60</v>
      </c>
      <c r="R32" s="106" t="s">
        <v>60</v>
      </c>
    </row>
    <row r="33" spans="2:18">
      <c r="B33" s="105" t="s">
        <v>27</v>
      </c>
      <c r="C33" s="105" t="s">
        <v>27</v>
      </c>
      <c r="D33" s="106" t="s">
        <v>60</v>
      </c>
      <c r="E33" s="106" t="s">
        <v>60</v>
      </c>
      <c r="F33" s="106" t="s">
        <v>60</v>
      </c>
      <c r="G33" s="106" t="s">
        <v>60</v>
      </c>
      <c r="H33" s="106" t="s">
        <v>60</v>
      </c>
      <c r="I33" s="106" t="s">
        <v>60</v>
      </c>
      <c r="J33" s="106" t="s">
        <v>60</v>
      </c>
      <c r="K33" s="106" t="s">
        <v>60</v>
      </c>
      <c r="L33" s="106" t="s">
        <v>60</v>
      </c>
      <c r="M33" s="106" t="s">
        <v>60</v>
      </c>
      <c r="N33" s="106" t="s">
        <v>60</v>
      </c>
      <c r="O33" s="106" t="s">
        <v>60</v>
      </c>
      <c r="P33" s="106" t="s">
        <v>60</v>
      </c>
      <c r="Q33" s="106" t="s">
        <v>60</v>
      </c>
      <c r="R33" s="106" t="s">
        <v>60</v>
      </c>
    </row>
    <row r="34" spans="2:18">
      <c r="B34" s="105" t="s">
        <v>28</v>
      </c>
      <c r="C34" s="105" t="s">
        <v>28</v>
      </c>
      <c r="D34" s="106">
        <v>13.659383629503152</v>
      </c>
      <c r="E34" s="106">
        <v>20.97126598868557</v>
      </c>
      <c r="F34" s="106">
        <v>26.566130794099152</v>
      </c>
      <c r="G34" s="106">
        <v>32.17455408807929</v>
      </c>
      <c r="H34" s="106">
        <v>36.700280795318783</v>
      </c>
      <c r="I34" s="106">
        <v>45.45050663370052</v>
      </c>
      <c r="J34" s="106">
        <v>46.48477066268952</v>
      </c>
      <c r="K34" s="106">
        <v>50.364862011607606</v>
      </c>
      <c r="L34" s="106">
        <v>52.08978155826226</v>
      </c>
      <c r="M34" s="106" t="s">
        <v>60</v>
      </c>
      <c r="N34" s="106" t="s">
        <v>60</v>
      </c>
      <c r="O34" s="106" t="s">
        <v>60</v>
      </c>
      <c r="P34" s="106" t="s">
        <v>60</v>
      </c>
      <c r="Q34" s="106" t="s">
        <v>60</v>
      </c>
      <c r="R34" s="106" t="s">
        <v>60</v>
      </c>
    </row>
    <row r="35" spans="2:18">
      <c r="B35" s="105" t="s">
        <v>29</v>
      </c>
      <c r="C35" s="105" t="s">
        <v>29</v>
      </c>
      <c r="D35" s="106">
        <v>25.554338756162608</v>
      </c>
      <c r="E35" s="106">
        <v>36.575887228762021</v>
      </c>
      <c r="F35" s="106">
        <v>46.050319960995935</v>
      </c>
      <c r="G35" s="106">
        <v>56.5131611817121</v>
      </c>
      <c r="H35" s="106">
        <v>71.689832249427269</v>
      </c>
      <c r="I35" s="106">
        <v>81.101141342818195</v>
      </c>
      <c r="J35" s="106">
        <v>85.607930859911761</v>
      </c>
      <c r="K35" s="106">
        <v>86.070767887739279</v>
      </c>
      <c r="L35" s="106">
        <v>86.815520837167625</v>
      </c>
      <c r="M35" s="106">
        <v>86.613874781582396</v>
      </c>
      <c r="N35" s="106">
        <v>85.626294435073419</v>
      </c>
      <c r="O35" s="106">
        <v>84.6233655334415</v>
      </c>
      <c r="P35" s="106">
        <v>83.728126571333647</v>
      </c>
      <c r="Q35" s="106">
        <v>83.001273944081504</v>
      </c>
      <c r="R35" s="106">
        <v>82.339179789486721</v>
      </c>
    </row>
    <row r="36" spans="2:18">
      <c r="B36" s="105" t="s">
        <v>30</v>
      </c>
      <c r="C36" s="105" t="s">
        <v>30</v>
      </c>
      <c r="D36" s="106">
        <v>12.576281903495662</v>
      </c>
      <c r="E36" s="106">
        <v>13.532211710535078</v>
      </c>
      <c r="F36" s="106">
        <v>13.22425549589005</v>
      </c>
      <c r="G36" s="106">
        <v>11.5640666120254</v>
      </c>
      <c r="H36" s="106">
        <v>11.176291793313069</v>
      </c>
      <c r="I36" s="106">
        <v>11.338549551196063</v>
      </c>
      <c r="J36" s="106">
        <v>11.124632954349172</v>
      </c>
      <c r="K36" s="106">
        <v>10.752449772225175</v>
      </c>
      <c r="L36" s="106">
        <v>8.00500368442321</v>
      </c>
      <c r="M36" s="106">
        <v>6.93594467827171</v>
      </c>
      <c r="N36" s="106">
        <v>5.8411821391689509</v>
      </c>
      <c r="O36" s="106">
        <v>4.2454498525244331</v>
      </c>
      <c r="P36" s="106">
        <v>2.0000814969246314</v>
      </c>
      <c r="Q36" s="106">
        <v>1.5540255433298031</v>
      </c>
      <c r="R36" s="106">
        <v>1.2370534548550911</v>
      </c>
    </row>
    <row r="37" spans="2:18">
      <c r="B37" s="105" t="s">
        <v>31</v>
      </c>
      <c r="C37" s="105" t="s">
        <v>31</v>
      </c>
      <c r="D37" s="106">
        <v>28.057390773599405</v>
      </c>
      <c r="E37" s="106">
        <v>26.764031908681137</v>
      </c>
      <c r="F37" s="106">
        <v>25.637866052158053</v>
      </c>
      <c r="G37" s="106">
        <v>25.624718038969764</v>
      </c>
      <c r="H37" s="106">
        <v>24.990224338264085</v>
      </c>
      <c r="I37" s="106">
        <v>23.817799334440224</v>
      </c>
      <c r="J37" s="106">
        <v>23.786929042536002</v>
      </c>
      <c r="K37" s="106">
        <v>23.879441916098166</v>
      </c>
      <c r="L37" s="106">
        <v>24.111357367610349</v>
      </c>
      <c r="M37" s="106">
        <v>23.034333868629172</v>
      </c>
      <c r="N37" s="106">
        <v>21.9580913181717</v>
      </c>
      <c r="O37" s="106">
        <v>20.944573811108157</v>
      </c>
      <c r="P37" s="106">
        <v>19.876337040080546</v>
      </c>
      <c r="Q37" s="106">
        <v>18.688002280821383</v>
      </c>
      <c r="R37" s="106">
        <v>17.520876247225971</v>
      </c>
    </row>
    <row r="38" spans="2:18">
      <c r="B38" s="105" t="s">
        <v>32</v>
      </c>
      <c r="C38" s="105" t="s">
        <v>32</v>
      </c>
      <c r="D38" s="106">
        <v>44.290370093821203</v>
      </c>
      <c r="E38" s="106">
        <v>57.687045191742591</v>
      </c>
      <c r="F38" s="106">
        <v>68.700789029017969</v>
      </c>
      <c r="G38" s="106">
        <v>73.217713971972771</v>
      </c>
      <c r="H38" s="106">
        <v>76.423246195323827</v>
      </c>
      <c r="I38" s="106">
        <v>77.786949940875957</v>
      </c>
      <c r="J38" s="106">
        <v>79.698378034326851</v>
      </c>
      <c r="K38" s="106">
        <v>80.264525175760966</v>
      </c>
      <c r="L38" s="106">
        <v>80.057144713160241</v>
      </c>
      <c r="M38" s="106">
        <v>80.521867166227139</v>
      </c>
      <c r="N38" s="106">
        <v>80.6436189565418</v>
      </c>
      <c r="O38" s="106">
        <v>79.913246961816427</v>
      </c>
      <c r="P38" s="106">
        <v>78.556430622611401</v>
      </c>
      <c r="Q38" s="106">
        <v>77.658716695558894</v>
      </c>
      <c r="R38" s="106">
        <v>76.575505511420616</v>
      </c>
    </row>
    <row r="39" spans="2:18" ht="13.5">
      <c r="B39" s="105" t="s">
        <v>47</v>
      </c>
      <c r="C39" s="105" t="s">
        <v>33</v>
      </c>
      <c r="D39" s="106">
        <v>51.241801601038141</v>
      </c>
      <c r="E39" s="106">
        <v>62.861466599855397</v>
      </c>
      <c r="F39" s="106">
        <v>70.381131218090928</v>
      </c>
      <c r="G39" s="106">
        <v>76.788140166935975</v>
      </c>
      <c r="H39" s="106">
        <v>80.188799306726906</v>
      </c>
      <c r="I39" s="106">
        <v>81.57184195548632</v>
      </c>
      <c r="J39" s="106">
        <v>80.831606187885882</v>
      </c>
      <c r="K39" s="106">
        <v>80.219561054484643</v>
      </c>
      <c r="L39" s="106">
        <v>81.275516860900581</v>
      </c>
      <c r="M39" s="106">
        <v>82.531351924192577</v>
      </c>
      <c r="N39" s="106">
        <v>81.05536517552467</v>
      </c>
      <c r="O39" s="106">
        <v>81.047399707874831</v>
      </c>
      <c r="P39" s="106">
        <v>81.273528397684117</v>
      </c>
      <c r="Q39" s="106">
        <v>81.849699719729372</v>
      </c>
      <c r="R39" s="106">
        <v>82.807087065510359</v>
      </c>
    </row>
    <row r="40" spans="2:18" ht="6" customHeight="1">
      <c r="B40" s="126"/>
      <c r="C40" s="126"/>
      <c r="D40" s="106"/>
      <c r="E40" s="106"/>
      <c r="F40" s="106"/>
      <c r="G40" s="106"/>
      <c r="H40" s="106"/>
      <c r="I40" s="106"/>
      <c r="J40" s="106"/>
      <c r="K40" s="106"/>
      <c r="L40" s="106"/>
      <c r="M40" s="106"/>
      <c r="N40" s="106"/>
      <c r="O40" s="106"/>
      <c r="P40" s="106"/>
      <c r="Q40" s="106"/>
      <c r="R40" s="106"/>
    </row>
    <row r="41" spans="2:18">
      <c r="B41" s="108" t="s">
        <v>88</v>
      </c>
      <c r="C41" s="109" t="s">
        <v>188</v>
      </c>
      <c r="D41" s="110">
        <v>51.029530289176705</v>
      </c>
      <c r="E41" s="110">
        <v>61.498916670879332</v>
      </c>
      <c r="F41" s="110">
        <v>67.340573788737061</v>
      </c>
      <c r="G41" s="110">
        <v>71.858812926455983</v>
      </c>
      <c r="H41" s="110">
        <v>72.892547154658459</v>
      </c>
      <c r="I41" s="110">
        <v>72.571112415432083</v>
      </c>
      <c r="J41" s="110">
        <v>72.445002346704371</v>
      </c>
      <c r="K41" s="110">
        <v>72.489212437526476</v>
      </c>
      <c r="L41" s="110">
        <v>73.569594959318238</v>
      </c>
      <c r="M41" s="110">
        <v>73.489671529341578</v>
      </c>
      <c r="N41" s="110">
        <v>72.171912565197843</v>
      </c>
      <c r="O41" s="110">
        <v>71.313549579600689</v>
      </c>
      <c r="P41" s="110">
        <v>70.390258266254463</v>
      </c>
      <c r="Q41" s="110">
        <v>69.644984440423499</v>
      </c>
      <c r="R41" s="110">
        <v>69.02497322597074</v>
      </c>
    </row>
    <row r="42" spans="2:18">
      <c r="B42" s="111" t="s">
        <v>44</v>
      </c>
      <c r="C42" s="109" t="s">
        <v>44</v>
      </c>
      <c r="D42" s="110">
        <v>53.810018753613853</v>
      </c>
      <c r="E42" s="110">
        <v>61.950272873711207</v>
      </c>
      <c r="F42" s="110">
        <v>66.03362886337743</v>
      </c>
      <c r="G42" s="110">
        <v>68.478717417761416</v>
      </c>
      <c r="H42" s="110">
        <v>72.223293610354702</v>
      </c>
      <c r="I42" s="110">
        <v>74.573026957160877</v>
      </c>
      <c r="J42" s="110">
        <v>74.931137699384109</v>
      </c>
      <c r="K42" s="110">
        <v>73.885512073509631</v>
      </c>
      <c r="L42" s="110">
        <v>73.298864304562258</v>
      </c>
      <c r="M42" s="110">
        <v>71.793963514434466</v>
      </c>
      <c r="N42" s="110">
        <v>70.268175936456728</v>
      </c>
      <c r="O42" s="110">
        <v>68.622543554975806</v>
      </c>
      <c r="P42" s="110">
        <v>66.696069359073888</v>
      </c>
      <c r="Q42" s="110">
        <v>64.742625677369389</v>
      </c>
      <c r="R42" s="110">
        <v>62.711885704422464</v>
      </c>
    </row>
    <row r="43" spans="2:18">
      <c r="B43" s="111" t="s">
        <v>120</v>
      </c>
      <c r="C43" s="111" t="s">
        <v>195</v>
      </c>
      <c r="D43" s="110">
        <v>58.176388370568603</v>
      </c>
      <c r="E43" s="110">
        <v>69.256888054425247</v>
      </c>
      <c r="F43" s="110">
        <v>75.797944328171454</v>
      </c>
      <c r="G43" s="110">
        <v>81.234022296577578</v>
      </c>
      <c r="H43" s="110">
        <v>83.981099310621005</v>
      </c>
      <c r="I43" s="110">
        <v>83.432621270201736</v>
      </c>
      <c r="J43" s="110">
        <v>82.936120889216568</v>
      </c>
      <c r="K43" s="110">
        <v>82.254720984246134</v>
      </c>
      <c r="L43" s="110">
        <v>83.490485192965309</v>
      </c>
      <c r="M43" s="110">
        <v>83.705568442687635</v>
      </c>
      <c r="N43" s="110">
        <v>82.309324846472464</v>
      </c>
      <c r="O43" s="110">
        <v>81.516108920932837</v>
      </c>
      <c r="P43" s="110">
        <v>80.675893906537596</v>
      </c>
      <c r="Q43" s="110">
        <v>80.040826837957226</v>
      </c>
      <c r="R43" s="110">
        <v>79.564915621541672</v>
      </c>
    </row>
    <row r="44" spans="2:18">
      <c r="B44" s="111" t="s">
        <v>121</v>
      </c>
      <c r="C44" s="112" t="s">
        <v>196</v>
      </c>
      <c r="D44" s="110">
        <v>56.224429773248644</v>
      </c>
      <c r="E44" s="110">
        <v>67.127642720718171</v>
      </c>
      <c r="F44" s="110">
        <v>73.168901067461476</v>
      </c>
      <c r="G44" s="110">
        <v>78.217060410194122</v>
      </c>
      <c r="H44" s="110">
        <v>78.209817706244223</v>
      </c>
      <c r="I44" s="110">
        <v>77.771641693363065</v>
      </c>
      <c r="J44" s="110">
        <v>77.47950157169096</v>
      </c>
      <c r="K44" s="110">
        <v>77.234656668099831</v>
      </c>
      <c r="L44" s="110">
        <v>78.480325273493591</v>
      </c>
      <c r="M44" s="110">
        <v>78.408348844150481</v>
      </c>
      <c r="N44" s="110">
        <v>77.1306528749829</v>
      </c>
      <c r="O44" s="110">
        <v>76.335129813302174</v>
      </c>
      <c r="P44" s="110">
        <v>75.485433409164258</v>
      </c>
      <c r="Q44" s="113">
        <v>74.806051801996489</v>
      </c>
      <c r="R44" s="113">
        <v>74.282435945486938</v>
      </c>
    </row>
    <row r="45" spans="2:18" ht="12" customHeight="1">
      <c r="B45" s="538" t="s">
        <v>338</v>
      </c>
      <c r="C45" s="538"/>
      <c r="D45" s="538"/>
      <c r="E45" s="538"/>
      <c r="F45" s="538"/>
      <c r="G45" s="538"/>
      <c r="H45" s="538"/>
      <c r="I45" s="538"/>
      <c r="J45" s="538"/>
      <c r="K45" s="538"/>
      <c r="L45" s="538"/>
      <c r="M45" s="538"/>
      <c r="N45" s="538"/>
      <c r="O45" s="538"/>
      <c r="P45" s="538"/>
      <c r="Q45" s="127"/>
      <c r="R45" s="127"/>
    </row>
    <row r="46" spans="2:18">
      <c r="B46" s="128" t="s">
        <v>339</v>
      </c>
      <c r="C46" s="129"/>
      <c r="D46" s="127"/>
      <c r="E46" s="127"/>
      <c r="F46" s="127"/>
      <c r="G46" s="127"/>
      <c r="H46" s="127"/>
      <c r="I46" s="127"/>
      <c r="J46" s="127"/>
      <c r="K46" s="127"/>
      <c r="L46" s="127"/>
      <c r="M46" s="127"/>
      <c r="N46" s="127"/>
      <c r="O46" s="127"/>
      <c r="P46" s="127"/>
      <c r="Q46" s="127"/>
      <c r="R46" s="127"/>
    </row>
    <row r="47" spans="2:18" ht="27.75" customHeight="1">
      <c r="B47" s="533" t="s">
        <v>200</v>
      </c>
      <c r="C47" s="533"/>
      <c r="D47" s="533"/>
      <c r="E47" s="533"/>
      <c r="F47" s="533"/>
      <c r="G47" s="533"/>
      <c r="H47" s="533"/>
      <c r="I47" s="533"/>
      <c r="J47" s="533"/>
      <c r="K47" s="533"/>
      <c r="L47" s="533"/>
      <c r="M47" s="533"/>
      <c r="N47" s="533"/>
      <c r="O47" s="533"/>
      <c r="P47" s="533"/>
      <c r="Q47" s="533"/>
      <c r="R47" s="533"/>
    </row>
    <row r="48" spans="2:18" ht="27" customHeight="1">
      <c r="B48" s="533" t="s">
        <v>355</v>
      </c>
      <c r="C48" s="533"/>
      <c r="D48" s="533"/>
      <c r="E48" s="533"/>
      <c r="F48" s="533"/>
      <c r="G48" s="533"/>
      <c r="H48" s="533"/>
      <c r="I48" s="533"/>
      <c r="J48" s="533"/>
      <c r="K48" s="533"/>
      <c r="L48" s="533"/>
      <c r="M48" s="533"/>
      <c r="N48" s="533"/>
      <c r="O48" s="533"/>
      <c r="P48" s="533"/>
      <c r="Q48" s="533"/>
      <c r="R48" s="533"/>
    </row>
    <row r="49" spans="2:18">
      <c r="B49" s="533" t="s">
        <v>356</v>
      </c>
      <c r="C49" s="533"/>
      <c r="D49" s="533"/>
      <c r="E49" s="533"/>
      <c r="F49" s="533"/>
      <c r="G49" s="533"/>
      <c r="H49" s="533"/>
      <c r="I49" s="533"/>
      <c r="J49" s="533"/>
      <c r="K49" s="533"/>
      <c r="L49" s="533"/>
      <c r="M49" s="533"/>
      <c r="N49" s="533"/>
      <c r="O49" s="533"/>
      <c r="P49" s="533"/>
      <c r="Q49" s="533"/>
      <c r="R49" s="533"/>
    </row>
    <row r="50" spans="2:18" ht="13.5" customHeight="1">
      <c r="B50" s="532" t="s">
        <v>357</v>
      </c>
      <c r="C50" s="532"/>
      <c r="D50" s="532"/>
      <c r="E50" s="532"/>
      <c r="F50" s="532"/>
      <c r="G50" s="532"/>
      <c r="H50" s="532"/>
      <c r="I50" s="532"/>
      <c r="J50" s="532"/>
      <c r="K50" s="532"/>
      <c r="L50" s="532"/>
      <c r="M50" s="532"/>
      <c r="N50" s="532"/>
      <c r="O50" s="532"/>
      <c r="P50" s="532"/>
      <c r="Q50" s="532"/>
      <c r="R50" s="532"/>
    </row>
    <row r="51" spans="2:18">
      <c r="B51" s="532"/>
      <c r="C51" s="532"/>
      <c r="D51" s="532"/>
      <c r="E51" s="532"/>
      <c r="F51" s="532"/>
      <c r="G51" s="532"/>
      <c r="H51" s="532"/>
      <c r="I51" s="532"/>
      <c r="J51" s="532"/>
      <c r="K51" s="532"/>
      <c r="L51" s="532"/>
      <c r="M51" s="532"/>
      <c r="N51" s="532"/>
      <c r="O51" s="532"/>
      <c r="P51" s="532"/>
      <c r="Q51" s="532"/>
      <c r="R51" s="532"/>
    </row>
    <row r="52" spans="2:18" ht="12" customHeight="1">
      <c r="B52" s="533" t="s">
        <v>358</v>
      </c>
      <c r="C52" s="533"/>
      <c r="D52" s="533"/>
      <c r="E52" s="533"/>
      <c r="F52" s="533"/>
      <c r="G52" s="533"/>
      <c r="H52" s="533"/>
      <c r="I52" s="533"/>
      <c r="J52" s="533"/>
      <c r="K52" s="533"/>
      <c r="L52" s="533"/>
      <c r="M52" s="533"/>
      <c r="N52" s="533"/>
      <c r="O52" s="533"/>
      <c r="P52" s="533"/>
      <c r="Q52" s="533"/>
      <c r="R52" s="533"/>
    </row>
    <row r="53" spans="2:18">
      <c r="B53" s="533"/>
      <c r="C53" s="533"/>
      <c r="D53" s="533"/>
      <c r="E53" s="533"/>
      <c r="F53" s="533"/>
      <c r="G53" s="533"/>
      <c r="H53" s="533"/>
      <c r="I53" s="533"/>
      <c r="J53" s="533"/>
      <c r="K53" s="533"/>
      <c r="L53" s="533"/>
      <c r="M53" s="533"/>
      <c r="N53" s="533"/>
      <c r="O53" s="533"/>
      <c r="P53" s="533"/>
      <c r="Q53" s="533"/>
      <c r="R53" s="533"/>
    </row>
  </sheetData>
  <mergeCells count="7">
    <mergeCell ref="B52:R53"/>
    <mergeCell ref="B2:R2"/>
    <mergeCell ref="B45:P45"/>
    <mergeCell ref="B47:R47"/>
    <mergeCell ref="B48:R48"/>
    <mergeCell ref="B49:R49"/>
    <mergeCell ref="B50:R51"/>
  </mergeCells>
  <conditionalFormatting sqref="B5:R39">
    <cfRule type="expression" dxfId="31" priority="1">
      <formula>MOD(ROW(),2)=0</formula>
    </cfRule>
  </conditionalFormatting>
  <pageMargins left="0.7" right="0.7" top="0.75" bottom="0.75" header="0.3" footer="0.3"/>
  <pageSetup scale="62"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theme="6"/>
    <pageSetUpPr fitToPage="1"/>
  </sheetPr>
  <dimension ref="B2:R55"/>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 r="B2" s="536" t="s">
        <v>289</v>
      </c>
      <c r="C2" s="536"/>
      <c r="D2" s="536"/>
      <c r="E2" s="536"/>
      <c r="F2" s="536"/>
      <c r="G2" s="536"/>
      <c r="H2" s="536"/>
      <c r="I2" s="536"/>
      <c r="J2" s="536"/>
      <c r="K2" s="536"/>
      <c r="L2" s="536"/>
      <c r="M2" s="536"/>
      <c r="N2" s="536"/>
      <c r="O2" s="536"/>
      <c r="P2" s="536"/>
      <c r="Q2" s="536"/>
      <c r="R2" s="536"/>
    </row>
    <row r="3" spans="2:18" ht="15.75">
      <c r="B3" s="123" t="s">
        <v>187</v>
      </c>
      <c r="C3" s="101"/>
      <c r="D3" s="101"/>
      <c r="E3" s="101"/>
      <c r="F3" s="101"/>
      <c r="G3" s="101"/>
      <c r="H3" s="101"/>
      <c r="I3" s="101"/>
      <c r="J3" s="101"/>
      <c r="K3" s="101"/>
      <c r="L3" s="101"/>
      <c r="M3" s="101"/>
      <c r="N3" s="101"/>
      <c r="O3" s="101"/>
      <c r="P3" s="101"/>
      <c r="Q3" s="101"/>
      <c r="R3" s="101"/>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43</v>
      </c>
      <c r="C5" s="105" t="s">
        <v>43</v>
      </c>
      <c r="D5" s="106">
        <v>9.6163483540518726</v>
      </c>
      <c r="E5" s="106">
        <v>-5.8070779793245935</v>
      </c>
      <c r="F5" s="106">
        <v>-3.8468710463417835E-2</v>
      </c>
      <c r="G5" s="106">
        <v>-0.10437315785866064</v>
      </c>
      <c r="H5" s="106">
        <v>-4.434618991215082</v>
      </c>
      <c r="I5" s="106">
        <v>-0.39996035536013547</v>
      </c>
      <c r="J5" s="106">
        <v>-7.3000766167883633</v>
      </c>
      <c r="K5" s="106">
        <v>-15.277090904736529</v>
      </c>
      <c r="L5" s="106">
        <v>-13.451220212790405</v>
      </c>
      <c r="M5" s="106">
        <v>-3.2342986153922828</v>
      </c>
      <c r="N5" s="106">
        <v>-1.1111807903908311</v>
      </c>
      <c r="O5" s="106">
        <v>-0.51608532646295113</v>
      </c>
      <c r="P5" s="106">
        <v>5.5116733886777222E-2</v>
      </c>
      <c r="Q5" s="106">
        <v>0.16065033377629009</v>
      </c>
      <c r="R5" s="106">
        <v>0.26611815352139484</v>
      </c>
    </row>
    <row r="6" spans="2:18" ht="13.5" customHeight="1">
      <c r="B6" s="105" t="s">
        <v>124</v>
      </c>
      <c r="C6" s="105" t="s">
        <v>124</v>
      </c>
      <c r="D6" s="106">
        <v>-4.454537969064039</v>
      </c>
      <c r="E6" s="106">
        <v>-7.3549425001008837</v>
      </c>
      <c r="F6" s="106">
        <v>3.4495897627626069</v>
      </c>
      <c r="G6" s="106">
        <v>8.6768295361654708</v>
      </c>
      <c r="H6" s="106">
        <v>4.5864793692176287</v>
      </c>
      <c r="I6" s="106">
        <v>-0.3324813887679493</v>
      </c>
      <c r="J6" s="106">
        <v>-6.5747384548721897</v>
      </c>
      <c r="K6" s="106">
        <v>-3.3028841654625913</v>
      </c>
      <c r="L6" s="106">
        <v>-5.0014231323758276</v>
      </c>
      <c r="M6" s="106">
        <v>-6.7943341703944808</v>
      </c>
      <c r="N6" s="106">
        <v>-5.5253777158532555</v>
      </c>
      <c r="O6" s="106">
        <v>-4.0396000167314385</v>
      </c>
      <c r="P6" s="106">
        <v>-3.5785773708964075</v>
      </c>
      <c r="Q6" s="106">
        <v>-2.8103074861160238</v>
      </c>
      <c r="R6" s="106">
        <v>-2.4450095968047014</v>
      </c>
    </row>
    <row r="7" spans="2:18" ht="13.5" customHeight="1">
      <c r="B7" s="105" t="s">
        <v>68</v>
      </c>
      <c r="C7" s="105" t="s">
        <v>68</v>
      </c>
      <c r="D7" s="106">
        <v>0.33361732608702188</v>
      </c>
      <c r="E7" s="106">
        <v>-2.5767324918819301</v>
      </c>
      <c r="F7" s="106">
        <v>-1.4433126352477037</v>
      </c>
      <c r="G7" s="106">
        <v>-2.7445378989803051</v>
      </c>
      <c r="H7" s="106">
        <v>-3.0424233148639623</v>
      </c>
      <c r="I7" s="106">
        <v>-3.2526845539873515</v>
      </c>
      <c r="J7" s="106">
        <v>-4.2513677358905841</v>
      </c>
      <c r="K7" s="106">
        <v>-5.9401137371425481</v>
      </c>
      <c r="L7" s="106">
        <v>-5.8087080449424748</v>
      </c>
      <c r="M7" s="106">
        <v>-6.6411405658634708</v>
      </c>
      <c r="N7" s="106">
        <v>-5.5782903961740811</v>
      </c>
      <c r="O7" s="106">
        <v>-4.6413478896225078</v>
      </c>
      <c r="P7" s="106">
        <v>-4.3156540365693967</v>
      </c>
      <c r="Q7" s="106">
        <v>-4.6041248513520534</v>
      </c>
      <c r="R7" s="106">
        <v>-5.0097831841006499</v>
      </c>
    </row>
    <row r="8" spans="2:18" ht="13.5" customHeight="1">
      <c r="B8" s="105" t="s">
        <v>42</v>
      </c>
      <c r="C8" s="105" t="s">
        <v>42</v>
      </c>
      <c r="D8" s="106">
        <v>18.408457352022857</v>
      </c>
      <c r="E8" s="106">
        <v>5.8528904152895267</v>
      </c>
      <c r="F8" s="106">
        <v>13.83124452533098</v>
      </c>
      <c r="G8" s="106">
        <v>11.136540830689341</v>
      </c>
      <c r="H8" s="106">
        <v>3.8228379869321407</v>
      </c>
      <c r="I8" s="106">
        <v>1.6935978170372394</v>
      </c>
      <c r="J8" s="106">
        <v>2.7467739806154228</v>
      </c>
      <c r="K8" s="106">
        <v>-4.8134967921060987</v>
      </c>
      <c r="L8" s="106">
        <v>-1.1478260777842788</v>
      </c>
      <c r="M8" s="106">
        <v>-0.31560650097816734</v>
      </c>
      <c r="N8" s="106">
        <v>0.69019050312631947</v>
      </c>
      <c r="O8" s="106">
        <v>0.51879024391473016</v>
      </c>
      <c r="P8" s="106">
        <v>6.9865388656214431E-2</v>
      </c>
      <c r="Q8" s="106">
        <v>-0.62871606082503395</v>
      </c>
      <c r="R8" s="106">
        <v>-1.8383309136969499</v>
      </c>
    </row>
    <row r="9" spans="2:18" ht="13.5" customHeight="1">
      <c r="B9" s="105" t="s">
        <v>125</v>
      </c>
      <c r="C9" s="105" t="s">
        <v>125</v>
      </c>
      <c r="D9" s="106">
        <v>-11.274618718689231</v>
      </c>
      <c r="E9" s="106">
        <v>-7.4765906127812256</v>
      </c>
      <c r="F9" s="106">
        <v>-4.1866280479160061</v>
      </c>
      <c r="G9" s="106">
        <v>-2.8059200448827442</v>
      </c>
      <c r="H9" s="106">
        <v>0.35982481079192863</v>
      </c>
      <c r="I9" s="106">
        <v>-0.98195904059559957</v>
      </c>
      <c r="J9" s="106">
        <v>9.2110405492628875E-2</v>
      </c>
      <c r="K9" s="106">
        <v>-2.1940008816917702</v>
      </c>
      <c r="L9" s="106">
        <v>-3.383425324282606</v>
      </c>
      <c r="M9" s="106">
        <v>-5.642669278658123</v>
      </c>
      <c r="N9" s="106">
        <v>-3.7612055644072142</v>
      </c>
      <c r="O9" s="106">
        <v>-2.3377303754957861</v>
      </c>
      <c r="P9" s="106">
        <v>-1.5461259566984176</v>
      </c>
      <c r="Q9" s="106">
        <v>0.26227173699273909</v>
      </c>
      <c r="R9" s="106">
        <v>0.68945332667231818</v>
      </c>
    </row>
    <row r="10" spans="2:18" ht="13.5" customHeight="1">
      <c r="B10" s="105" t="s">
        <v>56</v>
      </c>
      <c r="C10" s="105" t="s">
        <v>56</v>
      </c>
      <c r="D10" s="106">
        <v>-1.5333393170847118</v>
      </c>
      <c r="E10" s="106">
        <v>-3.1875439554898661</v>
      </c>
      <c r="F10" s="106">
        <v>-2.7189178426340503</v>
      </c>
      <c r="G10" s="106">
        <v>-2.4669590443820937</v>
      </c>
      <c r="H10" s="106">
        <v>-2.5196481610485288</v>
      </c>
      <c r="I10" s="106">
        <v>-2.9548830362533436</v>
      </c>
      <c r="J10" s="106">
        <v>-5.3538448553545681</v>
      </c>
      <c r="K10" s="106">
        <v>-10.273870565196784</v>
      </c>
      <c r="L10" s="106">
        <v>-9.0256259206398024</v>
      </c>
      <c r="M10" s="106">
        <v>-9.1637116612053759</v>
      </c>
      <c r="N10" s="106">
        <v>-9.269278528065076</v>
      </c>
      <c r="O10" s="106">
        <v>-8.8460538045052424</v>
      </c>
      <c r="P10" s="106">
        <v>-8.3287135503561114</v>
      </c>
      <c r="Q10" s="106">
        <v>-7.5821291526212757</v>
      </c>
      <c r="R10" s="106">
        <v>-7.2620989091701862</v>
      </c>
    </row>
    <row r="11" spans="2:18" ht="13.5" customHeight="1">
      <c r="B11" s="105" t="s">
        <v>69</v>
      </c>
      <c r="C11" s="105" t="s">
        <v>69</v>
      </c>
      <c r="D11" s="106">
        <v>3.9337733966072417</v>
      </c>
      <c r="E11" s="106">
        <v>-4.241255429542159</v>
      </c>
      <c r="F11" s="106">
        <v>-0.36078931978701817</v>
      </c>
      <c r="G11" s="106">
        <v>1.4217640460313163</v>
      </c>
      <c r="H11" s="106">
        <v>0.68112876079626816</v>
      </c>
      <c r="I11" s="106">
        <v>-0.46964650273818592</v>
      </c>
      <c r="J11" s="106">
        <v>-1.487764007994437</v>
      </c>
      <c r="K11" s="106">
        <v>-2.086688786480984</v>
      </c>
      <c r="L11" s="106">
        <v>-2.8635186280909695</v>
      </c>
      <c r="M11" s="106">
        <v>-3.071376547356341</v>
      </c>
      <c r="N11" s="106">
        <v>-2.6107781895002287</v>
      </c>
      <c r="O11" s="106">
        <v>-2.0379840998990622</v>
      </c>
      <c r="P11" s="106">
        <v>-1.4422878584546497</v>
      </c>
      <c r="Q11" s="106">
        <v>-1.2918640316240579</v>
      </c>
      <c r="R11" s="106">
        <v>-1.0758058286998045</v>
      </c>
    </row>
    <row r="12" spans="2:18" ht="13.5" customHeight="1">
      <c r="B12" s="105" t="s">
        <v>50</v>
      </c>
      <c r="C12" s="105" t="s">
        <v>50</v>
      </c>
      <c r="D12" s="106">
        <v>-2.462884377162472E-2</v>
      </c>
      <c r="E12" s="106">
        <v>-1.7396344101500889</v>
      </c>
      <c r="F12" s="106">
        <v>-0.36003710289061414</v>
      </c>
      <c r="G12" s="106">
        <v>-9.7708506358001768E-2</v>
      </c>
      <c r="H12" s="106">
        <v>-0.30062816972878625</v>
      </c>
      <c r="I12" s="106">
        <v>-0.83185911857795147</v>
      </c>
      <c r="J12" s="106">
        <v>-0.90773582957885612</v>
      </c>
      <c r="K12" s="106">
        <v>-2.7863191149287774</v>
      </c>
      <c r="L12" s="106">
        <v>-3.7003294453855875</v>
      </c>
      <c r="M12" s="106">
        <v>-3.7368662227730076</v>
      </c>
      <c r="N12" s="106">
        <v>-3.7102679625245312</v>
      </c>
      <c r="O12" s="106">
        <v>-3.8586267959030716</v>
      </c>
      <c r="P12" s="106">
        <v>-4.0307801176430988</v>
      </c>
      <c r="Q12" s="106">
        <v>-4.0878873988911861</v>
      </c>
      <c r="R12" s="106">
        <v>-4.1641695312869169</v>
      </c>
    </row>
    <row r="13" spans="2:18" ht="13.5" customHeight="1">
      <c r="B13" s="105" t="s">
        <v>70</v>
      </c>
      <c r="C13" s="105" t="s">
        <v>70</v>
      </c>
      <c r="D13" s="106">
        <v>-0.25288263185318494</v>
      </c>
      <c r="E13" s="106">
        <v>-2.7942400890196515</v>
      </c>
      <c r="F13" s="106">
        <v>-3.2978549598795426</v>
      </c>
      <c r="G13" s="106">
        <v>-1.9901693388271222</v>
      </c>
      <c r="H13" s="106">
        <v>8.1066292906178491E-2</v>
      </c>
      <c r="I13" s="106">
        <v>-0.85967098817250465</v>
      </c>
      <c r="J13" s="106">
        <v>-1.7703718113737923</v>
      </c>
      <c r="K13" s="106">
        <v>-3.4124549211451844</v>
      </c>
      <c r="L13" s="106">
        <v>-3.0437126090618136</v>
      </c>
      <c r="M13" s="106">
        <v>-3.2330893751873995</v>
      </c>
      <c r="N13" s="106">
        <v>-2.772329669786239</v>
      </c>
      <c r="O13" s="106">
        <v>-1.919396352865903</v>
      </c>
      <c r="P13" s="106">
        <v>-1.0371143442099968</v>
      </c>
      <c r="Q13" s="106">
        <v>-0.9295262238665255</v>
      </c>
      <c r="R13" s="106">
        <v>-0.85861929515269331</v>
      </c>
    </row>
    <row r="14" spans="2:18" ht="13.5" customHeight="1">
      <c r="B14" s="105" t="s">
        <v>71</v>
      </c>
      <c r="C14" s="105" t="s">
        <v>71</v>
      </c>
      <c r="D14" s="106">
        <v>-2.7623854926154419</v>
      </c>
      <c r="E14" s="106">
        <v>-5.9957820440770355</v>
      </c>
      <c r="F14" s="106">
        <v>-6.1917144250701135</v>
      </c>
      <c r="G14" s="106">
        <v>-7.8447379023771298</v>
      </c>
      <c r="H14" s="106">
        <v>-5.3105245160489867</v>
      </c>
      <c r="I14" s="106">
        <v>-5.2934126285766308</v>
      </c>
      <c r="J14" s="106">
        <v>-5.4023979909054338</v>
      </c>
      <c r="K14" s="106">
        <v>-3.3816165951359083</v>
      </c>
      <c r="L14" s="106">
        <v>-0.77522612182086692</v>
      </c>
      <c r="M14" s="106">
        <v>-1.2981229504141978</v>
      </c>
      <c r="N14" s="106">
        <v>-1.0289314730831329</v>
      </c>
      <c r="O14" s="106">
        <v>-0.71675480376279754</v>
      </c>
      <c r="P14" s="106">
        <v>-0.46554787261099279</v>
      </c>
      <c r="Q14" s="106">
        <v>-0.30388814831869898</v>
      </c>
      <c r="R14" s="106">
        <v>-0.19966713182737239</v>
      </c>
    </row>
    <row r="15" spans="2:18" ht="13.5" customHeight="1">
      <c r="B15" s="105" t="s">
        <v>72</v>
      </c>
      <c r="C15" s="105" t="s">
        <v>72</v>
      </c>
      <c r="D15" s="106">
        <v>-3.2498041177984307</v>
      </c>
      <c r="E15" s="106">
        <v>-3.0168304314354315</v>
      </c>
      <c r="F15" s="106">
        <v>-2.7302960903074673</v>
      </c>
      <c r="G15" s="106">
        <v>-3.0535678395519401</v>
      </c>
      <c r="H15" s="106">
        <v>-6.5651157053784184</v>
      </c>
      <c r="I15" s="106">
        <v>-3.5113880389235907</v>
      </c>
      <c r="J15" s="106">
        <v>-2.9758021941896495</v>
      </c>
      <c r="K15" s="106">
        <v>-0.19468873813593451</v>
      </c>
      <c r="L15" s="106">
        <v>-2.9202827981811561</v>
      </c>
      <c r="M15" s="106">
        <v>-3.587139984583263</v>
      </c>
      <c r="N15" s="106">
        <v>-3.437308371148299</v>
      </c>
      <c r="O15" s="106">
        <v>-3.4599012066777992</v>
      </c>
      <c r="P15" s="106">
        <v>-3.6007461990943699</v>
      </c>
      <c r="Q15" s="106">
        <v>-3.7713443041434558</v>
      </c>
      <c r="R15" s="106">
        <v>-3.9439250685931175</v>
      </c>
    </row>
    <row r="16" spans="2:18" ht="13.5" customHeight="1">
      <c r="B16" s="105" t="s">
        <v>73</v>
      </c>
      <c r="C16" s="105" t="s">
        <v>73</v>
      </c>
      <c r="D16" s="106">
        <v>0.56232864040774655</v>
      </c>
      <c r="E16" s="106">
        <v>-3.5699949342307962</v>
      </c>
      <c r="F16" s="106">
        <v>-1.3574079458699433</v>
      </c>
      <c r="G16" s="106">
        <v>-0.12672835668854604</v>
      </c>
      <c r="H16" s="106">
        <v>-0.93717539197518873</v>
      </c>
      <c r="I16" s="106">
        <v>-4.5700967663169099</v>
      </c>
      <c r="J16" s="106">
        <v>-5.1950211908791495</v>
      </c>
      <c r="K16" s="106">
        <v>-5.2172834262244621</v>
      </c>
      <c r="L16" s="106">
        <v>-8.4112555455596976</v>
      </c>
      <c r="M16" s="106">
        <v>-5.8268668207997569</v>
      </c>
      <c r="N16" s="106">
        <v>-4.0613655725399047</v>
      </c>
      <c r="O16" s="106">
        <v>-3.555172062348904</v>
      </c>
      <c r="P16" s="106">
        <v>-3.0158606278954294</v>
      </c>
      <c r="Q16" s="106">
        <v>-3.041502681244646</v>
      </c>
      <c r="R16" s="106">
        <v>-2.9644384301945008</v>
      </c>
    </row>
    <row r="17" spans="2:18" ht="13.5" customHeight="1">
      <c r="B17" s="105" t="s">
        <v>74</v>
      </c>
      <c r="C17" s="105" t="s">
        <v>163</v>
      </c>
      <c r="D17" s="106">
        <v>-7.4038305505959485</v>
      </c>
      <c r="E17" s="106">
        <v>-6.5585953157294501</v>
      </c>
      <c r="F17" s="106">
        <v>-7.8785177261809736</v>
      </c>
      <c r="G17" s="106">
        <v>-9.3043489793662424</v>
      </c>
      <c r="H17" s="106">
        <v>-9.8933826954081336</v>
      </c>
      <c r="I17" s="106">
        <v>-13.271371748011179</v>
      </c>
      <c r="J17" s="106">
        <v>-11.789418630021549</v>
      </c>
      <c r="K17" s="106">
        <v>-11.411686678333444</v>
      </c>
      <c r="L17" s="106">
        <v>-10.878873793562493</v>
      </c>
      <c r="M17" s="106">
        <v>-9.543223710138335</v>
      </c>
      <c r="N17" s="106">
        <v>-7.2548980887061427</v>
      </c>
      <c r="O17" s="106">
        <v>-5.5794026687029934</v>
      </c>
      <c r="P17" s="106">
        <v>-4.3593255841945995</v>
      </c>
      <c r="Q17" s="106">
        <v>-3.2780980529982267</v>
      </c>
      <c r="R17" s="106">
        <v>-2.8641114734445297</v>
      </c>
    </row>
    <row r="18" spans="2:18" ht="13.5" customHeight="1">
      <c r="B18" s="105" t="s">
        <v>75</v>
      </c>
      <c r="C18" s="105" t="s">
        <v>75</v>
      </c>
      <c r="D18" s="106">
        <v>-3.6344665983152695</v>
      </c>
      <c r="E18" s="106">
        <v>-4.5820288323428935</v>
      </c>
      <c r="F18" s="106">
        <v>-4.5180259839990553</v>
      </c>
      <c r="G18" s="106">
        <v>-5.4606749990192123</v>
      </c>
      <c r="H18" s="106">
        <v>-2.3107851714333982</v>
      </c>
      <c r="I18" s="106">
        <v>-2.556869507502967</v>
      </c>
      <c r="J18" s="106">
        <v>-2.0758392832032744</v>
      </c>
      <c r="K18" s="106">
        <v>-1.5514175540109778</v>
      </c>
      <c r="L18" s="106">
        <v>-1.8478508007278491</v>
      </c>
      <c r="M18" s="106">
        <v>-2.5935678637849118</v>
      </c>
      <c r="N18" s="106">
        <v>-2.5623264924592668</v>
      </c>
      <c r="O18" s="106">
        <v>-2.2936250879330751</v>
      </c>
      <c r="P18" s="106">
        <v>-2.2999550257545898</v>
      </c>
      <c r="Q18" s="106">
        <v>-2.476185481509138</v>
      </c>
      <c r="R18" s="106">
        <v>-2.5737681748825789</v>
      </c>
    </row>
    <row r="19" spans="2:18" ht="13.5" customHeight="1">
      <c r="B19" s="105" t="s">
        <v>51</v>
      </c>
      <c r="C19" s="105" t="s">
        <v>51</v>
      </c>
      <c r="D19" s="106">
        <v>-8.9821728365239455</v>
      </c>
      <c r="E19" s="106">
        <v>-9.5340288337298151</v>
      </c>
      <c r="F19" s="106">
        <v>-8.6258451822428217</v>
      </c>
      <c r="G19" s="106">
        <v>-8.3491516460573258</v>
      </c>
      <c r="H19" s="106">
        <v>-7.5495596846744926</v>
      </c>
      <c r="I19" s="106">
        <v>-6.9996181962554926</v>
      </c>
      <c r="J19" s="106">
        <v>-7.1786798530830938</v>
      </c>
      <c r="K19" s="106">
        <v>-7.0707395242229962</v>
      </c>
      <c r="L19" s="106">
        <v>-6.5649689518677574</v>
      </c>
      <c r="M19" s="106">
        <v>-6.3580645705016234</v>
      </c>
      <c r="N19" s="106">
        <v>-6.1877927750500676</v>
      </c>
      <c r="O19" s="106">
        <v>-5.9351747006986697</v>
      </c>
      <c r="P19" s="106">
        <v>-5.7533361396350085</v>
      </c>
      <c r="Q19" s="106">
        <v>-5.5591476335412544</v>
      </c>
      <c r="R19" s="106">
        <v>-5.3572915568114494</v>
      </c>
    </row>
    <row r="20" spans="2:18" ht="13.5" customHeight="1">
      <c r="B20" s="105" t="s">
        <v>76</v>
      </c>
      <c r="C20" s="105" t="s">
        <v>76</v>
      </c>
      <c r="D20" s="106">
        <v>5.4113001255678396E-2</v>
      </c>
      <c r="E20" s="106">
        <v>-1.6441153147158512</v>
      </c>
      <c r="F20" s="106">
        <v>-1.2421959714477273</v>
      </c>
      <c r="G20" s="106">
        <v>-0.70293186435365584</v>
      </c>
      <c r="H20" s="106">
        <v>-1.5864588113557052</v>
      </c>
      <c r="I20" s="106">
        <v>-2.2167712904023764</v>
      </c>
      <c r="J20" s="106">
        <v>-2.1456674734838632</v>
      </c>
      <c r="K20" s="106">
        <v>-2.4941866429530539</v>
      </c>
      <c r="L20" s="106">
        <v>-2.4852556461546627</v>
      </c>
      <c r="M20" s="106">
        <v>-2.6735460788034495</v>
      </c>
      <c r="N20" s="106">
        <v>-2.5366861952260877</v>
      </c>
      <c r="O20" s="106">
        <v>-2.4918525152998221</v>
      </c>
      <c r="P20" s="106">
        <v>-2.4739546743975618</v>
      </c>
      <c r="Q20" s="106">
        <v>-2.490308886370141</v>
      </c>
      <c r="R20" s="106">
        <v>-2.5186992791285907</v>
      </c>
    </row>
    <row r="21" spans="2:18" ht="13.5" customHeight="1">
      <c r="B21" s="105" t="s">
        <v>104</v>
      </c>
      <c r="C21" s="105" t="s">
        <v>104</v>
      </c>
      <c r="D21" s="106">
        <v>0.60783840484004514</v>
      </c>
      <c r="E21" s="106">
        <v>0.82716686124186756</v>
      </c>
      <c r="F21" s="106">
        <v>2.7616544955591347</v>
      </c>
      <c r="G21" s="106">
        <v>0.60700660385814964</v>
      </c>
      <c r="H21" s="106">
        <v>-0.32198105725368836</v>
      </c>
      <c r="I21" s="106">
        <v>-0.89765745400496444</v>
      </c>
      <c r="J21" s="106">
        <v>-1.1395584663522673</v>
      </c>
      <c r="K21" s="106">
        <v>-1.7630777397925619</v>
      </c>
      <c r="L21" s="106">
        <v>-2.2683598618516969</v>
      </c>
      <c r="M21" s="106">
        <v>-2.1557946243995816</v>
      </c>
      <c r="N21" s="106">
        <v>-2.2281093337566102</v>
      </c>
      <c r="O21" s="106">
        <v>-2.2054794178297428</v>
      </c>
      <c r="P21" s="106">
        <v>-1.8030421612167697</v>
      </c>
      <c r="Q21" s="106">
        <v>-1.8876782592984001</v>
      </c>
      <c r="R21" s="106">
        <v>-2.7207819541690692</v>
      </c>
    </row>
    <row r="22" spans="2:18" ht="13.5" customHeight="1">
      <c r="B22" s="105" t="s">
        <v>41</v>
      </c>
      <c r="C22" s="105" t="s">
        <v>41</v>
      </c>
      <c r="D22" s="106">
        <v>1.2271366130416947</v>
      </c>
      <c r="E22" s="106">
        <v>-1.3280487311348823</v>
      </c>
      <c r="F22" s="106">
        <v>1.4696924409798755</v>
      </c>
      <c r="G22" s="106">
        <v>5.8110358156288111</v>
      </c>
      <c r="H22" s="106">
        <v>4.430881642312352</v>
      </c>
      <c r="I22" s="106">
        <v>4.945693539076367</v>
      </c>
      <c r="J22" s="106">
        <v>2.4818885336287662</v>
      </c>
      <c r="K22" s="106">
        <v>-6.2558485881525208</v>
      </c>
      <c r="L22" s="106">
        <v>-4.0499249929244447</v>
      </c>
      <c r="M22" s="106">
        <v>-6.5464498826278295</v>
      </c>
      <c r="N22" s="106">
        <v>-1.9709405877039725</v>
      </c>
      <c r="O22" s="106">
        <v>-1.7082156613563766</v>
      </c>
      <c r="P22" s="106">
        <v>-0.8041451145051367</v>
      </c>
      <c r="Q22" s="106">
        <v>-1.003680659048678</v>
      </c>
      <c r="R22" s="106">
        <v>-0.89205462062154106</v>
      </c>
    </row>
    <row r="23" spans="2:18" ht="13.5" customHeight="1">
      <c r="B23" s="105" t="s">
        <v>40</v>
      </c>
      <c r="C23" s="105" t="s">
        <v>40</v>
      </c>
      <c r="D23" s="106">
        <v>20.165177214075289</v>
      </c>
      <c r="E23" s="106">
        <v>27.202026120119889</v>
      </c>
      <c r="F23" s="106">
        <v>25.952529221966735</v>
      </c>
      <c r="G23" s="106">
        <v>33.058672121091234</v>
      </c>
      <c r="H23" s="106">
        <v>32.103621301666792</v>
      </c>
      <c r="I23" s="106">
        <v>34.138906556963661</v>
      </c>
      <c r="J23" s="106">
        <v>22.338072696452702</v>
      </c>
      <c r="K23" s="106">
        <v>5.807109703330279</v>
      </c>
      <c r="L23" s="106">
        <v>0.28369728302077457</v>
      </c>
      <c r="M23" s="106">
        <v>1.5013945599780796</v>
      </c>
      <c r="N23" s="106">
        <v>1.518715388303582</v>
      </c>
      <c r="O23" s="106">
        <v>0.77013701476389806</v>
      </c>
      <c r="P23" s="106">
        <v>-5.6542816184810572E-2</v>
      </c>
      <c r="Q23" s="106">
        <v>-0.76475723942219653</v>
      </c>
      <c r="R23" s="106">
        <v>-0.61919408230791551</v>
      </c>
    </row>
    <row r="24" spans="2:18" ht="13.5" customHeight="1">
      <c r="B24" s="105" t="s">
        <v>39</v>
      </c>
      <c r="C24" s="105" t="s">
        <v>39</v>
      </c>
      <c r="D24" s="106">
        <v>32.502064060275877</v>
      </c>
      <c r="E24" s="106">
        <v>-6.5341176197848601</v>
      </c>
      <c r="F24" s="106">
        <v>12.533994021179948</v>
      </c>
      <c r="G24" s="106">
        <v>-17.236626307603053</v>
      </c>
      <c r="H24" s="106">
        <v>28.556222328691224</v>
      </c>
      <c r="I24" s="106">
        <v>-5.10800916441395</v>
      </c>
      <c r="J24" s="106">
        <v>-73.800654335784387</v>
      </c>
      <c r="K24" s="106">
        <v>-126.61903432644344</v>
      </c>
      <c r="L24" s="106">
        <v>-102.6702263592576</v>
      </c>
      <c r="M24" s="106">
        <v>-42.960189694364978</v>
      </c>
      <c r="N24" s="106">
        <v>-23.315198815889644</v>
      </c>
      <c r="O24" s="106">
        <v>-30.619966842684441</v>
      </c>
      <c r="P24" s="106">
        <v>-34.116542081080397</v>
      </c>
      <c r="Q24" s="106">
        <v>-36.957194735599316</v>
      </c>
      <c r="R24" s="106">
        <v>-37.417223961497179</v>
      </c>
    </row>
    <row r="25" spans="2:18" ht="13.5" customHeight="1">
      <c r="B25" s="105" t="s">
        <v>77</v>
      </c>
      <c r="C25" s="105" t="s">
        <v>77</v>
      </c>
      <c r="D25" s="106">
        <v>-3.4531814094310236</v>
      </c>
      <c r="E25" s="106">
        <v>-6.5201553029076864</v>
      </c>
      <c r="F25" s="106">
        <v>-4.526523438471699</v>
      </c>
      <c r="G25" s="106">
        <v>-3.6183061895609776</v>
      </c>
      <c r="H25" s="106">
        <v>-3.7552924809786545</v>
      </c>
      <c r="I25" s="106">
        <v>-4.0547429589903548</v>
      </c>
      <c r="J25" s="106">
        <v>-2.6658099163236777</v>
      </c>
      <c r="K25" s="106">
        <v>-2.8492911198490494</v>
      </c>
      <c r="L25" s="106">
        <v>-3.0283281126198149</v>
      </c>
      <c r="M25" s="106">
        <v>-3.0027586370509387</v>
      </c>
      <c r="N25" s="106">
        <v>-2.6785065080076187</v>
      </c>
      <c r="O25" s="106">
        <v>-2.3609775593734885</v>
      </c>
      <c r="P25" s="106">
        <v>-2.0424425651109925</v>
      </c>
      <c r="Q25" s="106">
        <v>-1.7372458189249664</v>
      </c>
      <c r="R25" s="106">
        <v>-1.3219207137962092</v>
      </c>
    </row>
    <row r="26" spans="2:18" ht="13.5" customHeight="1">
      <c r="B26" s="105" t="s">
        <v>57</v>
      </c>
      <c r="C26" s="105" t="s">
        <v>57</v>
      </c>
      <c r="D26" s="106">
        <v>-0.81879334141804172</v>
      </c>
      <c r="E26" s="106">
        <v>-4.9566778302712216</v>
      </c>
      <c r="F26" s="106">
        <v>-3.9145976894317163</v>
      </c>
      <c r="G26" s="106">
        <v>-3.3941253163147076</v>
      </c>
      <c r="H26" s="106">
        <v>-3.7718414222430918</v>
      </c>
      <c r="I26" s="106">
        <v>-3.7436611296797309</v>
      </c>
      <c r="J26" s="106">
        <v>-4.5928062902387987</v>
      </c>
      <c r="K26" s="106">
        <v>-4.0936540889152315</v>
      </c>
      <c r="L26" s="106">
        <v>-2.8498104512568783</v>
      </c>
      <c r="M26" s="106">
        <v>-1.3999999999999913</v>
      </c>
      <c r="N26" s="106">
        <v>-2.4999999999999822</v>
      </c>
      <c r="O26" s="106">
        <v>-2.5000000000000004</v>
      </c>
      <c r="P26" s="106">
        <v>-2.5000000000000084</v>
      </c>
      <c r="Q26" s="106">
        <v>-2.5000000000000013</v>
      </c>
      <c r="R26" s="106">
        <v>-2.499999999999992</v>
      </c>
    </row>
    <row r="27" spans="2:18" ht="13.5" customHeight="1">
      <c r="B27" s="105" t="s">
        <v>78</v>
      </c>
      <c r="C27" s="105" t="s">
        <v>78</v>
      </c>
      <c r="D27" s="106">
        <v>0.6773635591435494</v>
      </c>
      <c r="E27" s="106">
        <v>-1.7631631925096476</v>
      </c>
      <c r="F27" s="106">
        <v>-4.2555518258764726</v>
      </c>
      <c r="G27" s="106">
        <v>-6.5748121213008046</v>
      </c>
      <c r="H27" s="106">
        <v>-7.1769776654978701</v>
      </c>
      <c r="I27" s="106">
        <v>-5.0882982171077025</v>
      </c>
      <c r="J27" s="106">
        <v>-4.8484075662217307</v>
      </c>
      <c r="K27" s="106">
        <v>-4.1702170297999741</v>
      </c>
      <c r="L27" s="106">
        <v>-4.0889895770082045</v>
      </c>
      <c r="M27" s="106">
        <v>-3.5401665529179884</v>
      </c>
      <c r="N27" s="106">
        <v>-3.0178803500131752</v>
      </c>
      <c r="O27" s="106">
        <v>-2.6899470248636441</v>
      </c>
      <c r="P27" s="106">
        <v>-2.4711824399868241</v>
      </c>
      <c r="Q27" s="106">
        <v>-2.1637470266018513</v>
      </c>
      <c r="R27" s="106">
        <v>-2.1253265779205681</v>
      </c>
    </row>
    <row r="28" spans="2:18" ht="13.5" customHeight="1">
      <c r="B28" s="105" t="s">
        <v>38</v>
      </c>
      <c r="C28" s="105" t="s">
        <v>38</v>
      </c>
      <c r="D28" s="106">
        <v>16.797102375162186</v>
      </c>
      <c r="E28" s="106">
        <v>-0.31017161829458939</v>
      </c>
      <c r="F28" s="106">
        <v>5.4813395601325192</v>
      </c>
      <c r="G28" s="106">
        <v>9.3980694212091862</v>
      </c>
      <c r="H28" s="106">
        <v>4.6427081673002775</v>
      </c>
      <c r="I28" s="106">
        <v>4.668397915253383</v>
      </c>
      <c r="J28" s="106">
        <v>-1.0804252844419482</v>
      </c>
      <c r="K28" s="106">
        <v>-15.735030893509569</v>
      </c>
      <c r="L28" s="106">
        <v>-21.598477637517281</v>
      </c>
      <c r="M28" s="106">
        <v>-13.001372648265125</v>
      </c>
      <c r="N28" s="106">
        <v>-11.44654884420256</v>
      </c>
      <c r="O28" s="106">
        <v>-9.2441614932756941</v>
      </c>
      <c r="P28" s="106">
        <v>-8.5527066366752518</v>
      </c>
      <c r="Q28" s="106">
        <v>-8.2916808448826895</v>
      </c>
      <c r="R28" s="106">
        <v>-6.9779353587878141</v>
      </c>
    </row>
    <row r="29" spans="2:18" ht="13.5" customHeight="1">
      <c r="B29" s="105" t="s">
        <v>79</v>
      </c>
      <c r="C29" s="105" t="s">
        <v>79</v>
      </c>
      <c r="D29" s="106">
        <v>-7.4537946299116049</v>
      </c>
      <c r="E29" s="106">
        <v>-5.0477408324290831</v>
      </c>
      <c r="F29" s="106">
        <v>-6.0126268951710218</v>
      </c>
      <c r="G29" s="106">
        <v>-6.7299922742065741</v>
      </c>
      <c r="H29" s="106">
        <v>-8.6308782081660134</v>
      </c>
      <c r="I29" s="106">
        <v>-8.3688006119275382</v>
      </c>
      <c r="J29" s="106">
        <v>-4.8521543792007602</v>
      </c>
      <c r="K29" s="106">
        <v>-5.2538382033379358</v>
      </c>
      <c r="L29" s="106">
        <v>-4.4115910156149463</v>
      </c>
      <c r="M29" s="106">
        <v>-5.6699950068902822</v>
      </c>
      <c r="N29" s="106">
        <v>-5.4102407742984537</v>
      </c>
      <c r="O29" s="106">
        <v>-5.5103235388034992</v>
      </c>
      <c r="P29" s="106">
        <v>-5.5462736605271203</v>
      </c>
      <c r="Q29" s="106">
        <v>-5.5503041843456336</v>
      </c>
      <c r="R29" s="106">
        <v>-5.5784463100160968</v>
      </c>
    </row>
    <row r="30" spans="2:18" ht="13.5" customHeight="1">
      <c r="B30" s="105" t="s">
        <v>80</v>
      </c>
      <c r="C30" s="105" t="s">
        <v>80</v>
      </c>
      <c r="D30" s="106">
        <v>2.6834462451472105</v>
      </c>
      <c r="E30" s="106">
        <v>-1.3941562012134745</v>
      </c>
      <c r="F30" s="106">
        <v>0.12286344601120369</v>
      </c>
      <c r="G30" s="106">
        <v>2.0382119089702782</v>
      </c>
      <c r="H30" s="106">
        <v>2.0936854344573592</v>
      </c>
      <c r="I30" s="106">
        <v>0.74026704960855039</v>
      </c>
      <c r="J30" s="106">
        <v>-0.26419347060600928</v>
      </c>
      <c r="K30" s="106">
        <v>-2.1988996633169569</v>
      </c>
      <c r="L30" s="106">
        <v>-2.3368225208583131</v>
      </c>
      <c r="M30" s="106">
        <v>-2.8555600678312469</v>
      </c>
      <c r="N30" s="106">
        <v>-3.3740345522031485</v>
      </c>
      <c r="O30" s="106">
        <v>-2.7579889811431402</v>
      </c>
      <c r="P30" s="106">
        <v>-1.798442652556193</v>
      </c>
      <c r="Q30" s="106">
        <v>-1.0157246214875257</v>
      </c>
      <c r="R30" s="106">
        <v>-0.97530084080115609</v>
      </c>
    </row>
    <row r="31" spans="2:18" ht="13.5" customHeight="1">
      <c r="B31" s="105" t="s">
        <v>81</v>
      </c>
      <c r="C31" s="105" t="s">
        <v>81</v>
      </c>
      <c r="D31" s="106">
        <v>1.7178412310582335E-2</v>
      </c>
      <c r="E31" s="106">
        <v>-2.6854821416477517</v>
      </c>
      <c r="F31" s="106">
        <v>-2.3527533391948525</v>
      </c>
      <c r="G31" s="106">
        <v>-0.3177458620281125</v>
      </c>
      <c r="H31" s="106">
        <v>-0.30379892718625762</v>
      </c>
      <c r="I31" s="106">
        <v>0.20037141137481113</v>
      </c>
      <c r="J31" s="106">
        <v>0.86387480457182741</v>
      </c>
      <c r="K31" s="106">
        <v>0.59239491051878013</v>
      </c>
      <c r="L31" s="106">
        <v>-0.35763136802344764</v>
      </c>
      <c r="M31" s="106">
        <v>-0.98350238579557903</v>
      </c>
      <c r="N31" s="106">
        <v>-1.0511783157509442</v>
      </c>
      <c r="O31" s="106">
        <v>-1.1873568152755845</v>
      </c>
      <c r="P31" s="106">
        <v>-1.25783031318821</v>
      </c>
      <c r="Q31" s="106">
        <v>-1.3267337081373789</v>
      </c>
      <c r="R31" s="106">
        <v>-1.3390386284929841</v>
      </c>
    </row>
    <row r="32" spans="2:18" ht="13.5" customHeight="1">
      <c r="B32" s="105" t="s">
        <v>82</v>
      </c>
      <c r="C32" s="105" t="s">
        <v>82</v>
      </c>
      <c r="D32" s="106">
        <v>-3.6247949714163674</v>
      </c>
      <c r="E32" s="106">
        <v>-7.3077657089815844</v>
      </c>
      <c r="F32" s="106">
        <v>-7.3420900577590666</v>
      </c>
      <c r="G32" s="106">
        <v>-4.8206776954670207</v>
      </c>
      <c r="H32" s="106">
        <v>-3.6908254590240919</v>
      </c>
      <c r="I32" s="106">
        <v>-4.1128725611736066</v>
      </c>
      <c r="J32" s="106">
        <v>-3.4884267265591582</v>
      </c>
      <c r="K32" s="106">
        <v>-2.5675353406943699</v>
      </c>
      <c r="L32" s="106">
        <v>-2.4165410569646548</v>
      </c>
      <c r="M32" s="106">
        <v>-2.7311725068835724</v>
      </c>
      <c r="N32" s="106">
        <v>-2.6577373857352935</v>
      </c>
      <c r="O32" s="106">
        <v>-2.6262569116272569</v>
      </c>
      <c r="P32" s="106">
        <v>-2.2576782621212441</v>
      </c>
      <c r="Q32" s="106">
        <v>-2.0269632901949226</v>
      </c>
      <c r="R32" s="106">
        <v>-1.8564126247850248</v>
      </c>
    </row>
    <row r="33" spans="2:18" ht="13.5" customHeight="1">
      <c r="B33" s="105" t="s">
        <v>37</v>
      </c>
      <c r="C33" s="105" t="s">
        <v>37</v>
      </c>
      <c r="D33" s="106">
        <v>9.9588454666785857</v>
      </c>
      <c r="E33" s="106">
        <v>14.954027553159953</v>
      </c>
      <c r="F33" s="106">
        <v>6.7211638725153247</v>
      </c>
      <c r="G33" s="106">
        <v>7.3595813178204752</v>
      </c>
      <c r="H33" s="106">
        <v>11.204967984233338</v>
      </c>
      <c r="I33" s="106">
        <v>22.572747215841158</v>
      </c>
      <c r="J33" s="106">
        <v>15.289783918627661</v>
      </c>
      <c r="K33" s="106">
        <v>5.6121539859771943</v>
      </c>
      <c r="L33" s="106">
        <v>-3.9235472076090261</v>
      </c>
      <c r="M33" s="106">
        <v>-1.0416419432235324</v>
      </c>
      <c r="N33" s="106">
        <v>0.49942675929507158</v>
      </c>
      <c r="O33" s="106">
        <v>1.4522382147630308</v>
      </c>
      <c r="P33" s="106">
        <v>2.0404877430072417</v>
      </c>
      <c r="Q33" s="106">
        <v>2.6942635820802625</v>
      </c>
      <c r="R33" s="106">
        <v>4.1891121401057658</v>
      </c>
    </row>
    <row r="34" spans="2:18" ht="13.5" customHeight="1">
      <c r="B34" s="105" t="s">
        <v>83</v>
      </c>
      <c r="C34" s="105" t="s">
        <v>83</v>
      </c>
      <c r="D34" s="106">
        <v>-4.7403767472487486</v>
      </c>
      <c r="E34" s="106">
        <v>-7.131767670317565</v>
      </c>
      <c r="F34" s="106">
        <v>-6.2974508743613518</v>
      </c>
      <c r="G34" s="106">
        <v>-4.1957489791136817</v>
      </c>
      <c r="H34" s="106">
        <v>-2.4814429680635803</v>
      </c>
      <c r="I34" s="106">
        <v>-2.4742547831100477</v>
      </c>
      <c r="J34" s="106">
        <v>-1.8698674955503578</v>
      </c>
      <c r="K34" s="106">
        <v>-1.4570628956970633</v>
      </c>
      <c r="L34" s="106">
        <v>-2.4030822690022346</v>
      </c>
      <c r="M34" s="106">
        <v>-2.9988575698836355</v>
      </c>
      <c r="N34" s="106">
        <v>-4.4484308727591095</v>
      </c>
      <c r="O34" s="106">
        <v>-4.5417266874653919</v>
      </c>
      <c r="P34" s="106">
        <v>-4.4874852303528767</v>
      </c>
      <c r="Q34" s="106">
        <v>-4.2126753964300621</v>
      </c>
      <c r="R34" s="106">
        <v>-3.9421770860182135</v>
      </c>
    </row>
    <row r="35" spans="2:18" ht="13.5" customHeight="1">
      <c r="B35" s="105" t="s">
        <v>53</v>
      </c>
      <c r="C35" s="105" t="s">
        <v>53</v>
      </c>
      <c r="D35" s="106">
        <v>4.5367722297468118</v>
      </c>
      <c r="E35" s="106">
        <v>-5.8724508872100207</v>
      </c>
      <c r="F35" s="106">
        <v>-3.184949410691428</v>
      </c>
      <c r="G35" s="106">
        <v>1.4278166838253223</v>
      </c>
      <c r="H35" s="106">
        <v>0.38200143422398075</v>
      </c>
      <c r="I35" s="106">
        <v>-1.159822816031552</v>
      </c>
      <c r="J35" s="106">
        <v>-1.0676637528158548</v>
      </c>
      <c r="K35" s="106">
        <v>-3.3805161607144329</v>
      </c>
      <c r="L35" s="106">
        <v>-3.651869517314478</v>
      </c>
      <c r="M35" s="106">
        <v>-2.1210481975206599</v>
      </c>
      <c r="N35" s="106">
        <v>-1.5410547020493617</v>
      </c>
      <c r="O35" s="106">
        <v>-1.0123173952997899</v>
      </c>
      <c r="P35" s="106">
        <v>-0.54014217961684885</v>
      </c>
      <c r="Q35" s="106">
        <v>0.32642977746347968</v>
      </c>
      <c r="R35" s="106">
        <v>0.49104448842328319</v>
      </c>
    </row>
    <row r="36" spans="2:18" ht="13.5" customHeight="1">
      <c r="B36" s="105" t="s">
        <v>36</v>
      </c>
      <c r="C36" s="105" t="s">
        <v>36</v>
      </c>
      <c r="D36" s="106">
        <v>29.801905595114597</v>
      </c>
      <c r="E36" s="106">
        <v>-5.383449023050594</v>
      </c>
      <c r="F36" s="106">
        <v>3.5752703676342765</v>
      </c>
      <c r="G36" s="106">
        <v>11.135311139218592</v>
      </c>
      <c r="H36" s="106">
        <v>11.967546734692778</v>
      </c>
      <c r="I36" s="106">
        <v>5.7725439168271748</v>
      </c>
      <c r="J36" s="106">
        <v>-3.3895755792926341</v>
      </c>
      <c r="K36" s="106">
        <v>-15.759694893807612</v>
      </c>
      <c r="L36" s="106">
        <v>-17.165626916916136</v>
      </c>
      <c r="M36" s="106">
        <v>-8.6031839274068194</v>
      </c>
      <c r="N36" s="106">
        <v>-7.24419570018103</v>
      </c>
      <c r="O36" s="106">
        <v>-5.010902388300396</v>
      </c>
      <c r="P36" s="106">
        <v>-1.5551394179635805</v>
      </c>
      <c r="Q36" s="106">
        <v>-1.3403562017482387</v>
      </c>
      <c r="R36" s="106">
        <v>-0.93426445676170966</v>
      </c>
    </row>
    <row r="37" spans="2:18" ht="13.5" customHeight="1">
      <c r="B37" s="105" t="s">
        <v>59</v>
      </c>
      <c r="C37" s="105" t="s">
        <v>59</v>
      </c>
      <c r="D37" s="106">
        <v>-0.67442192470913598</v>
      </c>
      <c r="E37" s="106">
        <v>-5.2697504020790555</v>
      </c>
      <c r="F37" s="106">
        <v>-4.9004544907228782</v>
      </c>
      <c r="G37" s="106">
        <v>-3.9385205560636969</v>
      </c>
      <c r="H37" s="106">
        <v>-4.3926043904509768</v>
      </c>
      <c r="I37" s="106">
        <v>-4.2678937733594369</v>
      </c>
      <c r="J37" s="106">
        <v>-4.1603852454883237</v>
      </c>
      <c r="K37" s="106">
        <v>-4.5805156553760353</v>
      </c>
      <c r="L37" s="106">
        <v>-3.9829450771007004</v>
      </c>
      <c r="M37" s="106">
        <v>-4.4536514956647535</v>
      </c>
      <c r="N37" s="106">
        <v>-4.3141231950346652</v>
      </c>
      <c r="O37" s="106">
        <v>-4.2928968203623139</v>
      </c>
      <c r="P37" s="106">
        <v>-4.2445487723646362</v>
      </c>
      <c r="Q37" s="106">
        <v>-4.0655390389969588</v>
      </c>
      <c r="R37" s="106">
        <v>-3.8385246521312268</v>
      </c>
    </row>
    <row r="38" spans="2:18" ht="13.5" customHeight="1">
      <c r="B38" s="105" t="s">
        <v>84</v>
      </c>
      <c r="C38" s="105" t="s">
        <v>84</v>
      </c>
      <c r="D38" s="106">
        <v>-6.1299224124141336</v>
      </c>
      <c r="E38" s="106">
        <v>-8.6081970905002603</v>
      </c>
      <c r="F38" s="106">
        <v>-6.9541329548083866</v>
      </c>
      <c r="G38" s="106">
        <v>-6.2358967994097885</v>
      </c>
      <c r="H38" s="106">
        <v>-5.5993824422731588</v>
      </c>
      <c r="I38" s="106">
        <v>-5.1853994813453745</v>
      </c>
      <c r="J38" s="106">
        <v>-6.2311455551608113</v>
      </c>
      <c r="K38" s="106">
        <v>-7.0119556835722685</v>
      </c>
      <c r="L38" s="106">
        <v>-5.4086270137406318</v>
      </c>
      <c r="M38" s="106">
        <v>-5.2423175357215985</v>
      </c>
      <c r="N38" s="106">
        <v>-4.7297072034333931</v>
      </c>
      <c r="O38" s="106">
        <v>-3.7384691720683607</v>
      </c>
      <c r="P38" s="106">
        <v>-3.5465789475415446</v>
      </c>
      <c r="Q38" s="106">
        <v>-3.5019909216694756</v>
      </c>
      <c r="R38" s="106">
        <v>-3.46335794819147</v>
      </c>
    </row>
    <row r="39" spans="2:18" ht="13.5" customHeight="1">
      <c r="B39" s="105" t="s">
        <v>85</v>
      </c>
      <c r="C39" s="105" t="s">
        <v>85</v>
      </c>
      <c r="D39" s="106">
        <v>0.80108428015045785</v>
      </c>
      <c r="E39" s="106">
        <v>-2.2139766739621183</v>
      </c>
      <c r="F39" s="106">
        <v>-1.2842586555142428</v>
      </c>
      <c r="G39" s="106">
        <v>-5.6966366392130841E-3</v>
      </c>
      <c r="H39" s="106">
        <v>-0.94651497019736064</v>
      </c>
      <c r="I39" s="106">
        <v>0.49831691221717778</v>
      </c>
      <c r="J39" s="106">
        <v>-0.80562315381544036</v>
      </c>
      <c r="K39" s="106">
        <v>0.13294769379125052</v>
      </c>
      <c r="L39" s="106">
        <v>0.55944000000000138</v>
      </c>
      <c r="M39" s="106">
        <v>-1.4485059023895863</v>
      </c>
      <c r="N39" s="106">
        <v>-1.6738499946979186</v>
      </c>
      <c r="O39" s="106">
        <v>-1.7018985420417507</v>
      </c>
      <c r="P39" s="106">
        <v>-1.6903032639423368</v>
      </c>
      <c r="Q39" s="106">
        <v>-1.6600867752204036</v>
      </c>
      <c r="R39" s="106">
        <v>-1.6407441879503333</v>
      </c>
    </row>
    <row r="40" spans="2:18" ht="13.5" customHeight="1">
      <c r="B40" s="105" t="s">
        <v>54</v>
      </c>
      <c r="C40" s="105" t="s">
        <v>54</v>
      </c>
      <c r="D40" s="106">
        <v>-2.6611135433026312</v>
      </c>
      <c r="E40" s="106">
        <v>-5.8812451808763742</v>
      </c>
      <c r="F40" s="106">
        <v>-3.4227301818396714</v>
      </c>
      <c r="G40" s="106">
        <v>-0.6868052169730543</v>
      </c>
      <c r="H40" s="106">
        <v>-1.8310829149375447</v>
      </c>
      <c r="I40" s="106">
        <v>-1.4693139568448035</v>
      </c>
      <c r="J40" s="106">
        <v>-1.4299064651381785</v>
      </c>
      <c r="K40" s="106">
        <v>-1.2651550386373036</v>
      </c>
      <c r="L40" s="106">
        <v>-2.3163938373715451</v>
      </c>
      <c r="M40" s="106">
        <v>-3.2063678165263445</v>
      </c>
      <c r="N40" s="106">
        <v>-2.430848935616897</v>
      </c>
      <c r="O40" s="106">
        <v>-2.2509480807033038</v>
      </c>
      <c r="P40" s="106">
        <v>-2.2694135326022402</v>
      </c>
      <c r="Q40" s="106">
        <v>-2.2790672491467814</v>
      </c>
      <c r="R40" s="106">
        <v>-2.2605827997535988</v>
      </c>
    </row>
    <row r="41" spans="2:18" ht="13.5" customHeight="1">
      <c r="B41" s="105" t="s">
        <v>86</v>
      </c>
      <c r="C41" s="105" t="s">
        <v>86</v>
      </c>
      <c r="D41" s="106">
        <v>-3.0233359719545168</v>
      </c>
      <c r="E41" s="106">
        <v>-6.0407179229759658</v>
      </c>
      <c r="F41" s="106">
        <v>-5.7720137935379388</v>
      </c>
      <c r="G41" s="106">
        <v>-2.7615575800140157</v>
      </c>
      <c r="H41" s="106">
        <v>-4.3070645112834409</v>
      </c>
      <c r="I41" s="106">
        <v>-4.784336314955385</v>
      </c>
      <c r="J41" s="106">
        <v>-4.4599762753033385</v>
      </c>
      <c r="K41" s="106">
        <v>-1.1598251064728771</v>
      </c>
      <c r="L41" s="106">
        <v>-2.2249454169169178</v>
      </c>
      <c r="M41" s="106">
        <v>-2.8580548151788276</v>
      </c>
      <c r="N41" s="106">
        <v>-2.4851427730776239</v>
      </c>
      <c r="O41" s="106">
        <v>-2.315932334457913</v>
      </c>
      <c r="P41" s="106">
        <v>-2.1092501758206206</v>
      </c>
      <c r="Q41" s="106">
        <v>-2.0026839360007971</v>
      </c>
      <c r="R41" s="106">
        <v>-1.9002402231477016</v>
      </c>
    </row>
    <row r="42" spans="2:18" ht="13.5" customHeight="1">
      <c r="B42" s="105" t="s">
        <v>35</v>
      </c>
      <c r="C42" s="105" t="s">
        <v>35</v>
      </c>
      <c r="D42" s="106">
        <v>17.637333736068921</v>
      </c>
      <c r="E42" s="106">
        <v>-6.1266187000223908</v>
      </c>
      <c r="F42" s="106">
        <v>0.55060834551195559</v>
      </c>
      <c r="G42" s="106">
        <v>5.3120634160098525</v>
      </c>
      <c r="H42" s="106">
        <v>9.0000752020893984</v>
      </c>
      <c r="I42" s="106">
        <v>8.388065851748399</v>
      </c>
      <c r="J42" s="106">
        <v>1.9107465541838595</v>
      </c>
      <c r="K42" s="106">
        <v>-3.3650196267123262</v>
      </c>
      <c r="L42" s="106">
        <v>-4.0755855130343592</v>
      </c>
      <c r="M42" s="106">
        <v>-3.6762655563780902</v>
      </c>
      <c r="N42" s="106">
        <v>-2.2192217744265368</v>
      </c>
      <c r="O42" s="106">
        <v>-1.143899842086062</v>
      </c>
      <c r="P42" s="106">
        <v>-9.6366862119823135E-2</v>
      </c>
      <c r="Q42" s="106">
        <v>0.58261202428705849</v>
      </c>
      <c r="R42" s="106">
        <v>1.388410672115215</v>
      </c>
    </row>
    <row r="43" spans="2:18" ht="13.5" customHeight="1">
      <c r="B43" s="105" t="s">
        <v>87</v>
      </c>
      <c r="C43" s="105" t="s">
        <v>87</v>
      </c>
      <c r="D43" s="106">
        <v>-1.5944685941998709</v>
      </c>
      <c r="E43" s="106">
        <v>-1.6488503119115321</v>
      </c>
      <c r="F43" s="106">
        <v>-1.4329799403667045</v>
      </c>
      <c r="G43" s="106">
        <v>-0.90403634464926352</v>
      </c>
      <c r="H43" s="106">
        <v>-2.7011868393946434</v>
      </c>
      <c r="I43" s="106">
        <v>-2.3225182668680828</v>
      </c>
      <c r="J43" s="106">
        <v>-3.4641184664928106</v>
      </c>
      <c r="K43" s="106">
        <v>-3.5915819110272391</v>
      </c>
      <c r="L43" s="106">
        <v>-4.0348960503786522</v>
      </c>
      <c r="M43" s="106">
        <v>-3.0162616281229537</v>
      </c>
      <c r="N43" s="106">
        <v>-2.7081153902029182</v>
      </c>
      <c r="O43" s="106">
        <v>-2.493489935364483</v>
      </c>
      <c r="P43" s="106">
        <v>-2.4822102601049911</v>
      </c>
      <c r="Q43" s="106">
        <v>-2.4791978078623909</v>
      </c>
      <c r="R43" s="106">
        <v>-2.4848834448708033</v>
      </c>
    </row>
    <row r="44" spans="2:18" ht="13.5" customHeight="1">
      <c r="B44" s="105" t="s">
        <v>116</v>
      </c>
      <c r="C44" s="105" t="s">
        <v>116</v>
      </c>
      <c r="D44" s="106">
        <v>-3.4610192597164398</v>
      </c>
      <c r="E44" s="106">
        <v>-8.6859664783744925</v>
      </c>
      <c r="F44" s="106">
        <v>-9.1519034061573414</v>
      </c>
      <c r="G44" s="106">
        <v>-10.635273460980871</v>
      </c>
      <c r="H44" s="106">
        <v>-14.565358830902811</v>
      </c>
      <c r="I44" s="106">
        <v>-14.087959181492572</v>
      </c>
      <c r="J44" s="106">
        <v>-16.478062563279675</v>
      </c>
      <c r="K44" s="106">
        <v>-17.665467262434277</v>
      </c>
      <c r="L44" s="106">
        <v>-17.846830455112126</v>
      </c>
      <c r="M44" s="106">
        <v>-18.469388110309044</v>
      </c>
      <c r="N44" s="106">
        <v>-18.659755538975855</v>
      </c>
      <c r="O44" s="106">
        <v>-19.194652787443463</v>
      </c>
      <c r="P44" s="106">
        <v>-19.683525003652317</v>
      </c>
      <c r="Q44" s="106">
        <v>-19.827254297180474</v>
      </c>
      <c r="R44" s="106">
        <v>-19.73840605596504</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185</v>
      </c>
      <c r="D46" s="110">
        <v>0.78828851086516727</v>
      </c>
      <c r="E46" s="110">
        <v>-3.7039215350893975</v>
      </c>
      <c r="F46" s="110">
        <v>-2.1866889926782198</v>
      </c>
      <c r="G46" s="110">
        <v>-0.97785659143647141</v>
      </c>
      <c r="H46" s="110">
        <v>-0.99007700226120099</v>
      </c>
      <c r="I46" s="110">
        <v>-1.4724746200019936</v>
      </c>
      <c r="J46" s="110">
        <v>-2.4049413046861576</v>
      </c>
      <c r="K46" s="110">
        <v>-4.4302311440878466</v>
      </c>
      <c r="L46" s="110">
        <v>-4.7936392065604041</v>
      </c>
      <c r="M46" s="110">
        <v>-4.4111556832185537</v>
      </c>
      <c r="N46" s="110">
        <v>-4.1800327291278139</v>
      </c>
      <c r="O46" s="110">
        <v>-4.0148692266399433</v>
      </c>
      <c r="P46" s="110">
        <v>-3.8750767010477882</v>
      </c>
      <c r="Q46" s="110">
        <v>-3.7636347342109744</v>
      </c>
      <c r="R46" s="110">
        <v>-3.7401621477137641</v>
      </c>
    </row>
    <row r="47" spans="2:18" ht="15">
      <c r="B47" s="17" t="s">
        <v>49</v>
      </c>
      <c r="C47" s="130" t="s">
        <v>189</v>
      </c>
      <c r="D47" s="110">
        <v>-1.6740699227807347</v>
      </c>
      <c r="E47" s="110">
        <v>-3.3114749737475995</v>
      </c>
      <c r="F47" s="110">
        <v>-2.1658219163637606</v>
      </c>
      <c r="G47" s="110">
        <v>-1.6200821575272364</v>
      </c>
      <c r="H47" s="110">
        <v>-1.6084943638935318</v>
      </c>
      <c r="I47" s="110">
        <v>-1.8135436969511198</v>
      </c>
      <c r="J47" s="110">
        <v>-1.8920294830528146</v>
      </c>
      <c r="K47" s="110">
        <v>-3.2399040511920432</v>
      </c>
      <c r="L47" s="110">
        <v>-3.865333539934678</v>
      </c>
      <c r="M47" s="110">
        <v>-3.9390997705824025</v>
      </c>
      <c r="N47" s="110">
        <v>-3.8838041539630743</v>
      </c>
      <c r="O47" s="110">
        <v>-3.9482499800792112</v>
      </c>
      <c r="P47" s="110">
        <v>-4.0413775869509836</v>
      </c>
      <c r="Q47" s="110">
        <v>-4.0503010335610963</v>
      </c>
      <c r="R47" s="110">
        <v>-4.0756926020625199</v>
      </c>
    </row>
    <row r="48" spans="2:18" ht="15">
      <c r="B48" s="17" t="s">
        <v>52</v>
      </c>
      <c r="C48" s="130" t="s">
        <v>190</v>
      </c>
      <c r="D48" s="110">
        <v>0.54306858545328718</v>
      </c>
      <c r="E48" s="110">
        <v>-5.7883006426506434</v>
      </c>
      <c r="F48" s="110">
        <v>-3.6987232540691415</v>
      </c>
      <c r="G48" s="110">
        <v>-0.23499398226625748</v>
      </c>
      <c r="H48" s="110">
        <v>-0.71165730528859694</v>
      </c>
      <c r="I48" s="110">
        <v>-1.4784245866756738</v>
      </c>
      <c r="J48" s="110">
        <v>-1.4029150993274973</v>
      </c>
      <c r="K48" s="110">
        <v>-2.6710308781216265</v>
      </c>
      <c r="L48" s="110">
        <v>-2.8847955015839153</v>
      </c>
      <c r="M48" s="110">
        <v>-2.7680457616751042</v>
      </c>
      <c r="N48" s="110">
        <v>-2.1814998872916029</v>
      </c>
      <c r="O48" s="110">
        <v>-1.8867610179895218</v>
      </c>
      <c r="P48" s="110">
        <v>-1.5954620205551393</v>
      </c>
      <c r="Q48" s="110">
        <v>-1.2072311246203491</v>
      </c>
      <c r="R48" s="110">
        <v>-1.0941911942561946</v>
      </c>
    </row>
    <row r="49" spans="2:18" ht="15">
      <c r="B49" s="17" t="s">
        <v>55</v>
      </c>
      <c r="C49" s="130" t="s">
        <v>191</v>
      </c>
      <c r="D49" s="110">
        <v>-0.86632128780949214</v>
      </c>
      <c r="E49" s="110">
        <v>-3.8505314010932516</v>
      </c>
      <c r="F49" s="110">
        <v>-3.0719439884783011</v>
      </c>
      <c r="G49" s="110">
        <v>-2.7951659470372037</v>
      </c>
      <c r="H49" s="110">
        <v>-3.0941398205402826</v>
      </c>
      <c r="I49" s="110">
        <v>-3.2591604216781205</v>
      </c>
      <c r="J49" s="110">
        <v>-4.8312365254629501</v>
      </c>
      <c r="K49" s="110">
        <v>-7.2679374937654622</v>
      </c>
      <c r="L49" s="110">
        <v>-6.6418201352576949</v>
      </c>
      <c r="M49" s="110">
        <v>-6.3451253164273389</v>
      </c>
      <c r="N49" s="110">
        <v>-6.3816365738353991</v>
      </c>
      <c r="O49" s="110">
        <v>-5.8993871943417178</v>
      </c>
      <c r="P49" s="110">
        <v>-5.5149556674174862</v>
      </c>
      <c r="Q49" s="110">
        <v>-5.1232469332373896</v>
      </c>
      <c r="R49" s="110">
        <v>-4.9800258230522125</v>
      </c>
    </row>
    <row r="50" spans="2:18" ht="15">
      <c r="B50" s="17" t="s">
        <v>58</v>
      </c>
      <c r="C50" s="130" t="s">
        <v>192</v>
      </c>
      <c r="D50" s="110">
        <v>12.556088351640852</v>
      </c>
      <c r="E50" s="110">
        <v>-1.3365667560617429</v>
      </c>
      <c r="F50" s="110">
        <v>2.1922616802425745</v>
      </c>
      <c r="G50" s="110">
        <v>4.1926562320702843</v>
      </c>
      <c r="H50" s="110">
        <v>5.6738694454156535</v>
      </c>
      <c r="I50" s="110">
        <v>3.9609666658984768</v>
      </c>
      <c r="J50" s="110">
        <v>-1.4497421743242322</v>
      </c>
      <c r="K50" s="110">
        <v>-8.4237932203298431</v>
      </c>
      <c r="L50" s="110">
        <v>-9.5003070653908299</v>
      </c>
      <c r="M50" s="110">
        <v>-5.720940093077469</v>
      </c>
      <c r="N50" s="110">
        <v>-4.524979553038305</v>
      </c>
      <c r="O50" s="110">
        <v>-3.7311289282550026</v>
      </c>
      <c r="P50" s="110">
        <v>-2.685818228522225</v>
      </c>
      <c r="Q50" s="110">
        <v>-2.6395258903195282</v>
      </c>
      <c r="R50" s="110">
        <v>-2.5844999129085542</v>
      </c>
    </row>
    <row r="51" spans="2:18" ht="15">
      <c r="B51" s="132" t="s">
        <v>126</v>
      </c>
      <c r="C51" s="130" t="s">
        <v>208</v>
      </c>
      <c r="D51" s="110">
        <v>0.53469039571464527</v>
      </c>
      <c r="E51" s="110">
        <v>-3.8644449325750188</v>
      </c>
      <c r="F51" s="110">
        <v>-2.3448516959634023</v>
      </c>
      <c r="G51" s="110">
        <v>-1.0940599068312804</v>
      </c>
      <c r="H51" s="110">
        <v>-1.2127729266648808</v>
      </c>
      <c r="I51" s="110">
        <v>-1.8175367980974428</v>
      </c>
      <c r="J51" s="110">
        <v>-2.5204537495372716</v>
      </c>
      <c r="K51" s="110">
        <v>-4.4204771201763506</v>
      </c>
      <c r="L51" s="110">
        <v>-4.7870234798802827</v>
      </c>
      <c r="M51" s="110">
        <v>-4.4667785818468877</v>
      </c>
      <c r="N51" s="110">
        <v>-4.342651619537973</v>
      </c>
      <c r="O51" s="110">
        <v>-4.2246285413132245</v>
      </c>
      <c r="P51" s="110">
        <v>-4.122106215307995</v>
      </c>
      <c r="Q51" s="113">
        <v>-4.0248213429759225</v>
      </c>
      <c r="R51" s="113">
        <v>-4.0149776369740211</v>
      </c>
    </row>
    <row r="52" spans="2:18">
      <c r="B52" s="531" t="s">
        <v>359</v>
      </c>
      <c r="C52" s="531"/>
      <c r="D52" s="531"/>
      <c r="E52" s="531"/>
      <c r="F52" s="531"/>
      <c r="G52" s="531"/>
      <c r="H52" s="531"/>
      <c r="I52" s="531"/>
      <c r="J52" s="531"/>
      <c r="K52" s="531"/>
      <c r="L52" s="531"/>
      <c r="M52" s="531"/>
      <c r="N52" s="531"/>
      <c r="O52" s="531"/>
      <c r="P52" s="531"/>
      <c r="Q52" s="118"/>
      <c r="R52" s="118"/>
    </row>
    <row r="53" spans="2:18" ht="15" customHeight="1">
      <c r="B53" s="539" t="s">
        <v>360</v>
      </c>
      <c r="C53" s="539"/>
      <c r="D53" s="539"/>
      <c r="E53" s="539"/>
      <c r="F53" s="539"/>
      <c r="G53" s="539"/>
      <c r="H53" s="539"/>
      <c r="I53" s="539"/>
      <c r="J53" s="539"/>
      <c r="K53" s="539"/>
      <c r="L53" s="539"/>
      <c r="M53" s="539"/>
      <c r="N53" s="539"/>
      <c r="O53" s="539"/>
      <c r="P53" s="539"/>
      <c r="Q53" s="539"/>
    </row>
    <row r="54" spans="2:18" ht="15" customHeight="1">
      <c r="B54" s="540" t="s">
        <v>361</v>
      </c>
      <c r="C54" s="540"/>
      <c r="D54" s="540"/>
      <c r="E54" s="540"/>
      <c r="F54" s="540"/>
      <c r="G54" s="540"/>
      <c r="H54" s="540"/>
      <c r="I54" s="540"/>
      <c r="J54" s="540"/>
      <c r="K54" s="540"/>
      <c r="L54" s="540"/>
      <c r="M54" s="540"/>
      <c r="N54" s="540"/>
      <c r="O54" s="540"/>
      <c r="P54" s="540"/>
      <c r="Q54" s="540"/>
      <c r="R54" s="540"/>
    </row>
    <row r="55" spans="2:18" ht="23.25" customHeight="1">
      <c r="B55" s="541"/>
      <c r="C55" s="532"/>
      <c r="D55" s="532"/>
      <c r="E55" s="532"/>
      <c r="F55" s="532"/>
      <c r="G55" s="532"/>
      <c r="H55" s="532"/>
      <c r="I55" s="532"/>
      <c r="J55" s="532"/>
      <c r="K55" s="532"/>
      <c r="L55" s="532"/>
      <c r="M55" s="532"/>
      <c r="N55" s="532"/>
      <c r="O55" s="532"/>
      <c r="P55" s="532"/>
      <c r="Q55" s="114"/>
      <c r="R55" s="114"/>
    </row>
  </sheetData>
  <mergeCells count="5">
    <mergeCell ref="B2:R2"/>
    <mergeCell ref="B52:P52"/>
    <mergeCell ref="B53:Q53"/>
    <mergeCell ref="B54:R54"/>
    <mergeCell ref="B55:P55"/>
  </mergeCells>
  <conditionalFormatting sqref="B5:R44">
    <cfRule type="expression" dxfId="30" priority="2">
      <formula>MOD(ROW(),2)=0</formula>
    </cfRule>
  </conditionalFormatting>
  <conditionalFormatting sqref="B17">
    <cfRule type="expression" dxfId="29" priority="1">
      <formula>MOD(ROW(),2)=0</formula>
    </cfRule>
  </conditionalFormatting>
  <pageMargins left="0.7" right="0.7" top="0.75" bottom="0.75" header="0.3" footer="0.3"/>
  <pageSetup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59999389629810485"/>
  </sheetPr>
  <dimension ref="A28:G180"/>
  <sheetViews>
    <sheetView zoomScaleNormal="100" workbookViewId="0"/>
  </sheetViews>
  <sheetFormatPr defaultColWidth="9.140625" defaultRowHeight="12.75"/>
  <cols>
    <col min="1" max="1" width="9.140625" style="291"/>
    <col min="2" max="2" width="17.5703125" style="291" customWidth="1"/>
    <col min="3" max="3" width="21" style="291" customWidth="1"/>
    <col min="4" max="4" width="20.85546875" style="291" customWidth="1"/>
    <col min="5" max="5" width="3.42578125" style="291" customWidth="1"/>
    <col min="6" max="7" width="7.140625" style="291" customWidth="1"/>
    <col min="8" max="16384" width="9.140625" style="291"/>
  </cols>
  <sheetData>
    <row r="28" spans="1:7" ht="38.25">
      <c r="A28" s="312" t="s">
        <v>730</v>
      </c>
      <c r="B28" s="310" t="s">
        <v>642</v>
      </c>
      <c r="C28" s="311" t="s">
        <v>569</v>
      </c>
      <c r="D28" s="312" t="s">
        <v>570</v>
      </c>
      <c r="E28" s="449"/>
      <c r="F28" s="493" t="s">
        <v>574</v>
      </c>
      <c r="G28" s="493"/>
    </row>
    <row r="29" spans="1:7">
      <c r="A29" s="291" t="s">
        <v>573</v>
      </c>
      <c r="B29" s="291" t="s">
        <v>33</v>
      </c>
      <c r="C29" s="298">
        <v>1.6534799380151302</v>
      </c>
      <c r="D29" s="298">
        <v>3.4999996423721313E-2</v>
      </c>
      <c r="E29" s="450"/>
      <c r="F29" s="309">
        <v>2.0072002008176129</v>
      </c>
      <c r="G29" s="291">
        <v>-0.25</v>
      </c>
    </row>
    <row r="30" spans="1:7">
      <c r="A30" s="291" t="s">
        <v>573</v>
      </c>
      <c r="B30" s="291" t="s">
        <v>32</v>
      </c>
      <c r="C30" s="298">
        <v>1.8497999693740372</v>
      </c>
      <c r="D30" s="298">
        <v>4.8999994993209839E-2</v>
      </c>
      <c r="E30" s="450"/>
      <c r="F30" s="309">
        <v>2.0072002008176129</v>
      </c>
      <c r="G30" s="291">
        <v>0.25</v>
      </c>
    </row>
    <row r="31" spans="1:7">
      <c r="A31" s="291" t="s">
        <v>573</v>
      </c>
      <c r="B31" s="291" t="s">
        <v>7</v>
      </c>
      <c r="C31" s="298">
        <v>1.5708301218912408</v>
      </c>
      <c r="D31" s="298">
        <v>5.4000020027160645E-2</v>
      </c>
      <c r="E31" s="298"/>
      <c r="F31" s="309"/>
    </row>
    <row r="32" spans="1:7">
      <c r="A32" s="291" t="s">
        <v>573</v>
      </c>
      <c r="B32" s="291" t="s">
        <v>8</v>
      </c>
      <c r="C32" s="298">
        <v>1.5307449371194715</v>
      </c>
      <c r="D32" s="298">
        <v>1.4000013470649719E-2</v>
      </c>
      <c r="E32" s="298"/>
      <c r="F32" s="309"/>
    </row>
    <row r="33" spans="1:6">
      <c r="A33" s="291" t="s">
        <v>573</v>
      </c>
      <c r="B33" s="291" t="s">
        <v>11</v>
      </c>
      <c r="C33" s="298">
        <v>1.3360094255611581</v>
      </c>
      <c r="D33" s="298">
        <v>0</v>
      </c>
      <c r="E33" s="298"/>
      <c r="F33" s="309"/>
    </row>
    <row r="34" spans="1:6">
      <c r="A34" s="291" t="s">
        <v>573</v>
      </c>
      <c r="B34" s="291" t="s">
        <v>14</v>
      </c>
      <c r="C34" s="298">
        <v>1.3045455455044728</v>
      </c>
      <c r="D34" s="298">
        <v>-5.5000007152557373E-2</v>
      </c>
      <c r="E34" s="298"/>
      <c r="F34" s="309"/>
    </row>
    <row r="35" spans="1:6">
      <c r="A35" s="291" t="s">
        <v>573</v>
      </c>
      <c r="B35" s="291" t="s">
        <v>15</v>
      </c>
      <c r="C35" s="298">
        <v>1.5866184431291823</v>
      </c>
      <c r="D35" s="298">
        <v>3.0000001192092896E-2</v>
      </c>
      <c r="E35" s="298"/>
      <c r="F35" s="309"/>
    </row>
    <row r="36" spans="1:6">
      <c r="A36" s="291" t="s">
        <v>573</v>
      </c>
      <c r="B36" s="291" t="s">
        <v>19</v>
      </c>
      <c r="C36" s="298">
        <v>0.88519423419056675</v>
      </c>
      <c r="D36" s="298">
        <v>1.3000011444091797E-2</v>
      </c>
      <c r="E36" s="298"/>
      <c r="F36" s="309"/>
    </row>
    <row r="37" spans="1:6">
      <c r="A37" s="291" t="s">
        <v>573</v>
      </c>
      <c r="B37" s="291" t="s">
        <v>22</v>
      </c>
      <c r="C37" s="298">
        <v>2.9592084363674869</v>
      </c>
      <c r="D37" s="298">
        <v>2.7999997138977051E-2</v>
      </c>
      <c r="E37" s="298"/>
      <c r="F37" s="309"/>
    </row>
    <row r="38" spans="1:6">
      <c r="A38" s="291" t="s">
        <v>573</v>
      </c>
      <c r="B38" s="291" t="s">
        <v>23</v>
      </c>
      <c r="C38" s="298">
        <v>1.7443978568824123</v>
      </c>
      <c r="D38" s="298">
        <v>3.5999998450279236E-2</v>
      </c>
      <c r="E38" s="298"/>
      <c r="F38" s="309"/>
    </row>
    <row r="39" spans="1:6">
      <c r="A39" s="291" t="s">
        <v>573</v>
      </c>
      <c r="B39" s="291" t="s">
        <v>25</v>
      </c>
      <c r="C39" s="298">
        <v>1.6700851868834414</v>
      </c>
      <c r="D39" s="298">
        <v>2.5999993085861206E-2</v>
      </c>
      <c r="E39" s="298"/>
      <c r="F39" s="309"/>
    </row>
    <row r="40" spans="1:6">
      <c r="A40" s="291" t="s">
        <v>573</v>
      </c>
      <c r="B40" s="291" t="s">
        <v>30</v>
      </c>
      <c r="C40" s="298">
        <v>1.6513242700520796</v>
      </c>
      <c r="D40" s="298">
        <v>4.2999967932701111E-2</v>
      </c>
      <c r="E40" s="298"/>
      <c r="F40" s="309"/>
    </row>
    <row r="41" spans="1:6">
      <c r="A41" s="291" t="s">
        <v>573</v>
      </c>
      <c r="B41" s="291" t="s">
        <v>31</v>
      </c>
      <c r="C41" s="298">
        <v>1.0222511468434097</v>
      </c>
      <c r="D41" s="298">
        <v>-2.0000338554382324E-3</v>
      </c>
      <c r="E41" s="298"/>
      <c r="F41" s="309"/>
    </row>
    <row r="42" spans="1:6">
      <c r="A42" s="291" t="s">
        <v>573</v>
      </c>
      <c r="B42" s="291" t="s">
        <v>9</v>
      </c>
      <c r="C42" s="298">
        <v>1.3508962801075868</v>
      </c>
      <c r="D42" s="298">
        <v>3.9999991655349731E-2</v>
      </c>
      <c r="E42" s="298"/>
      <c r="F42" s="309"/>
    </row>
    <row r="43" spans="1:6">
      <c r="A43" s="291" t="s">
        <v>573</v>
      </c>
      <c r="B43" s="291" t="s">
        <v>20</v>
      </c>
      <c r="C43" s="298">
        <v>1.6344624934000023</v>
      </c>
      <c r="D43" s="298">
        <v>3.200000524520874E-2</v>
      </c>
      <c r="E43" s="298"/>
      <c r="F43" s="309"/>
    </row>
    <row r="44" spans="1:6">
      <c r="A44" s="291" t="s">
        <v>573</v>
      </c>
      <c r="B44" s="291" t="s">
        <v>13</v>
      </c>
      <c r="C44" s="298">
        <v>1.6212636406008389</v>
      </c>
      <c r="D44" s="298">
        <v>4.9999997019767761E-2</v>
      </c>
      <c r="E44" s="298"/>
      <c r="F44" s="309"/>
    </row>
    <row r="45" spans="1:6">
      <c r="A45" s="291" t="s">
        <v>573</v>
      </c>
      <c r="B45" s="291" t="s">
        <v>16</v>
      </c>
      <c r="C45" s="298">
        <v>0.72268941242771656</v>
      </c>
      <c r="D45" s="298">
        <v>-1.9000023603439331E-2</v>
      </c>
      <c r="E45" s="298"/>
      <c r="F45" s="309"/>
    </row>
    <row r="46" spans="1:6">
      <c r="A46" s="291" t="s">
        <v>573</v>
      </c>
      <c r="B46" s="291" t="s">
        <v>17</v>
      </c>
      <c r="C46" s="298">
        <v>4.2269522334269807</v>
      </c>
      <c r="D46" s="298">
        <v>-4.3000012636184692E-2</v>
      </c>
      <c r="E46" s="298"/>
      <c r="F46" s="309"/>
    </row>
    <row r="47" spans="1:6">
      <c r="A47" s="291" t="s">
        <v>573</v>
      </c>
      <c r="B47" s="291" t="s">
        <v>66</v>
      </c>
      <c r="C47" s="298">
        <v>2.972884411281786</v>
      </c>
      <c r="D47" s="298"/>
      <c r="E47" s="298"/>
      <c r="F47" s="309"/>
    </row>
    <row r="48" spans="1:6">
      <c r="A48" s="291" t="s">
        <v>573</v>
      </c>
      <c r="B48" s="291" t="s">
        <v>26</v>
      </c>
      <c r="C48" s="298">
        <v>1.9881957683506073</v>
      </c>
      <c r="D48" s="298">
        <v>2.6666720708208302E-3</v>
      </c>
      <c r="E48" s="298"/>
      <c r="F48" s="309"/>
    </row>
    <row r="49" spans="1:6">
      <c r="A49" s="291" t="s">
        <v>573</v>
      </c>
      <c r="B49" s="291" t="s">
        <v>29</v>
      </c>
      <c r="C49" s="298">
        <v>1.8432324422699973</v>
      </c>
      <c r="D49" s="298">
        <v>3.7999987602233887E-2</v>
      </c>
      <c r="E49" s="298"/>
      <c r="F49" s="309"/>
    </row>
    <row r="50" spans="1:6">
      <c r="A50" s="291" t="s">
        <v>573</v>
      </c>
      <c r="B50" s="291" t="s">
        <v>6</v>
      </c>
      <c r="C50" s="298">
        <v>1.8733164527606596</v>
      </c>
      <c r="D50" s="298">
        <v>4.1000038385391235E-2</v>
      </c>
      <c r="E50" s="298"/>
      <c r="F50" s="309"/>
    </row>
    <row r="51" spans="1:6">
      <c r="A51" s="291" t="s">
        <v>573</v>
      </c>
      <c r="B51" s="291" t="s">
        <v>24</v>
      </c>
      <c r="C51" s="298">
        <v>1.3570032387449851</v>
      </c>
      <c r="D51" s="298">
        <v>5.3000003099441528E-2</v>
      </c>
      <c r="E51" s="298"/>
      <c r="F51" s="309"/>
    </row>
    <row r="52" spans="1:6">
      <c r="A52" s="291" t="s">
        <v>573</v>
      </c>
      <c r="B52" s="291" t="s">
        <v>89</v>
      </c>
      <c r="C52" s="298">
        <v>1.9461491139669704</v>
      </c>
      <c r="D52" s="298">
        <v>4.6000003814697266E-2</v>
      </c>
      <c r="E52" s="298"/>
      <c r="F52" s="309"/>
    </row>
    <row r="53" spans="1:6">
      <c r="A53" s="291" t="s">
        <v>573</v>
      </c>
      <c r="B53" s="291" t="s">
        <v>18</v>
      </c>
      <c r="C53" s="298">
        <v>2.0415253703790914</v>
      </c>
      <c r="D53" s="298">
        <v>5.6000024080276489E-2</v>
      </c>
      <c r="E53" s="298"/>
      <c r="F53" s="309"/>
    </row>
    <row r="54" spans="1:6">
      <c r="A54" s="291" t="s">
        <v>573</v>
      </c>
      <c r="B54" s="291" t="s">
        <v>540</v>
      </c>
      <c r="C54" s="298">
        <v>4.886963589038551</v>
      </c>
      <c r="D54" s="298">
        <v>3.9000004529953003E-2</v>
      </c>
      <c r="E54" s="298"/>
      <c r="F54" s="309"/>
    </row>
    <row r="55" spans="1:6">
      <c r="A55" s="291" t="s">
        <v>573</v>
      </c>
      <c r="B55" s="291" t="s">
        <v>539</v>
      </c>
      <c r="C55" s="298">
        <v>3.4165437884814294</v>
      </c>
      <c r="D55" s="298"/>
      <c r="E55" s="298"/>
      <c r="F55" s="309"/>
    </row>
    <row r="56" spans="1:6">
      <c r="A56" s="291" t="s">
        <v>573</v>
      </c>
      <c r="B56" s="291" t="s">
        <v>537</v>
      </c>
      <c r="C56" s="298">
        <v>5.3294269229632958</v>
      </c>
      <c r="D56" s="298"/>
      <c r="E56" s="298"/>
      <c r="F56" s="309"/>
    </row>
    <row r="57" spans="1:6">
      <c r="A57" s="291" t="s">
        <v>573</v>
      </c>
      <c r="B57" s="291" t="s">
        <v>92</v>
      </c>
      <c r="C57" s="298">
        <v>3.876347380103045</v>
      </c>
      <c r="D57" s="298"/>
      <c r="E57" s="298"/>
      <c r="F57" s="309"/>
    </row>
    <row r="58" spans="1:6">
      <c r="A58" s="291" t="s">
        <v>573</v>
      </c>
      <c r="B58" s="291" t="s">
        <v>10</v>
      </c>
      <c r="C58" s="298">
        <v>2.3645451479567638</v>
      </c>
      <c r="D58" s="298">
        <v>5.6999996304512024E-2</v>
      </c>
      <c r="E58" s="298"/>
      <c r="F58" s="309"/>
    </row>
    <row r="59" spans="1:6">
      <c r="A59" s="291" t="s">
        <v>573</v>
      </c>
      <c r="B59" s="291" t="s">
        <v>27</v>
      </c>
      <c r="C59" s="298">
        <v>4.1354985580606645</v>
      </c>
      <c r="D59" s="298">
        <v>7.400001585483551E-2</v>
      </c>
      <c r="E59" s="298"/>
      <c r="F59" s="309"/>
    </row>
    <row r="60" spans="1:6">
      <c r="A60" s="291" t="s">
        <v>573</v>
      </c>
      <c r="B60" s="291" t="s">
        <v>12</v>
      </c>
      <c r="C60" s="298">
        <v>4.5119339375968401</v>
      </c>
      <c r="D60" s="298"/>
      <c r="E60" s="298"/>
      <c r="F60" s="309"/>
    </row>
    <row r="61" spans="1:6">
      <c r="A61" s="291" t="s">
        <v>573</v>
      </c>
      <c r="B61" s="291" t="s">
        <v>91</v>
      </c>
      <c r="C61" s="298">
        <v>4.542949606074961</v>
      </c>
      <c r="D61" s="298">
        <v>0.12689998745918274</v>
      </c>
      <c r="E61" s="298"/>
      <c r="F61" s="309"/>
    </row>
    <row r="62" spans="1:6">
      <c r="A62" s="291" t="s">
        <v>573</v>
      </c>
      <c r="B62" s="291" t="s">
        <v>65</v>
      </c>
      <c r="C62" s="298">
        <v>5.5901151271750598</v>
      </c>
      <c r="D62" s="298">
        <v>0.18570001423358917</v>
      </c>
      <c r="E62" s="298"/>
      <c r="F62" s="309"/>
    </row>
    <row r="63" spans="1:6">
      <c r="A63" s="291" t="s">
        <v>573</v>
      </c>
      <c r="B63" s="291" t="s">
        <v>28</v>
      </c>
      <c r="C63" s="298">
        <v>2.6175089936717297</v>
      </c>
      <c r="D63" s="298">
        <v>5.0000011920928955E-2</v>
      </c>
      <c r="E63" s="298"/>
      <c r="F63" s="309"/>
    </row>
    <row r="64" spans="1:6">
      <c r="A64" s="291" t="s">
        <v>568</v>
      </c>
      <c r="B64" s="291" t="s">
        <v>435</v>
      </c>
      <c r="C64" s="298">
        <v>2.9065549872692831</v>
      </c>
      <c r="D64" s="298">
        <v>-0.12940001487731934</v>
      </c>
      <c r="E64" s="298"/>
      <c r="F64" s="309"/>
    </row>
    <row r="65" spans="1:6">
      <c r="A65" s="291" t="s">
        <v>568</v>
      </c>
      <c r="B65" s="291" t="s">
        <v>42</v>
      </c>
      <c r="C65" s="298">
        <v>1.4517105291291481</v>
      </c>
      <c r="D65" s="298">
        <v>-2.8600007295608521E-2</v>
      </c>
      <c r="E65" s="298"/>
      <c r="F65" s="309"/>
    </row>
    <row r="66" spans="1:6">
      <c r="A66" s="291" t="s">
        <v>568</v>
      </c>
      <c r="B66" s="291" t="s">
        <v>125</v>
      </c>
      <c r="C66" s="298">
        <v>2.8540796695270148</v>
      </c>
      <c r="D66" s="298">
        <v>4.4200018048286438E-2</v>
      </c>
      <c r="E66" s="298"/>
      <c r="F66" s="309"/>
    </row>
    <row r="67" spans="1:6">
      <c r="A67" s="291" t="s">
        <v>568</v>
      </c>
      <c r="B67" s="291" t="s">
        <v>432</v>
      </c>
      <c r="C67" s="298">
        <v>1.46612481590779</v>
      </c>
      <c r="D67" s="298">
        <v>2.9599994421005249E-2</v>
      </c>
      <c r="E67" s="298"/>
      <c r="F67" s="309"/>
    </row>
    <row r="68" spans="1:6">
      <c r="A68" s="291" t="s">
        <v>568</v>
      </c>
      <c r="B68" s="291" t="s">
        <v>41</v>
      </c>
      <c r="C68" s="298">
        <v>2.4708282986874766</v>
      </c>
      <c r="D68" s="298">
        <v>5.8999955654144287E-3</v>
      </c>
      <c r="E68" s="298"/>
      <c r="F68" s="309"/>
    </row>
    <row r="69" spans="1:6">
      <c r="A69" s="291" t="s">
        <v>568</v>
      </c>
      <c r="B69" s="291" t="s">
        <v>53</v>
      </c>
      <c r="C69" s="298">
        <v>1.55520090959466</v>
      </c>
      <c r="D69" s="298"/>
      <c r="E69" s="298"/>
      <c r="F69" s="309"/>
    </row>
    <row r="70" spans="1:6">
      <c r="A70" s="291" t="s">
        <v>568</v>
      </c>
      <c r="B70" s="291" t="s">
        <v>430</v>
      </c>
      <c r="C70" s="298">
        <v>1.2935945782877003</v>
      </c>
      <c r="D70" s="298"/>
      <c r="E70" s="298"/>
      <c r="F70" s="309"/>
    </row>
    <row r="71" spans="1:6">
      <c r="A71" s="291" t="s">
        <v>568</v>
      </c>
      <c r="B71" s="291" t="s">
        <v>86</v>
      </c>
      <c r="C71" s="298">
        <v>3.7942297252452493</v>
      </c>
      <c r="D71" s="298">
        <v>-2.4200007319450378E-2</v>
      </c>
      <c r="E71" s="298"/>
      <c r="F71" s="309"/>
    </row>
    <row r="72" spans="1:6">
      <c r="A72" s="291" t="s">
        <v>568</v>
      </c>
      <c r="B72" s="291" t="s">
        <v>84</v>
      </c>
      <c r="C72" s="298">
        <v>3.0465829278309471</v>
      </c>
      <c r="D72" s="298">
        <v>3.9200007915496826E-2</v>
      </c>
      <c r="E72" s="298"/>
      <c r="F72" s="309"/>
    </row>
    <row r="73" spans="1:6">
      <c r="A73" s="291" t="s">
        <v>568</v>
      </c>
      <c r="B73" s="291" t="s">
        <v>51</v>
      </c>
      <c r="C73" s="298">
        <v>3.6925031973232607</v>
      </c>
      <c r="D73" s="298"/>
      <c r="E73" s="298"/>
      <c r="F73" s="309"/>
    </row>
    <row r="74" spans="1:6">
      <c r="A74" s="291" t="s">
        <v>568</v>
      </c>
      <c r="B74" s="291" t="s">
        <v>76</v>
      </c>
      <c r="C74" s="298">
        <v>0.91850366144299744</v>
      </c>
      <c r="D74" s="298"/>
      <c r="E74" s="298"/>
      <c r="F74" s="309"/>
    </row>
    <row r="75" spans="1:6">
      <c r="A75" s="291" t="s">
        <v>568</v>
      </c>
      <c r="B75" s="291" t="s">
        <v>77</v>
      </c>
      <c r="C75" s="298">
        <v>-0.74658938488984949</v>
      </c>
      <c r="D75" s="298">
        <v>-2.3600012063980103E-2</v>
      </c>
      <c r="E75" s="298"/>
      <c r="F75" s="309"/>
    </row>
    <row r="76" spans="1:6">
      <c r="A76" s="291" t="s">
        <v>568</v>
      </c>
      <c r="B76" s="291" t="s">
        <v>439</v>
      </c>
      <c r="C76" s="298">
        <v>4.2471500284590515</v>
      </c>
      <c r="D76" s="298"/>
      <c r="E76" s="298"/>
      <c r="F76" s="309"/>
    </row>
    <row r="77" spans="1:6">
      <c r="A77" s="291" t="s">
        <v>568</v>
      </c>
      <c r="B77" s="291" t="s">
        <v>81</v>
      </c>
      <c r="C77" s="298">
        <v>3.8481712144610873</v>
      </c>
      <c r="D77" s="298">
        <v>1.8700003623962402E-2</v>
      </c>
      <c r="E77" s="298"/>
      <c r="F77" s="309"/>
    </row>
    <row r="78" spans="1:6">
      <c r="A78" s="291" t="s">
        <v>568</v>
      </c>
      <c r="B78" s="291" t="s">
        <v>85</v>
      </c>
      <c r="C78" s="298">
        <v>3.361423010797044</v>
      </c>
      <c r="D78" s="298">
        <v>-7.394997775554657E-2</v>
      </c>
      <c r="E78" s="298"/>
      <c r="F78" s="309"/>
    </row>
    <row r="79" spans="1:6">
      <c r="A79" s="291" t="s">
        <v>568</v>
      </c>
      <c r="B79" s="291" t="s">
        <v>50</v>
      </c>
      <c r="C79" s="298">
        <v>4.255384565979762</v>
      </c>
      <c r="D79" s="298"/>
      <c r="E79" s="298"/>
      <c r="F79" s="309"/>
    </row>
    <row r="80" spans="1:6">
      <c r="A80" s="291" t="s">
        <v>568</v>
      </c>
      <c r="B80" s="291" t="s">
        <v>54</v>
      </c>
      <c r="C80" s="298">
        <v>3.1344713976253376</v>
      </c>
      <c r="D80" s="298">
        <v>-3.2999992370605469E-2</v>
      </c>
      <c r="E80" s="298"/>
      <c r="F80" s="309"/>
    </row>
    <row r="81" spans="1:6">
      <c r="A81" s="291" t="s">
        <v>568</v>
      </c>
      <c r="B81" s="291" t="s">
        <v>436</v>
      </c>
      <c r="C81" s="298">
        <v>2.9809219824412421</v>
      </c>
      <c r="D81" s="298">
        <v>2.4600028991699219E-2</v>
      </c>
      <c r="E81" s="298"/>
      <c r="F81" s="309"/>
    </row>
    <row r="82" spans="1:6">
      <c r="A82" s="291" t="s">
        <v>568</v>
      </c>
      <c r="B82" s="291" t="s">
        <v>433</v>
      </c>
      <c r="C82" s="298">
        <v>4.7815193269461034</v>
      </c>
      <c r="D82" s="298">
        <v>0.15980000793933868</v>
      </c>
      <c r="E82" s="298"/>
      <c r="F82" s="309"/>
    </row>
    <row r="83" spans="1:6">
      <c r="A83" s="291" t="s">
        <v>568</v>
      </c>
      <c r="B83" s="291" t="s">
        <v>431</v>
      </c>
      <c r="C83" s="298">
        <v>2.2788883968194007</v>
      </c>
      <c r="D83" s="298"/>
      <c r="E83" s="298"/>
      <c r="F83" s="309"/>
    </row>
    <row r="84" spans="1:6">
      <c r="A84" s="291" t="s">
        <v>568</v>
      </c>
      <c r="B84" s="291" t="s">
        <v>522</v>
      </c>
      <c r="C84" s="298">
        <v>3.0376263514816828</v>
      </c>
      <c r="D84" s="298"/>
      <c r="E84" s="298"/>
      <c r="F84" s="309"/>
    </row>
    <row r="85" spans="1:6">
      <c r="A85" s="291" t="s">
        <v>568</v>
      </c>
      <c r="B85" s="291" t="s">
        <v>75</v>
      </c>
      <c r="C85" s="298">
        <v>1.3310564028974441</v>
      </c>
      <c r="D85" s="298">
        <v>1.600000262260437E-2</v>
      </c>
      <c r="E85" s="298"/>
      <c r="F85" s="309"/>
    </row>
    <row r="86" spans="1:6">
      <c r="A86" s="291" t="s">
        <v>568</v>
      </c>
      <c r="B86" s="291" t="s">
        <v>71</v>
      </c>
      <c r="C86" s="298">
        <v>2.0072002008176129</v>
      </c>
      <c r="D86" s="298">
        <v>9.4300016760826111E-2</v>
      </c>
      <c r="E86" s="298"/>
      <c r="F86" s="309"/>
    </row>
    <row r="87" spans="1:6">
      <c r="A87" s="291" t="s">
        <v>568</v>
      </c>
      <c r="B87" s="291" t="s">
        <v>520</v>
      </c>
      <c r="C87" s="298">
        <v>0.85832624261126655</v>
      </c>
      <c r="D87" s="298"/>
      <c r="E87" s="298"/>
      <c r="F87" s="309"/>
    </row>
    <row r="88" spans="1:6">
      <c r="A88" s="291" t="s">
        <v>568</v>
      </c>
      <c r="B88" s="291" t="s">
        <v>434</v>
      </c>
      <c r="C88" s="298">
        <v>0.99227809440161907</v>
      </c>
      <c r="D88" s="298"/>
      <c r="E88" s="298"/>
      <c r="F88" s="309"/>
    </row>
    <row r="89" spans="1:6">
      <c r="A89" s="291" t="s">
        <v>568</v>
      </c>
      <c r="B89" s="291" t="s">
        <v>82</v>
      </c>
      <c r="C89" s="298">
        <v>3.0228766964373119</v>
      </c>
      <c r="D89" s="298">
        <v>4.3999999761581421E-2</v>
      </c>
      <c r="E89" s="298"/>
      <c r="F89" s="309"/>
    </row>
    <row r="90" spans="1:6">
      <c r="A90" s="291" t="s">
        <v>568</v>
      </c>
      <c r="B90" s="291" t="s">
        <v>83</v>
      </c>
      <c r="C90" s="298">
        <v>1.3819956625746375</v>
      </c>
      <c r="D90" s="298"/>
      <c r="E90" s="298"/>
      <c r="F90" s="309"/>
    </row>
    <row r="91" spans="1:6">
      <c r="A91" s="291" t="s">
        <v>568</v>
      </c>
      <c r="B91" s="291" t="s">
        <v>68</v>
      </c>
      <c r="C91" s="298">
        <v>2.0517652098384751</v>
      </c>
      <c r="D91" s="298">
        <v>-1.6984045505523682E-2</v>
      </c>
      <c r="E91" s="298"/>
      <c r="F91" s="309"/>
    </row>
    <row r="92" spans="1:6">
      <c r="A92" s="291" t="s">
        <v>568</v>
      </c>
      <c r="B92" s="291" t="s">
        <v>56</v>
      </c>
      <c r="C92" s="298">
        <v>0.23808064247601826</v>
      </c>
      <c r="D92" s="298">
        <v>-3.4928053617477417E-2</v>
      </c>
      <c r="E92" s="298"/>
      <c r="F92" s="309"/>
    </row>
    <row r="93" spans="1:6">
      <c r="A93" s="291" t="s">
        <v>568</v>
      </c>
      <c r="B93" s="291" t="s">
        <v>69</v>
      </c>
      <c r="C93" s="298">
        <v>2.5066938805423074</v>
      </c>
      <c r="D93" s="298">
        <v>-8.8923394680023193E-2</v>
      </c>
      <c r="E93" s="298"/>
      <c r="F93" s="309"/>
    </row>
    <row r="94" spans="1:6">
      <c r="A94" s="291" t="s">
        <v>568</v>
      </c>
      <c r="B94" s="291" t="s">
        <v>70</v>
      </c>
      <c r="C94" s="298">
        <v>3.0474737319604435</v>
      </c>
      <c r="D94" s="298"/>
      <c r="E94" s="298"/>
      <c r="F94" s="309"/>
    </row>
    <row r="95" spans="1:6">
      <c r="A95" s="291" t="s">
        <v>568</v>
      </c>
      <c r="B95" s="291" t="s">
        <v>426</v>
      </c>
      <c r="C95" s="298">
        <v>0.47037244615629564</v>
      </c>
      <c r="D95" s="298">
        <v>4.1434198617935181E-2</v>
      </c>
      <c r="E95" s="298"/>
      <c r="F95" s="309"/>
    </row>
    <row r="96" spans="1:6">
      <c r="A96" s="291" t="s">
        <v>568</v>
      </c>
      <c r="B96" s="291" t="s">
        <v>72</v>
      </c>
      <c r="C96" s="298">
        <v>2.250646066815877</v>
      </c>
      <c r="D96" s="298">
        <v>-2.5734364986419678E-2</v>
      </c>
      <c r="E96" s="298"/>
      <c r="F96" s="309"/>
    </row>
    <row r="97" spans="1:6">
      <c r="A97" s="291" t="s">
        <v>568</v>
      </c>
      <c r="B97" s="291" t="s">
        <v>73</v>
      </c>
      <c r="C97" s="298">
        <v>1.5736611105773233</v>
      </c>
      <c r="D97" s="298">
        <v>-0.11014649271965027</v>
      </c>
      <c r="E97" s="298"/>
      <c r="F97" s="309"/>
    </row>
    <row r="98" spans="1:6">
      <c r="A98" s="291" t="s">
        <v>568</v>
      </c>
      <c r="B98" s="291" t="s">
        <v>425</v>
      </c>
      <c r="C98" s="298">
        <v>2.4980735015478643</v>
      </c>
      <c r="D98" s="298"/>
      <c r="E98" s="298"/>
      <c r="F98" s="309"/>
    </row>
    <row r="99" spans="1:6">
      <c r="A99" s="291" t="s">
        <v>568</v>
      </c>
      <c r="B99" s="291" t="s">
        <v>424</v>
      </c>
      <c r="C99" s="298">
        <v>1.0457338561883864</v>
      </c>
      <c r="D99" s="298"/>
      <c r="E99" s="298"/>
      <c r="F99" s="309"/>
    </row>
    <row r="100" spans="1:6">
      <c r="A100" s="291" t="s">
        <v>568</v>
      </c>
      <c r="B100" s="291" t="s">
        <v>57</v>
      </c>
      <c r="C100" s="298">
        <v>2.0550937224064678</v>
      </c>
      <c r="D100" s="298">
        <v>-2.6088297367095947E-2</v>
      </c>
      <c r="E100" s="298"/>
      <c r="F100" s="309"/>
    </row>
    <row r="101" spans="1:6">
      <c r="A101" s="291" t="s">
        <v>568</v>
      </c>
      <c r="B101" s="291" t="s">
        <v>421</v>
      </c>
      <c r="C101" s="298">
        <v>0.56345594557218093</v>
      </c>
      <c r="D101" s="298">
        <v>-6.7482084035873413E-2</v>
      </c>
      <c r="E101" s="298"/>
      <c r="F101" s="309"/>
    </row>
    <row r="102" spans="1:6">
      <c r="A102" s="291" t="s">
        <v>568</v>
      </c>
      <c r="B102" s="291" t="s">
        <v>420</v>
      </c>
      <c r="C102" s="298">
        <v>2.6546372443460613</v>
      </c>
      <c r="D102" s="298">
        <v>7.4258118867874146E-2</v>
      </c>
      <c r="E102" s="298"/>
      <c r="F102" s="309"/>
    </row>
    <row r="103" spans="1:6">
      <c r="A103" s="291" t="s">
        <v>568</v>
      </c>
      <c r="B103" s="291" t="s">
        <v>80</v>
      </c>
      <c r="C103" s="298">
        <v>2.36345662228105</v>
      </c>
      <c r="D103" s="298">
        <v>-9.1115772724151611E-2</v>
      </c>
      <c r="E103" s="298"/>
      <c r="F103" s="309"/>
    </row>
    <row r="104" spans="1:6">
      <c r="A104" s="291" t="s">
        <v>568</v>
      </c>
      <c r="B104" s="291" t="s">
        <v>87</v>
      </c>
      <c r="C104" s="298">
        <v>0.55869726678353981</v>
      </c>
      <c r="D104" s="298">
        <v>-8.8679194450378418E-3</v>
      </c>
      <c r="E104" s="298"/>
      <c r="F104" s="309"/>
    </row>
    <row r="105" spans="1:6">
      <c r="A105" s="291" t="s">
        <v>568</v>
      </c>
      <c r="B105" s="291" t="s">
        <v>116</v>
      </c>
      <c r="C105" s="298">
        <v>2.1905465814728102</v>
      </c>
      <c r="D105" s="298"/>
      <c r="E105" s="298"/>
      <c r="F105" s="309"/>
    </row>
    <row r="106" spans="1:6">
      <c r="A106" s="291" t="s">
        <v>568</v>
      </c>
      <c r="B106" s="291" t="s">
        <v>423</v>
      </c>
      <c r="C106" s="298">
        <v>3.5047132690978353</v>
      </c>
      <c r="D106" s="298"/>
      <c r="E106" s="298"/>
      <c r="F106" s="309"/>
    </row>
    <row r="107" spans="1:6">
      <c r="A107" s="291" t="s">
        <v>568</v>
      </c>
      <c r="B107" s="291" t="s">
        <v>428</v>
      </c>
      <c r="C107" s="298">
        <v>3.3664006792226839</v>
      </c>
      <c r="D107" s="298"/>
      <c r="E107" s="298"/>
      <c r="F107" s="309"/>
    </row>
    <row r="108" spans="1:6">
      <c r="A108" s="291" t="s">
        <v>568</v>
      </c>
      <c r="B108" s="291" t="s">
        <v>422</v>
      </c>
      <c r="C108" s="298">
        <v>-0.39213247080926539</v>
      </c>
      <c r="D108" s="298"/>
      <c r="E108" s="298"/>
      <c r="F108" s="309"/>
    </row>
    <row r="109" spans="1:6">
      <c r="A109" s="291" t="s">
        <v>568</v>
      </c>
      <c r="B109" s="291" t="s">
        <v>419</v>
      </c>
      <c r="C109" s="298">
        <v>3.0638268139656901</v>
      </c>
      <c r="D109" s="298"/>
      <c r="E109" s="298"/>
      <c r="F109" s="309"/>
    </row>
    <row r="110" spans="1:6">
      <c r="A110" s="291" t="s">
        <v>568</v>
      </c>
      <c r="B110" s="291" t="s">
        <v>418</v>
      </c>
      <c r="C110" s="298">
        <v>2.0528386783758683</v>
      </c>
      <c r="D110" s="298"/>
      <c r="E110" s="298"/>
      <c r="F110" s="309"/>
    </row>
    <row r="111" spans="1:6">
      <c r="A111" s="291" t="s">
        <v>568</v>
      </c>
      <c r="B111" s="291" t="s">
        <v>504</v>
      </c>
      <c r="C111" s="298">
        <v>2.5526018156166859</v>
      </c>
      <c r="D111" s="298"/>
      <c r="E111" s="298"/>
      <c r="F111" s="309"/>
    </row>
    <row r="112" spans="1:6">
      <c r="A112" s="291" t="s">
        <v>568</v>
      </c>
      <c r="B112" s="291" t="s">
        <v>104</v>
      </c>
      <c r="C112" s="298">
        <v>1.0332168970505962</v>
      </c>
      <c r="D112" s="298">
        <v>-0.1007000207901001</v>
      </c>
      <c r="E112" s="298"/>
      <c r="F112" s="309"/>
    </row>
    <row r="113" spans="1:6">
      <c r="A113" s="291" t="s">
        <v>568</v>
      </c>
      <c r="B113" s="291" t="s">
        <v>415</v>
      </c>
      <c r="C113" s="298">
        <v>1.3204957822983137</v>
      </c>
      <c r="D113" s="298"/>
      <c r="E113" s="298"/>
      <c r="F113" s="309"/>
    </row>
    <row r="114" spans="1:6">
      <c r="A114" s="291" t="s">
        <v>568</v>
      </c>
      <c r="B114" s="291" t="s">
        <v>37</v>
      </c>
      <c r="C114" s="298">
        <v>1.7403192945423953</v>
      </c>
      <c r="D114" s="298"/>
      <c r="E114" s="298"/>
      <c r="F114" s="309"/>
    </row>
    <row r="115" spans="1:6">
      <c r="A115" s="291" t="s">
        <v>568</v>
      </c>
      <c r="B115" s="291" t="s">
        <v>163</v>
      </c>
      <c r="C115" s="298">
        <v>3.5740017298461306</v>
      </c>
      <c r="D115" s="298"/>
      <c r="E115" s="298"/>
      <c r="F115" s="309"/>
    </row>
    <row r="116" spans="1:6">
      <c r="A116" s="291" t="s">
        <v>568</v>
      </c>
      <c r="B116" s="291" t="s">
        <v>79</v>
      </c>
      <c r="C116" s="298">
        <v>5.4679259101082662</v>
      </c>
      <c r="D116" s="298">
        <v>-2.6300013065338135E-2</v>
      </c>
      <c r="E116" s="298"/>
      <c r="F116" s="309"/>
    </row>
    <row r="117" spans="1:6">
      <c r="A117" s="291" t="s">
        <v>568</v>
      </c>
      <c r="B117" s="291" t="s">
        <v>43</v>
      </c>
      <c r="C117" s="298">
        <v>4.1081949619754328</v>
      </c>
      <c r="D117" s="298"/>
      <c r="E117" s="298"/>
      <c r="F117" s="309"/>
    </row>
    <row r="118" spans="1:6">
      <c r="A118" s="291" t="s">
        <v>568</v>
      </c>
      <c r="B118" s="291" t="s">
        <v>78</v>
      </c>
      <c r="C118" s="298">
        <v>5.0234474205860575</v>
      </c>
      <c r="D118" s="298"/>
      <c r="E118" s="298"/>
      <c r="F118" s="309"/>
    </row>
    <row r="119" spans="1:6">
      <c r="A119" s="291" t="s">
        <v>568</v>
      </c>
      <c r="B119" s="291" t="s">
        <v>413</v>
      </c>
      <c r="C119" s="298">
        <v>1.2398163412109457</v>
      </c>
      <c r="D119" s="298">
        <v>-7.6200008392333984E-2</v>
      </c>
      <c r="E119" s="298"/>
      <c r="F119" s="309"/>
    </row>
    <row r="120" spans="1:6">
      <c r="A120" s="291" t="s">
        <v>568</v>
      </c>
      <c r="B120" s="291" t="s">
        <v>59</v>
      </c>
      <c r="C120" s="298">
        <v>3.1199837630730367</v>
      </c>
      <c r="D120" s="298">
        <v>2.6900053024291992E-2</v>
      </c>
      <c r="E120" s="298"/>
      <c r="F120" s="309"/>
    </row>
    <row r="121" spans="1:6">
      <c r="A121" s="291" t="s">
        <v>568</v>
      </c>
      <c r="B121" s="291" t="s">
        <v>124</v>
      </c>
      <c r="C121" s="298">
        <v>1.7006703986207785</v>
      </c>
      <c r="D121" s="298"/>
      <c r="E121" s="298"/>
      <c r="F121" s="309"/>
    </row>
    <row r="122" spans="1:6">
      <c r="A122" s="291" t="s">
        <v>568</v>
      </c>
      <c r="B122" s="291" t="s">
        <v>412</v>
      </c>
      <c r="C122" s="298">
        <v>-0.94013943051244897</v>
      </c>
      <c r="D122" s="298">
        <v>6.25E-2</v>
      </c>
      <c r="E122" s="298"/>
      <c r="F122" s="309"/>
    </row>
    <row r="123" spans="1:6">
      <c r="A123" s="291" t="s">
        <v>568</v>
      </c>
      <c r="B123" s="291" t="s">
        <v>499</v>
      </c>
      <c r="C123" s="298">
        <v>-0.81468883966506445</v>
      </c>
      <c r="D123" s="298"/>
      <c r="E123" s="298"/>
      <c r="F123" s="309"/>
    </row>
    <row r="124" spans="1:6">
      <c r="A124" s="291" t="s">
        <v>568</v>
      </c>
      <c r="B124" s="291" t="s">
        <v>408</v>
      </c>
      <c r="C124" s="298">
        <v>1.3530694270972448</v>
      </c>
      <c r="D124" s="298"/>
      <c r="E124" s="298"/>
      <c r="F124" s="309"/>
    </row>
    <row r="125" spans="1:6">
      <c r="A125" s="291" t="s">
        <v>568</v>
      </c>
      <c r="B125" s="291" t="s">
        <v>400</v>
      </c>
      <c r="C125" s="298">
        <v>-2.114126770210337</v>
      </c>
      <c r="D125" s="298"/>
      <c r="E125" s="298"/>
      <c r="F125" s="309"/>
    </row>
    <row r="126" spans="1:6">
      <c r="A126" s="291" t="s">
        <v>568</v>
      </c>
      <c r="B126" s="291" t="s">
        <v>402</v>
      </c>
      <c r="C126" s="298">
        <v>0.65366290498845003</v>
      </c>
      <c r="D126" s="298"/>
      <c r="E126" s="298"/>
      <c r="F126" s="309"/>
    </row>
    <row r="127" spans="1:6">
      <c r="A127" s="291" t="s">
        <v>568</v>
      </c>
      <c r="B127" s="291" t="s">
        <v>398</v>
      </c>
      <c r="C127" s="298">
        <v>-0.31432530158046929</v>
      </c>
      <c r="D127" s="298">
        <v>-8.9999973773956299E-2</v>
      </c>
      <c r="E127" s="298"/>
      <c r="F127" s="309"/>
    </row>
    <row r="128" spans="1:6">
      <c r="A128" s="291" t="s">
        <v>567</v>
      </c>
      <c r="B128" s="291" t="s">
        <v>495</v>
      </c>
      <c r="C128" s="298">
        <v>1.7311674259274696</v>
      </c>
      <c r="D128" s="298">
        <v>8.1000030040740967E-3</v>
      </c>
      <c r="E128" s="298"/>
      <c r="F128" s="309"/>
    </row>
    <row r="129" spans="1:6">
      <c r="A129" s="291" t="s">
        <v>567</v>
      </c>
      <c r="B129" s="291" t="s">
        <v>107</v>
      </c>
      <c r="C129" s="298">
        <v>3.2017027422889992</v>
      </c>
      <c r="D129" s="298">
        <v>-2.3999989032745361E-2</v>
      </c>
      <c r="E129" s="298"/>
      <c r="F129" s="309"/>
    </row>
    <row r="130" spans="1:6">
      <c r="A130" s="291" t="s">
        <v>567</v>
      </c>
      <c r="B130" s="291" t="s">
        <v>141</v>
      </c>
      <c r="C130" s="298">
        <v>1.370393557291314</v>
      </c>
      <c r="D130" s="298"/>
      <c r="E130" s="298"/>
      <c r="F130" s="309"/>
    </row>
    <row r="131" spans="1:6">
      <c r="A131" s="291" t="s">
        <v>567</v>
      </c>
      <c r="B131" s="291" t="s">
        <v>115</v>
      </c>
      <c r="C131" s="298">
        <v>2.3229491841160996</v>
      </c>
      <c r="D131" s="298"/>
      <c r="E131" s="298"/>
      <c r="F131" s="309"/>
    </row>
    <row r="132" spans="1:6">
      <c r="A132" s="291" t="s">
        <v>567</v>
      </c>
      <c r="B132" s="291" t="s">
        <v>93</v>
      </c>
      <c r="C132" s="298">
        <v>6.293949104570987</v>
      </c>
      <c r="D132" s="298">
        <v>5.2100002765655518E-2</v>
      </c>
      <c r="E132" s="298"/>
      <c r="F132" s="309"/>
    </row>
    <row r="133" spans="1:6">
      <c r="A133" s="291" t="s">
        <v>567</v>
      </c>
      <c r="B133" s="291" t="s">
        <v>440</v>
      </c>
      <c r="C133" s="298">
        <v>4.9048342028392833</v>
      </c>
      <c r="D133" s="298"/>
      <c r="E133" s="298"/>
      <c r="F133" s="309"/>
    </row>
    <row r="134" spans="1:6">
      <c r="A134" s="291" t="s">
        <v>567</v>
      </c>
      <c r="B134" s="291" t="s">
        <v>96</v>
      </c>
      <c r="C134" s="298">
        <v>3.1513580599920847</v>
      </c>
      <c r="D134" s="298">
        <v>-4.71000075340271E-2</v>
      </c>
      <c r="E134" s="298"/>
      <c r="F134" s="309"/>
    </row>
    <row r="135" spans="1:6">
      <c r="A135" s="291" t="s">
        <v>567</v>
      </c>
      <c r="B135" s="291" t="s">
        <v>491</v>
      </c>
      <c r="C135" s="298">
        <v>6.2010932238610108</v>
      </c>
      <c r="D135" s="298">
        <v>3.5799980163574219E-2</v>
      </c>
      <c r="E135" s="298"/>
      <c r="F135" s="309"/>
    </row>
    <row r="136" spans="1:6">
      <c r="A136" s="291" t="s">
        <v>567</v>
      </c>
      <c r="B136" s="291" t="s">
        <v>137</v>
      </c>
      <c r="C136" s="298">
        <v>4.5970831909955985</v>
      </c>
      <c r="D136" s="298">
        <v>2.7799993753433228E-2</v>
      </c>
      <c r="E136" s="298"/>
      <c r="F136" s="309"/>
    </row>
    <row r="137" spans="1:6">
      <c r="A137" s="291" t="s">
        <v>567</v>
      </c>
      <c r="B137" s="291" t="s">
        <v>142</v>
      </c>
      <c r="C137" s="298">
        <v>5.0459088489545598</v>
      </c>
      <c r="D137" s="298">
        <v>1.940000057220459E-2</v>
      </c>
      <c r="E137" s="298"/>
      <c r="F137" s="309"/>
    </row>
    <row r="138" spans="1:6">
      <c r="A138" s="291" t="s">
        <v>567</v>
      </c>
      <c r="B138" s="291" t="s">
        <v>110</v>
      </c>
      <c r="C138" s="298">
        <v>1.7728208087542032</v>
      </c>
      <c r="D138" s="298">
        <v>-0.11550000309944153</v>
      </c>
      <c r="E138" s="298"/>
      <c r="F138" s="309"/>
    </row>
    <row r="139" spans="1:6">
      <c r="A139" s="291" t="s">
        <v>567</v>
      </c>
      <c r="B139" s="291" t="s">
        <v>438</v>
      </c>
      <c r="C139" s="298">
        <v>8.7842709843040225</v>
      </c>
      <c r="D139" s="298">
        <v>-1.1599987745285034E-2</v>
      </c>
      <c r="E139" s="298"/>
      <c r="F139" s="309"/>
    </row>
    <row r="140" spans="1:6">
      <c r="A140" s="291" t="s">
        <v>567</v>
      </c>
      <c r="B140" s="291" t="s">
        <v>427</v>
      </c>
      <c r="C140" s="298">
        <v>2.8231951428791739</v>
      </c>
      <c r="D140" s="298">
        <v>-3.2495349645614624E-2</v>
      </c>
      <c r="E140" s="298"/>
      <c r="F140" s="309"/>
    </row>
    <row r="141" spans="1:6">
      <c r="A141" s="291" t="s">
        <v>567</v>
      </c>
      <c r="B141" s="291" t="s">
        <v>103</v>
      </c>
      <c r="C141" s="298">
        <v>0.71583062859296631</v>
      </c>
      <c r="D141" s="298"/>
      <c r="E141" s="298"/>
      <c r="F141" s="309"/>
    </row>
    <row r="142" spans="1:6">
      <c r="A142" s="291" t="s">
        <v>567</v>
      </c>
      <c r="B142" s="291" t="s">
        <v>132</v>
      </c>
      <c r="C142" s="298">
        <v>0.48408790935562113</v>
      </c>
      <c r="D142" s="298">
        <v>-1.8953680992126465E-2</v>
      </c>
      <c r="E142" s="298"/>
      <c r="F142" s="309"/>
    </row>
    <row r="143" spans="1:6">
      <c r="A143" s="291" t="s">
        <v>567</v>
      </c>
      <c r="B143" s="291" t="s">
        <v>138</v>
      </c>
      <c r="C143" s="298">
        <v>2.2069363266694317</v>
      </c>
      <c r="D143" s="298">
        <v>-9.6868216991424561E-2</v>
      </c>
      <c r="E143" s="298"/>
      <c r="F143" s="309"/>
    </row>
    <row r="144" spans="1:6">
      <c r="A144" s="291" t="s">
        <v>567</v>
      </c>
      <c r="B144" s="291" t="s">
        <v>117</v>
      </c>
      <c r="C144" s="298">
        <v>3.3339451571843335</v>
      </c>
      <c r="D144" s="298"/>
      <c r="E144" s="298"/>
      <c r="F144" s="309"/>
    </row>
    <row r="145" spans="1:6">
      <c r="A145" s="291" t="s">
        <v>567</v>
      </c>
      <c r="B145" s="291" t="s">
        <v>416</v>
      </c>
      <c r="C145" s="298">
        <v>4.7633478388452861</v>
      </c>
      <c r="D145" s="298"/>
      <c r="E145" s="298"/>
      <c r="F145" s="309"/>
    </row>
    <row r="146" spans="1:6">
      <c r="A146" s="291" t="s">
        <v>567</v>
      </c>
      <c r="B146" s="291" t="s">
        <v>414</v>
      </c>
      <c r="C146" s="298">
        <v>2.6660412274870291</v>
      </c>
      <c r="D146" s="298">
        <v>-0.1151999831199646</v>
      </c>
      <c r="E146" s="298"/>
      <c r="F146" s="309"/>
    </row>
    <row r="147" spans="1:6">
      <c r="A147" s="291" t="s">
        <v>567</v>
      </c>
      <c r="B147" s="291" t="s">
        <v>411</v>
      </c>
      <c r="C147" s="298">
        <v>1.4383255968043245</v>
      </c>
      <c r="D147" s="298"/>
      <c r="E147" s="298"/>
      <c r="F147" s="309"/>
    </row>
    <row r="148" spans="1:6">
      <c r="A148" s="291" t="s">
        <v>567</v>
      </c>
      <c r="B148" s="291" t="s">
        <v>131</v>
      </c>
      <c r="C148" s="298">
        <v>2.6095482180063985</v>
      </c>
      <c r="D148" s="298">
        <v>2.090001106262207E-2</v>
      </c>
      <c r="E148" s="298"/>
      <c r="F148" s="309"/>
    </row>
    <row r="149" spans="1:6">
      <c r="A149" s="291" t="s">
        <v>567</v>
      </c>
      <c r="B149" s="291" t="s">
        <v>410</v>
      </c>
      <c r="C149" s="298">
        <v>-0.83806253416205068</v>
      </c>
      <c r="D149" s="298">
        <v>-5.0900042057037354E-2</v>
      </c>
      <c r="E149" s="298"/>
      <c r="F149" s="309"/>
    </row>
    <row r="150" spans="1:6">
      <c r="A150" s="291" t="s">
        <v>567</v>
      </c>
      <c r="B150" s="291" t="s">
        <v>97</v>
      </c>
      <c r="C150" s="298">
        <v>1.4675676625841776</v>
      </c>
      <c r="D150" s="298"/>
      <c r="E150" s="298"/>
      <c r="F150" s="309"/>
    </row>
    <row r="151" spans="1:6">
      <c r="A151" s="291" t="s">
        <v>567</v>
      </c>
      <c r="B151" s="291" t="s">
        <v>409</v>
      </c>
      <c r="C151" s="298">
        <v>-4.7309250850503422E-2</v>
      </c>
      <c r="D151" s="298"/>
      <c r="E151" s="298"/>
      <c r="F151" s="309"/>
    </row>
    <row r="152" spans="1:6">
      <c r="A152" s="291" t="s">
        <v>567</v>
      </c>
      <c r="B152" s="291" t="s">
        <v>183</v>
      </c>
      <c r="C152" s="298">
        <v>-0.5043180878485789</v>
      </c>
      <c r="D152" s="298"/>
      <c r="E152" s="298"/>
      <c r="F152" s="309"/>
    </row>
    <row r="153" spans="1:6">
      <c r="A153" s="291" t="s">
        <v>567</v>
      </c>
      <c r="B153" s="291" t="s">
        <v>482</v>
      </c>
      <c r="C153" s="298">
        <v>-1.1966707898311939</v>
      </c>
      <c r="D153" s="298"/>
      <c r="E153" s="298"/>
      <c r="F153" s="309"/>
    </row>
    <row r="154" spans="1:6">
      <c r="A154" s="291" t="s">
        <v>567</v>
      </c>
      <c r="B154" s="291" t="s">
        <v>94</v>
      </c>
      <c r="C154" s="298">
        <v>3.0089674281701759</v>
      </c>
      <c r="D154" s="298"/>
      <c r="E154" s="298"/>
      <c r="F154" s="309"/>
    </row>
    <row r="155" spans="1:6">
      <c r="A155" s="291" t="s">
        <v>567</v>
      </c>
      <c r="B155" s="291" t="s">
        <v>101</v>
      </c>
      <c r="C155" s="298">
        <v>-0.63889733687257633</v>
      </c>
      <c r="D155" s="298">
        <v>-3.2966673374176025E-2</v>
      </c>
      <c r="E155" s="298"/>
      <c r="F155" s="309"/>
    </row>
    <row r="156" spans="1:6">
      <c r="A156" s="291" t="s">
        <v>567</v>
      </c>
      <c r="B156" s="291" t="s">
        <v>407</v>
      </c>
      <c r="C156" s="298">
        <v>-2.1270673682206649</v>
      </c>
      <c r="D156" s="298"/>
      <c r="E156" s="298"/>
      <c r="F156" s="309"/>
    </row>
    <row r="157" spans="1:6">
      <c r="A157" s="291" t="s">
        <v>567</v>
      </c>
      <c r="B157" s="291" t="s">
        <v>102</v>
      </c>
      <c r="C157" s="298">
        <v>0.76311033833095843</v>
      </c>
      <c r="D157" s="298"/>
      <c r="E157" s="298"/>
      <c r="F157" s="309"/>
    </row>
    <row r="158" spans="1:6">
      <c r="A158" s="291" t="s">
        <v>567</v>
      </c>
      <c r="B158" s="291" t="s">
        <v>406</v>
      </c>
      <c r="C158" s="298">
        <v>3.2186233076857418</v>
      </c>
      <c r="D158" s="298">
        <v>7.0500016212463379E-2</v>
      </c>
      <c r="E158" s="298"/>
      <c r="F158" s="309"/>
    </row>
    <row r="159" spans="1:6">
      <c r="A159" s="291" t="s">
        <v>567</v>
      </c>
      <c r="B159" s="291" t="s">
        <v>45</v>
      </c>
      <c r="C159" s="298">
        <v>-0.28462103843782599</v>
      </c>
      <c r="D159" s="298">
        <v>-0.13109999895095825</v>
      </c>
      <c r="E159" s="298"/>
      <c r="F159" s="309"/>
    </row>
    <row r="160" spans="1:6">
      <c r="A160" s="291" t="s">
        <v>567</v>
      </c>
      <c r="B160" s="291" t="s">
        <v>476</v>
      </c>
      <c r="C160" s="298">
        <v>2.8147886243147018</v>
      </c>
      <c r="D160" s="298">
        <v>-2.3499995470046997E-2</v>
      </c>
      <c r="E160" s="298"/>
      <c r="F160" s="309"/>
    </row>
    <row r="161" spans="1:6">
      <c r="A161" s="291" t="s">
        <v>567</v>
      </c>
      <c r="B161" s="291" t="s">
        <v>105</v>
      </c>
      <c r="C161" s="298">
        <v>0.59470777738894243</v>
      </c>
      <c r="D161" s="298"/>
      <c r="E161" s="298"/>
      <c r="F161" s="309"/>
    </row>
    <row r="162" spans="1:6">
      <c r="A162" s="291" t="s">
        <v>567</v>
      </c>
      <c r="B162" s="291" t="s">
        <v>405</v>
      </c>
      <c r="C162" s="298">
        <v>0.13671524285014983</v>
      </c>
      <c r="D162" s="298">
        <v>-1.8399953842163086E-2</v>
      </c>
      <c r="E162" s="298"/>
      <c r="F162" s="309"/>
    </row>
    <row r="163" spans="1:6">
      <c r="A163" s="291" t="s">
        <v>567</v>
      </c>
      <c r="B163" s="291" t="s">
        <v>404</v>
      </c>
      <c r="C163" s="298">
        <v>-0.53905323662972948</v>
      </c>
      <c r="D163" s="298"/>
      <c r="E163" s="298"/>
      <c r="F163" s="309"/>
    </row>
    <row r="164" spans="1:6">
      <c r="A164" s="291" t="s">
        <v>567</v>
      </c>
      <c r="B164" s="291" t="s">
        <v>106</v>
      </c>
      <c r="C164" s="298">
        <v>0.87213788585799423</v>
      </c>
      <c r="D164" s="298">
        <v>-1.7349988222122192E-2</v>
      </c>
      <c r="E164" s="298"/>
      <c r="F164" s="309"/>
    </row>
    <row r="165" spans="1:6">
      <c r="A165" s="291" t="s">
        <v>567</v>
      </c>
      <c r="B165" s="291" t="s">
        <v>403</v>
      </c>
      <c r="C165" s="298">
        <v>2.8634381886152522</v>
      </c>
      <c r="D165" s="298">
        <v>-0.196399986743927</v>
      </c>
      <c r="E165" s="298"/>
      <c r="F165" s="309"/>
    </row>
    <row r="166" spans="1:6">
      <c r="A166" s="291" t="s">
        <v>567</v>
      </c>
      <c r="B166" s="291" t="s">
        <v>135</v>
      </c>
      <c r="C166" s="298">
        <v>1.1152084467019341</v>
      </c>
      <c r="D166" s="298">
        <v>-0.17400002479553223</v>
      </c>
      <c r="E166" s="298"/>
      <c r="F166" s="309"/>
    </row>
    <row r="167" spans="1:6">
      <c r="A167" s="291" t="s">
        <v>567</v>
      </c>
      <c r="B167" s="291" t="s">
        <v>108</v>
      </c>
      <c r="C167" s="298">
        <v>-0.60278504113486819</v>
      </c>
      <c r="D167" s="298">
        <v>1.170000433921814E-2</v>
      </c>
      <c r="E167" s="298"/>
      <c r="F167" s="309"/>
    </row>
    <row r="168" spans="1:6">
      <c r="A168" s="291" t="s">
        <v>567</v>
      </c>
      <c r="B168" s="291" t="s">
        <v>109</v>
      </c>
      <c r="C168" s="298">
        <v>0.99273101435597488</v>
      </c>
      <c r="D168" s="298">
        <v>-2.1100014448165894E-2</v>
      </c>
      <c r="E168" s="298"/>
      <c r="F168" s="309"/>
    </row>
    <row r="169" spans="1:6">
      <c r="A169" s="291" t="s">
        <v>567</v>
      </c>
      <c r="B169" s="291" t="s">
        <v>139</v>
      </c>
      <c r="C169" s="298">
        <v>2.0253289600344382</v>
      </c>
      <c r="D169" s="298">
        <v>4.2899996042251587E-2</v>
      </c>
      <c r="E169" s="298"/>
      <c r="F169" s="309"/>
    </row>
    <row r="170" spans="1:6">
      <c r="A170" s="291" t="s">
        <v>567</v>
      </c>
      <c r="B170" s="291" t="s">
        <v>144</v>
      </c>
      <c r="C170" s="298">
        <v>4.6556247415840879</v>
      </c>
      <c r="D170" s="298"/>
      <c r="E170" s="298"/>
      <c r="F170" s="309"/>
    </row>
    <row r="171" spans="1:6">
      <c r="A171" s="291" t="s">
        <v>567</v>
      </c>
      <c r="B171" s="291" t="s">
        <v>111</v>
      </c>
      <c r="C171" s="298">
        <v>0.32230617952457802</v>
      </c>
      <c r="D171" s="298">
        <v>0.21540001034736633</v>
      </c>
      <c r="E171" s="298"/>
      <c r="F171" s="309"/>
    </row>
    <row r="172" spans="1:6">
      <c r="A172" s="291" t="s">
        <v>567</v>
      </c>
      <c r="B172" s="291" t="s">
        <v>401</v>
      </c>
      <c r="C172" s="298">
        <v>2.5110465938393465</v>
      </c>
      <c r="D172" s="298"/>
      <c r="E172" s="298"/>
    </row>
    <row r="173" spans="1:6">
      <c r="A173" s="291" t="s">
        <v>567</v>
      </c>
      <c r="B173" s="291" t="s">
        <v>140</v>
      </c>
      <c r="C173" s="298">
        <v>2.1085750088508246</v>
      </c>
      <c r="D173" s="298">
        <v>-0.13850000500679016</v>
      </c>
      <c r="E173" s="298"/>
    </row>
    <row r="174" spans="1:6">
      <c r="A174" s="291" t="s">
        <v>567</v>
      </c>
      <c r="B174" s="291" t="s">
        <v>399</v>
      </c>
      <c r="C174" s="298">
        <v>0.46365338003552425</v>
      </c>
      <c r="D174" s="298"/>
      <c r="E174" s="298"/>
    </row>
    <row r="175" spans="1:6">
      <c r="A175" s="291" t="s">
        <v>567</v>
      </c>
      <c r="B175" s="291" t="s">
        <v>113</v>
      </c>
      <c r="C175" s="298">
        <v>2.4120774372474734</v>
      </c>
      <c r="D175" s="298">
        <v>2.4899989366531372E-2</v>
      </c>
      <c r="E175" s="298"/>
    </row>
    <row r="176" spans="1:6">
      <c r="A176" s="291" t="s">
        <v>567</v>
      </c>
      <c r="B176" s="291" t="s">
        <v>397</v>
      </c>
      <c r="C176" s="298">
        <v>-5.1138450995103231E-2</v>
      </c>
      <c r="D176" s="298"/>
      <c r="E176" s="298"/>
    </row>
    <row r="177" spans="1:6">
      <c r="A177" s="291" t="s">
        <v>567</v>
      </c>
      <c r="B177" s="291" t="s">
        <v>114</v>
      </c>
      <c r="C177" s="298">
        <v>2.5276722157425247</v>
      </c>
      <c r="D177" s="298">
        <v>-1.5999972820281982E-3</v>
      </c>
      <c r="E177" s="298"/>
    </row>
    <row r="178" spans="1:6">
      <c r="A178" s="291" t="s">
        <v>567</v>
      </c>
      <c r="B178" s="291" t="s">
        <v>95</v>
      </c>
      <c r="C178" s="298">
        <v>2.7038765821922901</v>
      </c>
      <c r="D178" s="298">
        <v>-0.12770000100135803</v>
      </c>
      <c r="E178" s="298"/>
    </row>
    <row r="179" spans="1:6">
      <c r="A179" s="291" t="s">
        <v>567</v>
      </c>
      <c r="B179" s="291" t="s">
        <v>143</v>
      </c>
      <c r="C179" s="298">
        <v>0.9193259841678928</v>
      </c>
      <c r="D179" s="298">
        <v>-4.8899948596954346E-2</v>
      </c>
      <c r="E179" s="298"/>
    </row>
    <row r="180" spans="1:6">
      <c r="D180" s="298"/>
      <c r="E180" s="298"/>
      <c r="F180" s="298"/>
    </row>
  </sheetData>
  <mergeCells count="1">
    <mergeCell ref="F28:G28"/>
  </mergeCells>
  <pageMargins left="0.7" right="0.7" top="0.75" bottom="0.75" header="0.3" footer="0.3"/>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theme="6"/>
    <pageSetUpPr fitToPage="1"/>
  </sheetPr>
  <dimension ref="A2:R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 r="B2" s="536" t="s">
        <v>290</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43</v>
      </c>
      <c r="C5" s="105" t="s">
        <v>43</v>
      </c>
      <c r="D5" s="106">
        <v>9.4000984339562539</v>
      </c>
      <c r="E5" s="106">
        <v>-6.2932826058484608</v>
      </c>
      <c r="F5" s="106">
        <v>-0.50721490928169588</v>
      </c>
      <c r="G5" s="106">
        <v>-1.3347110836931937</v>
      </c>
      <c r="H5" s="106">
        <v>-5.3055658375283778</v>
      </c>
      <c r="I5" s="106">
        <v>-0.4503691156241928</v>
      </c>
      <c r="J5" s="106">
        <v>-7.4277886769673689</v>
      </c>
      <c r="K5" s="106">
        <v>-15.852773004592239</v>
      </c>
      <c r="L5" s="106">
        <v>-13.50632511432314</v>
      </c>
      <c r="M5" s="106">
        <v>-3.4747492143072489</v>
      </c>
      <c r="N5" s="106">
        <v>-1.5103913666217372</v>
      </c>
      <c r="O5" s="106">
        <v>-0.90031534699659621</v>
      </c>
      <c r="P5" s="106">
        <v>-0.31267070792086327</v>
      </c>
      <c r="Q5" s="106">
        <v>-0.19019296789675239</v>
      </c>
      <c r="R5" s="106">
        <v>-8.9481098306979923E-2</v>
      </c>
    </row>
    <row r="6" spans="2:18" ht="13.5" customHeight="1">
      <c r="B6" s="105" t="s">
        <v>124</v>
      </c>
      <c r="C6" s="105" t="s">
        <v>124</v>
      </c>
      <c r="D6" s="106">
        <v>-2.512597601233415</v>
      </c>
      <c r="E6" s="106">
        <v>-5.6327572800257002</v>
      </c>
      <c r="F6" s="106">
        <v>4.6308692983348712</v>
      </c>
      <c r="G6" s="106">
        <v>9.6445947573032971</v>
      </c>
      <c r="H6" s="106">
        <v>5.5426204644425869</v>
      </c>
      <c r="I6" s="106">
        <v>0.48953669581338993</v>
      </c>
      <c r="J6" s="106">
        <v>-5.3751738701108831</v>
      </c>
      <c r="K6" s="106">
        <v>-1.2863264791809068</v>
      </c>
      <c r="L6" s="106">
        <v>-2.2442539253035165</v>
      </c>
      <c r="M6" s="106">
        <v>-3.8782347415190275</v>
      </c>
      <c r="N6" s="106">
        <v>-2.4922940719563411</v>
      </c>
      <c r="O6" s="106">
        <v>-0.79066942377089799</v>
      </c>
      <c r="P6" s="106">
        <v>-8.9650201172829805E-2</v>
      </c>
      <c r="Q6" s="106">
        <v>0.71722354948796063</v>
      </c>
      <c r="R6" s="106">
        <v>1.0587785918736903</v>
      </c>
    </row>
    <row r="7" spans="2:18" ht="13.5" customHeight="1">
      <c r="B7" s="105" t="s">
        <v>68</v>
      </c>
      <c r="C7" s="105" t="s">
        <v>68</v>
      </c>
      <c r="D7" s="106">
        <v>1.8462716680324893</v>
      </c>
      <c r="E7" s="106">
        <v>-1.234601830594148</v>
      </c>
      <c r="F7" s="106">
        <v>-0.58830585869334329</v>
      </c>
      <c r="G7" s="106">
        <v>-1.5862605249207624</v>
      </c>
      <c r="H7" s="106">
        <v>-1.7201863405917541</v>
      </c>
      <c r="I7" s="106">
        <v>-2.6385404989476542</v>
      </c>
      <c r="J7" s="106">
        <v>-3.4989651906322514</v>
      </c>
      <c r="K7" s="106">
        <v>-4.7338139068951142</v>
      </c>
      <c r="L7" s="106">
        <v>-4.7687346921513791</v>
      </c>
      <c r="M7" s="106">
        <v>-4.5489018533556882</v>
      </c>
      <c r="N7" s="106">
        <v>-3.3998168789411594</v>
      </c>
      <c r="O7" s="106">
        <v>-2.3026820536192378</v>
      </c>
      <c r="P7" s="106">
        <v>-1.9562354618143991</v>
      </c>
      <c r="Q7" s="106">
        <v>-1.8530623589211557</v>
      </c>
      <c r="R7" s="106">
        <v>-1.8805221718754455</v>
      </c>
    </row>
    <row r="8" spans="2:18" ht="13.5" customHeight="1">
      <c r="B8" s="105" t="s">
        <v>42</v>
      </c>
      <c r="C8" s="105" t="s">
        <v>42</v>
      </c>
      <c r="D8" s="106">
        <v>18.565208633833961</v>
      </c>
      <c r="E8" s="106">
        <v>6.0324535381916542</v>
      </c>
      <c r="F8" s="106">
        <v>13.835671700651833</v>
      </c>
      <c r="G8" s="106">
        <v>11.212849841367658</v>
      </c>
      <c r="H8" s="106">
        <v>3.9317982469366251</v>
      </c>
      <c r="I8" s="106">
        <v>1.7999135463170828</v>
      </c>
      <c r="J8" s="106">
        <v>2.8959606237252031</v>
      </c>
      <c r="K8" s="106">
        <v>-4.4424826086614848</v>
      </c>
      <c r="L8" s="106">
        <v>-0.74672551883636107</v>
      </c>
      <c r="M8" s="106">
        <v>0.49390732357597855</v>
      </c>
      <c r="N8" s="106">
        <v>1.6104873007065843</v>
      </c>
      <c r="O8" s="106">
        <v>1.6997331612517688</v>
      </c>
      <c r="P8" s="106">
        <v>1.2585210894831211</v>
      </c>
      <c r="Q8" s="106">
        <v>0.47316574376937492</v>
      </c>
      <c r="R8" s="106">
        <v>-0.8168716783211839</v>
      </c>
    </row>
    <row r="9" spans="2:18" ht="13.5" customHeight="1">
      <c r="B9" s="105" t="s">
        <v>125</v>
      </c>
      <c r="C9" s="105" t="s">
        <v>125</v>
      </c>
      <c r="D9" s="106">
        <v>-10.702880352025337</v>
      </c>
      <c r="E9" s="106">
        <v>-6.6988091162685084</v>
      </c>
      <c r="F9" s="106">
        <v>-3.5354935900848186</v>
      </c>
      <c r="G9" s="106">
        <v>-1.7330085247603659</v>
      </c>
      <c r="H9" s="106">
        <v>1.7352394027866553</v>
      </c>
      <c r="I9" s="106">
        <v>4.2175701409807118E-3</v>
      </c>
      <c r="J9" s="106">
        <v>1.1273481996920565</v>
      </c>
      <c r="K9" s="106">
        <v>-0.5202172378285479</v>
      </c>
      <c r="L9" s="106">
        <v>-1.3690362248841661</v>
      </c>
      <c r="M9" s="106">
        <v>-3.0779675741303509</v>
      </c>
      <c r="N9" s="106">
        <v>-0.95162801085489146</v>
      </c>
      <c r="O9" s="106">
        <v>0.64199245203034949</v>
      </c>
      <c r="P9" s="106">
        <v>1.5299995906645401</v>
      </c>
      <c r="Q9" s="106">
        <v>3.4929273219008508</v>
      </c>
      <c r="R9" s="106">
        <v>3.6498193669570016</v>
      </c>
    </row>
    <row r="10" spans="2:18" ht="13.5" customHeight="1">
      <c r="B10" s="105" t="s">
        <v>56</v>
      </c>
      <c r="C10" s="105" t="s">
        <v>56</v>
      </c>
      <c r="D10" s="106">
        <v>3.7888896276422077</v>
      </c>
      <c r="E10" s="106">
        <v>1.9432369269387124</v>
      </c>
      <c r="F10" s="106">
        <v>2.3087957854175589</v>
      </c>
      <c r="G10" s="106">
        <v>2.9410248617570285</v>
      </c>
      <c r="H10" s="106">
        <v>1.9222389537836588</v>
      </c>
      <c r="I10" s="106">
        <v>1.7125402315152825</v>
      </c>
      <c r="J10" s="106">
        <v>3.4337301790805935E-2</v>
      </c>
      <c r="K10" s="106">
        <v>-1.9115684463620362</v>
      </c>
      <c r="L10" s="106">
        <v>-2.53079382974297</v>
      </c>
      <c r="M10" s="106">
        <v>-2.4619897806783158</v>
      </c>
      <c r="N10" s="106">
        <v>-2.3329026991479078</v>
      </c>
      <c r="O10" s="106">
        <v>-1.7570109965054985</v>
      </c>
      <c r="P10" s="106">
        <v>-0.7820405854703274</v>
      </c>
      <c r="Q10" s="106">
        <v>0.19346013204075915</v>
      </c>
      <c r="R10" s="106">
        <v>0.75500805271100191</v>
      </c>
    </row>
    <row r="11" spans="2:18" ht="13.5" customHeight="1">
      <c r="B11" s="105" t="s">
        <v>69</v>
      </c>
      <c r="C11" s="105" t="s">
        <v>69</v>
      </c>
      <c r="D11" s="106">
        <v>3.5758046460314752</v>
      </c>
      <c r="E11" s="106">
        <v>-4.4400511745183344</v>
      </c>
      <c r="F11" s="106">
        <v>-0.31075372134577223</v>
      </c>
      <c r="G11" s="106">
        <v>1.5184475659670102</v>
      </c>
      <c r="H11" s="106">
        <v>0.79091583760565332</v>
      </c>
      <c r="I11" s="106">
        <v>-0.38868614296594495</v>
      </c>
      <c r="J11" s="106">
        <v>-1.3443111480371672</v>
      </c>
      <c r="K11" s="106">
        <v>-1.8691622318949677</v>
      </c>
      <c r="L11" s="106">
        <v>-2.5744826494445552</v>
      </c>
      <c r="M11" s="106">
        <v>-2.7764736396285028</v>
      </c>
      <c r="N11" s="106">
        <v>-2.0753762132626465</v>
      </c>
      <c r="O11" s="106">
        <v>-1.4567635844744495</v>
      </c>
      <c r="P11" s="106">
        <v>-0.75128809988245882</v>
      </c>
      <c r="Q11" s="106">
        <v>-0.50115168446243508</v>
      </c>
      <c r="R11" s="106">
        <v>-0.20360587377763131</v>
      </c>
    </row>
    <row r="12" spans="2:18" ht="13.5" customHeight="1">
      <c r="B12" s="105" t="s">
        <v>50</v>
      </c>
      <c r="C12" s="105" t="s">
        <v>50</v>
      </c>
      <c r="D12" s="106">
        <v>0.38329356036954532</v>
      </c>
      <c r="E12" s="106">
        <v>-1.313412338783096</v>
      </c>
      <c r="F12" s="106">
        <v>8.9001828793792759E-2</v>
      </c>
      <c r="G12" s="106">
        <v>0.39280480205955565</v>
      </c>
      <c r="H12" s="106">
        <v>0.18657961701093764</v>
      </c>
      <c r="I12" s="106">
        <v>-0.31989929731950212</v>
      </c>
      <c r="J12" s="106">
        <v>-0.35353287454277199</v>
      </c>
      <c r="K12" s="106">
        <v>-2.2143550049616025</v>
      </c>
      <c r="L12" s="106">
        <v>-2.9437567987052113</v>
      </c>
      <c r="M12" s="106">
        <v>-2.7982706834392386</v>
      </c>
      <c r="N12" s="106">
        <v>-2.6564594293415378</v>
      </c>
      <c r="O12" s="106">
        <v>-2.7497667514565247</v>
      </c>
      <c r="P12" s="106">
        <v>-2.8944754655988607</v>
      </c>
      <c r="Q12" s="106">
        <v>-2.9230622054366879</v>
      </c>
      <c r="R12" s="106">
        <v>-2.9689890931982577</v>
      </c>
    </row>
    <row r="13" spans="2:18" ht="13.5" customHeight="1">
      <c r="B13" s="105" t="s">
        <v>70</v>
      </c>
      <c r="C13" s="105" t="s">
        <v>70</v>
      </c>
      <c r="D13" s="106">
        <v>1.9000934752855958</v>
      </c>
      <c r="E13" s="106">
        <v>-1.1175799276299354</v>
      </c>
      <c r="F13" s="106">
        <v>-1.6105072286973392</v>
      </c>
      <c r="G13" s="106">
        <v>-0.12282425765573429</v>
      </c>
      <c r="H13" s="106">
        <v>1.5632934466647628</v>
      </c>
      <c r="I13" s="106">
        <v>1.2426830157740991</v>
      </c>
      <c r="J13" s="106">
        <v>0.30503295852990148</v>
      </c>
      <c r="K13" s="106">
        <v>-0.74254101538819617</v>
      </c>
      <c r="L13" s="106">
        <v>4.4028224243973596E-2</v>
      </c>
      <c r="M13" s="106">
        <v>-0.24311047153772752</v>
      </c>
      <c r="N13" s="106">
        <v>-4.521809962240283E-3</v>
      </c>
      <c r="O13" s="106">
        <v>0.78615778285398963</v>
      </c>
      <c r="P13" s="106">
        <v>1.5798345078868019</v>
      </c>
      <c r="Q13" s="106">
        <v>1.5382634403319273</v>
      </c>
      <c r="R13" s="106">
        <v>1.4863876840316426</v>
      </c>
    </row>
    <row r="14" spans="2:18" ht="13.5" customHeight="1">
      <c r="B14" s="105" t="s">
        <v>71</v>
      </c>
      <c r="C14" s="105" t="s">
        <v>71</v>
      </c>
      <c r="D14" s="106">
        <v>-1.1409177847764498</v>
      </c>
      <c r="E14" s="106">
        <v>-4.0588761383344512</v>
      </c>
      <c r="F14" s="106">
        <v>-4.0711498597731977</v>
      </c>
      <c r="G14" s="106">
        <v>-5.1408958885822011</v>
      </c>
      <c r="H14" s="106">
        <v>-2.2543628974420273</v>
      </c>
      <c r="I14" s="106">
        <v>-2.1695542676821313</v>
      </c>
      <c r="J14" s="106">
        <v>-2.3709266461043312</v>
      </c>
      <c r="K14" s="106">
        <v>-0.14583333333333334</v>
      </c>
      <c r="L14" s="106">
        <v>2.1398434825712354</v>
      </c>
      <c r="M14" s="106">
        <v>1.7015039039427613</v>
      </c>
      <c r="N14" s="106">
        <v>1.9776195491482642</v>
      </c>
      <c r="O14" s="106">
        <v>2.200326648559304</v>
      </c>
      <c r="P14" s="106">
        <v>2.4515335797111244</v>
      </c>
      <c r="Q14" s="106">
        <v>2.6131933040034037</v>
      </c>
      <c r="R14" s="106">
        <v>2.7174143204947345</v>
      </c>
    </row>
    <row r="15" spans="2:18" ht="13.5" customHeight="1">
      <c r="B15" s="105" t="s">
        <v>72</v>
      </c>
      <c r="C15" s="105" t="s">
        <v>72</v>
      </c>
      <c r="D15" s="106">
        <v>-1.6792077406296204</v>
      </c>
      <c r="E15" s="106">
        <v>-1.1760306084375642</v>
      </c>
      <c r="F15" s="106">
        <v>-0.92433737737296817</v>
      </c>
      <c r="G15" s="106">
        <v>-1.0229629811819196</v>
      </c>
      <c r="H15" s="106">
        <v>-4.2072027322939629</v>
      </c>
      <c r="I15" s="106">
        <v>-1.2255426315629041</v>
      </c>
      <c r="J15" s="106">
        <v>-0.51096317711370964</v>
      </c>
      <c r="K15" s="106">
        <v>2.4166461729394477</v>
      </c>
      <c r="L15" s="106">
        <v>-2.299581742301644E-2</v>
      </c>
      <c r="M15" s="106">
        <v>-0.37003533603917355</v>
      </c>
      <c r="N15" s="106">
        <v>-8.6305429555344731E-2</v>
      </c>
      <c r="O15" s="106">
        <v>1.1232049577977526E-2</v>
      </c>
      <c r="P15" s="106">
        <v>-1.1324395692438479E-2</v>
      </c>
      <c r="Q15" s="106">
        <v>-5.8442577828248299E-2</v>
      </c>
      <c r="R15" s="106">
        <v>-0.15542608854133025</v>
      </c>
    </row>
    <row r="16" spans="2:18" ht="13.5" customHeight="1">
      <c r="B16" s="105" t="s">
        <v>73</v>
      </c>
      <c r="C16" s="105" t="s">
        <v>73</v>
      </c>
      <c r="D16" s="106">
        <v>1.7031374798945982</v>
      </c>
      <c r="E16" s="106">
        <v>-3.0117118637641589</v>
      </c>
      <c r="F16" s="106">
        <v>-0.76413384186377498</v>
      </c>
      <c r="G16" s="106">
        <v>0.50661116914762583</v>
      </c>
      <c r="H16" s="106">
        <v>-0.19550870738939893</v>
      </c>
      <c r="I16" s="106">
        <v>-3.5497775775471778</v>
      </c>
      <c r="J16" s="106">
        <v>-4.1944262718889451</v>
      </c>
      <c r="K16" s="106">
        <v>-3.8521831553353749</v>
      </c>
      <c r="L16" s="106">
        <v>-6.8155172823247856</v>
      </c>
      <c r="M16" s="106">
        <v>-3.5315584378701192</v>
      </c>
      <c r="N16" s="106">
        <v>-1.6155323059736932</v>
      </c>
      <c r="O16" s="106">
        <v>-0.72579166765408687</v>
      </c>
      <c r="P16" s="106">
        <v>0.16047384004952595</v>
      </c>
      <c r="Q16" s="106">
        <v>0.46816567047879315</v>
      </c>
      <c r="R16" s="106">
        <v>0.75327261417307911</v>
      </c>
    </row>
    <row r="17" spans="2:18" ht="13.5" customHeight="1">
      <c r="B17" s="105" t="s">
        <v>74</v>
      </c>
      <c r="C17" s="105" t="s">
        <v>163</v>
      </c>
      <c r="D17" s="106">
        <v>-3.7314826109163319</v>
      </c>
      <c r="E17" s="106">
        <v>-3.5592654079183861</v>
      </c>
      <c r="F17" s="106">
        <v>-3.5908732676244552</v>
      </c>
      <c r="G17" s="106">
        <v>-4.4604738252331133</v>
      </c>
      <c r="H17" s="106">
        <v>-4.8320302143667524</v>
      </c>
      <c r="I17" s="106">
        <v>-6.2564609761341652</v>
      </c>
      <c r="J17" s="106">
        <v>-4.746142573683521</v>
      </c>
      <c r="K17" s="106">
        <v>-4.5961772496684166</v>
      </c>
      <c r="L17" s="106">
        <v>-3.2286630596239805</v>
      </c>
      <c r="M17" s="106">
        <v>-1.6751137572954697</v>
      </c>
      <c r="N17" s="106">
        <v>0.56223561031388991</v>
      </c>
      <c r="O17" s="106">
        <v>2.0384935770540689</v>
      </c>
      <c r="P17" s="106">
        <v>2.1666106214467362</v>
      </c>
      <c r="Q17" s="106">
        <v>2.1676545152579654</v>
      </c>
      <c r="R17" s="106">
        <v>2.0413289723728343</v>
      </c>
    </row>
    <row r="18" spans="2:18" ht="13.5" customHeight="1">
      <c r="B18" s="105" t="s">
        <v>75</v>
      </c>
      <c r="C18" s="105" t="s">
        <v>75</v>
      </c>
      <c r="D18" s="106">
        <v>2.5487712927678282E-3</v>
      </c>
      <c r="E18" s="106">
        <v>-0.5935222827250074</v>
      </c>
      <c r="F18" s="106">
        <v>-0.72725661691138199</v>
      </c>
      <c r="G18" s="106">
        <v>-1.7331357199954627</v>
      </c>
      <c r="H18" s="106">
        <v>1.9104225541213178</v>
      </c>
      <c r="I18" s="106">
        <v>1.7240813322141286</v>
      </c>
      <c r="J18" s="106">
        <v>1.7338439318240151</v>
      </c>
      <c r="K18" s="106">
        <v>1.8662493534862163</v>
      </c>
      <c r="L18" s="106">
        <v>1.281051079491929</v>
      </c>
      <c r="M18" s="106">
        <v>5.6569858320435026E-2</v>
      </c>
      <c r="N18" s="106">
        <v>-0.21075049914475227</v>
      </c>
      <c r="O18" s="106">
        <v>-7.1784633887181121E-2</v>
      </c>
      <c r="P18" s="106">
        <v>-7.7857846463848204E-2</v>
      </c>
      <c r="Q18" s="106">
        <v>-0.16706295043822891</v>
      </c>
      <c r="R18" s="106">
        <v>-8.7537872630961078E-2</v>
      </c>
    </row>
    <row r="19" spans="2:18" ht="13.5" customHeight="1">
      <c r="B19" s="105" t="s">
        <v>51</v>
      </c>
      <c r="C19" s="105" t="s">
        <v>51</v>
      </c>
      <c r="D19" s="106">
        <v>-4.3197303403516125</v>
      </c>
      <c r="E19" s="106">
        <v>-4.9646066661212167</v>
      </c>
      <c r="F19" s="106">
        <v>-4.4102743791205681</v>
      </c>
      <c r="G19" s="106">
        <v>-4.003211302686597</v>
      </c>
      <c r="H19" s="106">
        <v>-3.1906307415217805</v>
      </c>
      <c r="I19" s="106">
        <v>-2.439174185829553</v>
      </c>
      <c r="J19" s="106">
        <v>-2.6733572891564812</v>
      </c>
      <c r="K19" s="106">
        <v>-2.5010127144782501</v>
      </c>
      <c r="L19" s="106">
        <v>-1.8117890549824167</v>
      </c>
      <c r="M19" s="106">
        <v>-1.4791805016259176</v>
      </c>
      <c r="N19" s="106">
        <v>-1.4985820996229053</v>
      </c>
      <c r="O19" s="106">
        <v>-1.3853991895712141</v>
      </c>
      <c r="P19" s="106">
        <v>-1.3434554560557532</v>
      </c>
      <c r="Q19" s="106">
        <v>-1.2872624262558565</v>
      </c>
      <c r="R19" s="106">
        <v>-1.2198393975242756</v>
      </c>
    </row>
    <row r="20" spans="2:18" ht="13.5" customHeight="1">
      <c r="B20" s="105" t="s">
        <v>76</v>
      </c>
      <c r="C20" s="105" t="s">
        <v>76</v>
      </c>
      <c r="D20" s="106">
        <v>1.687213458849796</v>
      </c>
      <c r="E20" s="106">
        <v>-8.4038593499823247E-2</v>
      </c>
      <c r="F20" s="106">
        <v>4.5413585017560341E-2</v>
      </c>
      <c r="G20" s="106">
        <v>0.48789120580993256</v>
      </c>
      <c r="H20" s="106">
        <v>-0.41979862703763809</v>
      </c>
      <c r="I20" s="106">
        <v>-1.0326742466820389</v>
      </c>
      <c r="J20" s="106">
        <v>-0.88318194325815313</v>
      </c>
      <c r="K20" s="106">
        <v>-1.1413113306268818</v>
      </c>
      <c r="L20" s="106">
        <v>-1.0121834117038129</v>
      </c>
      <c r="M20" s="106">
        <v>-1.067044321543096</v>
      </c>
      <c r="N20" s="106">
        <v>-0.85505246834957827</v>
      </c>
      <c r="O20" s="106">
        <v>-0.75684389734718627</v>
      </c>
      <c r="P20" s="106">
        <v>-0.70547166219524882</v>
      </c>
      <c r="Q20" s="106">
        <v>-0.71097268767072197</v>
      </c>
      <c r="R20" s="106">
        <v>-0.7414669831945262</v>
      </c>
    </row>
    <row r="21" spans="2:18" ht="13.5" customHeight="1">
      <c r="B21" s="105" t="s">
        <v>104</v>
      </c>
      <c r="C21" s="105" t="s">
        <v>104</v>
      </c>
      <c r="D21" s="106">
        <v>0.66591505806508722</v>
      </c>
      <c r="E21" s="106">
        <v>0.83111971642415605</v>
      </c>
      <c r="F21" s="106">
        <v>2.7363101216135157</v>
      </c>
      <c r="G21" s="106">
        <v>0.70214415450039724</v>
      </c>
      <c r="H21" s="106">
        <v>-0.23767534699496687</v>
      </c>
      <c r="I21" s="106">
        <v>-0.81369845292933474</v>
      </c>
      <c r="J21" s="106">
        <v>-1.0514207952552079</v>
      </c>
      <c r="K21" s="106">
        <v>-1.6566462572018845</v>
      </c>
      <c r="L21" s="106">
        <v>-2.1560864237247492</v>
      </c>
      <c r="M21" s="106">
        <v>-1.1753798352505365</v>
      </c>
      <c r="N21" s="106">
        <v>-0.58484426427097502</v>
      </c>
      <c r="O21" s="106">
        <v>-0.12591188012316706</v>
      </c>
      <c r="P21" s="106">
        <v>0.32994035014778705</v>
      </c>
      <c r="Q21" s="106">
        <v>0.28762702701663817</v>
      </c>
      <c r="R21" s="106">
        <v>-0.50841981084065602</v>
      </c>
    </row>
    <row r="22" spans="2:18" ht="13.5" customHeight="1">
      <c r="B22" s="105" t="s">
        <v>41</v>
      </c>
      <c r="C22" s="105" t="s">
        <v>41</v>
      </c>
      <c r="D22" s="106">
        <v>1.5400531634068564</v>
      </c>
      <c r="E22" s="106">
        <v>-1.4165266722566032</v>
      </c>
      <c r="F22" s="106">
        <v>1.8158651492276843</v>
      </c>
      <c r="G22" s="106">
        <v>5.7077834129570197</v>
      </c>
      <c r="H22" s="106">
        <v>3.7828721992516434</v>
      </c>
      <c r="I22" s="106">
        <v>4.4182769342780874</v>
      </c>
      <c r="J22" s="106">
        <v>2.014001842562251</v>
      </c>
      <c r="K22" s="106">
        <v>-5.8840135476095812</v>
      </c>
      <c r="L22" s="106">
        <v>-4.0871222042781286</v>
      </c>
      <c r="M22" s="106">
        <v>-6.5476377486315238</v>
      </c>
      <c r="N22" s="106">
        <v>-2.2550136360572299</v>
      </c>
      <c r="O22" s="106">
        <v>-1.9252796439525293</v>
      </c>
      <c r="P22" s="106">
        <v>-0.97715825868262851</v>
      </c>
      <c r="Q22" s="106">
        <v>-1.1172655605823323</v>
      </c>
      <c r="R22" s="106">
        <v>-0.93575010344858611</v>
      </c>
    </row>
    <row r="23" spans="2:18" ht="13.5" customHeight="1">
      <c r="B23" s="105" t="s">
        <v>40</v>
      </c>
      <c r="C23" s="105" t="s">
        <v>40</v>
      </c>
      <c r="D23" s="106">
        <v>11.105899701664377</v>
      </c>
      <c r="E23" s="106">
        <v>18.093975642867054</v>
      </c>
      <c r="F23" s="106">
        <v>16.879313524249486</v>
      </c>
      <c r="G23" s="106">
        <v>26.51611916775455</v>
      </c>
      <c r="H23" s="106">
        <v>25.42921912393124</v>
      </c>
      <c r="I23" s="106">
        <v>25.764694075297655</v>
      </c>
      <c r="J23" s="106">
        <v>12.676354399519782</v>
      </c>
      <c r="K23" s="106">
        <v>-7.4967395075380692</v>
      </c>
      <c r="L23" s="106">
        <v>-13.622546741475979</v>
      </c>
      <c r="M23" s="106">
        <v>-11.52940723667624</v>
      </c>
      <c r="N23" s="106">
        <v>-10.722184577766692</v>
      </c>
      <c r="O23" s="106">
        <v>-10.819907122813477</v>
      </c>
      <c r="P23" s="106">
        <v>-11.073306742599238</v>
      </c>
      <c r="Q23" s="106">
        <v>-11.053297294629818</v>
      </c>
      <c r="R23" s="106">
        <v>-10.225437363544797</v>
      </c>
    </row>
    <row r="24" spans="2:18" ht="13.5" customHeight="1">
      <c r="B24" s="105" t="s">
        <v>39</v>
      </c>
      <c r="C24" s="105" t="s">
        <v>39</v>
      </c>
      <c r="D24" s="106">
        <v>32.502064060275877</v>
      </c>
      <c r="E24" s="106">
        <v>-6.5341176197848601</v>
      </c>
      <c r="F24" s="106">
        <v>12.533994021179948</v>
      </c>
      <c r="G24" s="106">
        <v>-17.236626307603053</v>
      </c>
      <c r="H24" s="106">
        <v>28.556222328691224</v>
      </c>
      <c r="I24" s="106">
        <v>-5.10800916441395</v>
      </c>
      <c r="J24" s="106">
        <v>-73.800654335784387</v>
      </c>
      <c r="K24" s="106">
        <v>-126.61903432644344</v>
      </c>
      <c r="L24" s="106">
        <v>-102.6702263592576</v>
      </c>
      <c r="M24" s="106">
        <v>-42.960189694364978</v>
      </c>
      <c r="N24" s="106">
        <v>-23.315198815889644</v>
      </c>
      <c r="O24" s="106">
        <v>-30.619966842684441</v>
      </c>
      <c r="P24" s="106">
        <v>-34.116542081080397</v>
      </c>
      <c r="Q24" s="106">
        <v>-36.957194735599316</v>
      </c>
      <c r="R24" s="106">
        <v>-37.417223961497179</v>
      </c>
    </row>
    <row r="25" spans="2:18" ht="13.5" customHeight="1">
      <c r="B25" s="105" t="s">
        <v>77</v>
      </c>
      <c r="C25" s="105" t="s">
        <v>77</v>
      </c>
      <c r="D25" s="106">
        <v>-2.0717686595953388</v>
      </c>
      <c r="E25" s="106">
        <v>-4.9612298627253058</v>
      </c>
      <c r="F25" s="106">
        <v>-2.9444385840263565</v>
      </c>
      <c r="G25" s="106">
        <v>-2.0132449062286653</v>
      </c>
      <c r="H25" s="106">
        <v>-1.9885137285549965</v>
      </c>
      <c r="I25" s="106">
        <v>-2.1707421933769617</v>
      </c>
      <c r="J25" s="106">
        <v>-0.7658883249667523</v>
      </c>
      <c r="K25" s="106">
        <v>-1.2094866726446321</v>
      </c>
      <c r="L25" s="106">
        <v>-1.3121355509541661</v>
      </c>
      <c r="M25" s="106">
        <v>-1.0477070695245683</v>
      </c>
      <c r="N25" s="106">
        <v>-0.60307487405092342</v>
      </c>
      <c r="O25" s="106">
        <v>-0.22547256148729389</v>
      </c>
      <c r="P25" s="106">
        <v>0.12649899176093249</v>
      </c>
      <c r="Q25" s="106">
        <v>0.44284583578018927</v>
      </c>
      <c r="R25" s="106">
        <v>0.84743538532693863</v>
      </c>
    </row>
    <row r="26" spans="2:18" ht="13.5" customHeight="1">
      <c r="B26" s="105" t="s">
        <v>57</v>
      </c>
      <c r="C26" s="105" t="s">
        <v>57</v>
      </c>
      <c r="D26" s="106">
        <v>1.6885381682037544</v>
      </c>
      <c r="E26" s="106">
        <v>-2.2603733159898085</v>
      </c>
      <c r="F26" s="106">
        <v>-1.3817656332200789</v>
      </c>
      <c r="G26" s="106">
        <v>-1.007443788368809</v>
      </c>
      <c r="H26" s="106">
        <v>-0.69395885761703002</v>
      </c>
      <c r="I26" s="106">
        <v>-0.70450439331447146</v>
      </c>
      <c r="J26" s="106">
        <v>-1.5543880567369279</v>
      </c>
      <c r="K26" s="106">
        <v>-1.1133740922054738</v>
      </c>
      <c r="L26" s="106">
        <v>0.50470993276497012</v>
      </c>
      <c r="M26" s="106">
        <v>1.7898250079185889</v>
      </c>
      <c r="N26" s="106">
        <v>0.59900126070828508</v>
      </c>
      <c r="O26" s="106">
        <v>0.63998087991163433</v>
      </c>
      <c r="P26" s="106">
        <v>0.75037493605888517</v>
      </c>
      <c r="Q26" s="106">
        <v>0.89926797483633159</v>
      </c>
      <c r="R26" s="106">
        <v>1.0146364768638074</v>
      </c>
    </row>
    <row r="27" spans="2:18" ht="13.5" customHeight="1">
      <c r="B27" s="105" t="s">
        <v>78</v>
      </c>
      <c r="C27" s="105" t="s">
        <v>78</v>
      </c>
      <c r="D27" s="106">
        <v>3.2134918454193335</v>
      </c>
      <c r="E27" s="106">
        <v>0.56740009349684817</v>
      </c>
      <c r="F27" s="106">
        <v>-2.0193214786018547</v>
      </c>
      <c r="G27" s="106">
        <v>-4.3506185394786101</v>
      </c>
      <c r="H27" s="106">
        <v>-4.7319765391605664</v>
      </c>
      <c r="I27" s="106">
        <v>-2.5074421748858198</v>
      </c>
      <c r="J27" s="106">
        <v>-2.078409208797289</v>
      </c>
      <c r="K27" s="106">
        <v>-1.4081299891399068</v>
      </c>
      <c r="L27" s="106">
        <v>-1.4421539209482355</v>
      </c>
      <c r="M27" s="106">
        <v>-0.98718070304970629</v>
      </c>
      <c r="N27" s="106">
        <v>-0.55821729409156917</v>
      </c>
      <c r="O27" s="106">
        <v>-0.3743331480264151</v>
      </c>
      <c r="P27" s="106">
        <v>-0.33070065064237614</v>
      </c>
      <c r="Q27" s="106">
        <v>-8.063137106722143E-2</v>
      </c>
      <c r="R27" s="106">
        <v>-4.4397664367156191E-2</v>
      </c>
    </row>
    <row r="28" spans="2:18" ht="13.5" customHeight="1">
      <c r="B28" s="105" t="s">
        <v>38</v>
      </c>
      <c r="C28" s="105" t="s">
        <v>38</v>
      </c>
      <c r="D28" s="106">
        <v>15.580960734820975</v>
      </c>
      <c r="E28" s="106">
        <v>-1.3426616609983379</v>
      </c>
      <c r="F28" s="106">
        <v>4.6107407850911626</v>
      </c>
      <c r="G28" s="106">
        <v>8.926430898448416</v>
      </c>
      <c r="H28" s="106">
        <v>3.3377307364915501</v>
      </c>
      <c r="I28" s="106">
        <v>2.5627629778573922</v>
      </c>
      <c r="J28" s="106">
        <v>-2.1244756735938375</v>
      </c>
      <c r="K28" s="106">
        <v>-15.916406893032853</v>
      </c>
      <c r="L28" s="106">
        <v>-22.474515719483641</v>
      </c>
      <c r="M28" s="106">
        <v>-12.999839899810379</v>
      </c>
      <c r="N28" s="106">
        <v>-10.788981940056322</v>
      </c>
      <c r="O28" s="106">
        <v>-8.2800941128316659</v>
      </c>
      <c r="P28" s="106">
        <v>-7.1657690545324932</v>
      </c>
      <c r="Q28" s="106">
        <v>-6.4250532943618754</v>
      </c>
      <c r="R28" s="106">
        <v>-4.6812454360743665</v>
      </c>
    </row>
    <row r="29" spans="2:18" ht="13.5" customHeight="1">
      <c r="B29" s="105" t="s">
        <v>79</v>
      </c>
      <c r="C29" s="105" t="s">
        <v>79</v>
      </c>
      <c r="D29" s="106">
        <v>-2.850565683098305</v>
      </c>
      <c r="E29" s="106">
        <v>-0.21589115576580603</v>
      </c>
      <c r="F29" s="106">
        <v>-1.6930454545087656</v>
      </c>
      <c r="G29" s="106">
        <v>-2.9103753247350141</v>
      </c>
      <c r="H29" s="106">
        <v>-4.1959693712119321</v>
      </c>
      <c r="I29" s="106">
        <v>-3.942006258739692</v>
      </c>
      <c r="J29" s="106">
        <v>-0.29191800723157096</v>
      </c>
      <c r="K29" s="106">
        <v>-0.50331190751488342</v>
      </c>
      <c r="L29" s="106">
        <v>-7.0450678051726626E-2</v>
      </c>
      <c r="M29" s="106">
        <v>-1.3702038205414719</v>
      </c>
      <c r="N29" s="106">
        <v>-1.5495685009303664</v>
      </c>
      <c r="O29" s="106">
        <v>-1.0637186169021964</v>
      </c>
      <c r="P29" s="106">
        <v>-0.94446980277223758</v>
      </c>
      <c r="Q29" s="106">
        <v>-0.79977605417420661</v>
      </c>
      <c r="R29" s="106">
        <v>-0.69340445470269763</v>
      </c>
    </row>
    <row r="30" spans="2:18" ht="13.5" customHeight="1">
      <c r="B30" s="105" t="s">
        <v>80</v>
      </c>
      <c r="C30" s="105" t="s">
        <v>80</v>
      </c>
      <c r="D30" s="106">
        <v>4.0890389184666001</v>
      </c>
      <c r="E30" s="106">
        <v>-0.26970262193479111</v>
      </c>
      <c r="F30" s="106">
        <v>1.1723772521937332</v>
      </c>
      <c r="G30" s="106">
        <v>3.0768622658718816</v>
      </c>
      <c r="H30" s="106">
        <v>3.0280230436523006</v>
      </c>
      <c r="I30" s="106">
        <v>1.7140762929430615</v>
      </c>
      <c r="J30" s="106">
        <v>0.65487826520639536</v>
      </c>
      <c r="K30" s="106">
        <v>-1.3131649005049524</v>
      </c>
      <c r="L30" s="106">
        <v>-1.4030645325290418</v>
      </c>
      <c r="M30" s="106">
        <v>-1.7821292661707597</v>
      </c>
      <c r="N30" s="106">
        <v>-2.1981183563152364</v>
      </c>
      <c r="O30" s="106">
        <v>-1.5991013653198878</v>
      </c>
      <c r="P30" s="106">
        <v>-0.63817710029124153</v>
      </c>
      <c r="Q30" s="106">
        <v>0.16344291555011028</v>
      </c>
      <c r="R30" s="106">
        <v>0.2172595672419369</v>
      </c>
    </row>
    <row r="31" spans="2:18" ht="13.5" customHeight="1">
      <c r="B31" s="105" t="s">
        <v>81</v>
      </c>
      <c r="C31" s="105" t="s">
        <v>81</v>
      </c>
      <c r="D31" s="106">
        <v>3.4112501990646589</v>
      </c>
      <c r="E31" s="106">
        <v>0.62602116040577194</v>
      </c>
      <c r="F31" s="106">
        <v>0.6814401088516131</v>
      </c>
      <c r="G31" s="106">
        <v>2.2665292245292767</v>
      </c>
      <c r="H31" s="106">
        <v>2.3254374007186271</v>
      </c>
      <c r="I31" s="106">
        <v>2.6742690389770218</v>
      </c>
      <c r="J31" s="106">
        <v>3.1148390910293529</v>
      </c>
      <c r="K31" s="106">
        <v>2.6471810157272873</v>
      </c>
      <c r="L31" s="106">
        <v>1.4772359546276239</v>
      </c>
      <c r="M31" s="106">
        <v>0.89738901463568099</v>
      </c>
      <c r="N31" s="106">
        <v>0.80640573116571268</v>
      </c>
      <c r="O31" s="106">
        <v>0.65017528473715835</v>
      </c>
      <c r="P31" s="106">
        <v>0.56020139142227732</v>
      </c>
      <c r="Q31" s="106">
        <v>0.47336758156114617</v>
      </c>
      <c r="R31" s="106">
        <v>0.44446799593937658</v>
      </c>
    </row>
    <row r="32" spans="2:18" ht="13.5" customHeight="1">
      <c r="B32" s="105" t="s">
        <v>82</v>
      </c>
      <c r="C32" s="105" t="s">
        <v>82</v>
      </c>
      <c r="D32" s="106">
        <v>-1.4961224731213019</v>
      </c>
      <c r="E32" s="106">
        <v>-4.8375228430093511</v>
      </c>
      <c r="F32" s="106">
        <v>-4.8527053507137525</v>
      </c>
      <c r="G32" s="106">
        <v>-2.2898713688150005</v>
      </c>
      <c r="H32" s="106">
        <v>-1.033330477461649</v>
      </c>
      <c r="I32" s="106">
        <v>-1.6081074719255066</v>
      </c>
      <c r="J32" s="106">
        <v>-1.5402828720018962</v>
      </c>
      <c r="K32" s="106">
        <v>-0.81450173785009661</v>
      </c>
      <c r="L32" s="106">
        <v>-0.71021543286094579</v>
      </c>
      <c r="M32" s="106">
        <v>-0.91579921748168802</v>
      </c>
      <c r="N32" s="106">
        <v>-0.84781893983933732</v>
      </c>
      <c r="O32" s="106">
        <v>-0.8234576041912085</v>
      </c>
      <c r="P32" s="106">
        <v>-0.46266442725353191</v>
      </c>
      <c r="Q32" s="106">
        <v>-0.24955316754443255</v>
      </c>
      <c r="R32" s="106">
        <v>-0.10081924237090073</v>
      </c>
    </row>
    <row r="33" spans="2:18" ht="13.5" customHeight="1">
      <c r="B33" s="105" t="s">
        <v>37</v>
      </c>
      <c r="C33" s="105" t="s">
        <v>37</v>
      </c>
      <c r="D33" s="106">
        <v>10.444804144699383</v>
      </c>
      <c r="E33" s="106">
        <v>16.015119141031388</v>
      </c>
      <c r="F33" s="106">
        <v>7.9082139408587047</v>
      </c>
      <c r="G33" s="106">
        <v>8.8119263240591987</v>
      </c>
      <c r="H33" s="106">
        <v>12.655030771518252</v>
      </c>
      <c r="I33" s="106">
        <v>23.687703413853516</v>
      </c>
      <c r="J33" s="106">
        <v>16.506750566555212</v>
      </c>
      <c r="K33" s="106">
        <v>7.1459102602408775</v>
      </c>
      <c r="L33" s="106">
        <v>-3.2053864621569392</v>
      </c>
      <c r="M33" s="106">
        <v>6.7546507531229941E-2</v>
      </c>
      <c r="N33" s="106">
        <v>1.5290808250059134</v>
      </c>
      <c r="O33" s="106">
        <v>2.5607561874754503</v>
      </c>
      <c r="P33" s="106">
        <v>3.2030665106094118</v>
      </c>
      <c r="Q33" s="106">
        <v>3.9054120050487868</v>
      </c>
      <c r="R33" s="106">
        <v>5.3705912720775277</v>
      </c>
    </row>
    <row r="34" spans="2:18" ht="13.5" customHeight="1">
      <c r="B34" s="105" t="s">
        <v>83</v>
      </c>
      <c r="C34" s="105" t="s">
        <v>83</v>
      </c>
      <c r="D34" s="106">
        <v>-4.1241926075066067</v>
      </c>
      <c r="E34" s="106">
        <v>-6.1133606569579264</v>
      </c>
      <c r="F34" s="106">
        <v>-5.0462734118139787</v>
      </c>
      <c r="G34" s="106">
        <v>-2.7509001991161872</v>
      </c>
      <c r="H34" s="106">
        <v>-0.72949925197436949</v>
      </c>
      <c r="I34" s="106">
        <v>-0.81661880509744744</v>
      </c>
      <c r="J34" s="106">
        <v>-0.36685975889015471</v>
      </c>
      <c r="K34" s="106">
        <v>-0.21547906887508556</v>
      </c>
      <c r="L34" s="106">
        <v>-1.1350931538458766</v>
      </c>
      <c r="M34" s="106">
        <v>-1.7559055616128496</v>
      </c>
      <c r="N34" s="106">
        <v>-3.2054788644883274</v>
      </c>
      <c r="O34" s="106">
        <v>-3.298774679194604</v>
      </c>
      <c r="P34" s="106">
        <v>-3.2445332220820813</v>
      </c>
      <c r="Q34" s="106">
        <v>-2.9697233881592768</v>
      </c>
      <c r="R34" s="106">
        <v>-2.6992250777474238</v>
      </c>
    </row>
    <row r="35" spans="2:18" ht="13.5" customHeight="1">
      <c r="B35" s="105" t="s">
        <v>53</v>
      </c>
      <c r="C35" s="105" t="s">
        <v>53</v>
      </c>
      <c r="D35" s="106">
        <v>4.7233449080173351</v>
      </c>
      <c r="E35" s="106">
        <v>-6.1793965204094343</v>
      </c>
      <c r="F35" s="106">
        <v>-3.0701429382168084</v>
      </c>
      <c r="G35" s="106">
        <v>1.7037668050993409</v>
      </c>
      <c r="H35" s="106">
        <v>0.65442266418121553</v>
      </c>
      <c r="I35" s="106">
        <v>-0.8234032611022899</v>
      </c>
      <c r="J35" s="106">
        <v>-0.67538069291197811</v>
      </c>
      <c r="K35" s="106">
        <v>-3.1303400532936272</v>
      </c>
      <c r="L35" s="106">
        <v>-3.1176465527525479</v>
      </c>
      <c r="M35" s="106">
        <v>-1.6414856626078982</v>
      </c>
      <c r="N35" s="106">
        <v>-0.96206105284510135</v>
      </c>
      <c r="O35" s="106">
        <v>-0.35044929036366529</v>
      </c>
      <c r="P35" s="106">
        <v>0.15352774187410223</v>
      </c>
      <c r="Q35" s="106">
        <v>0.99212771127178567</v>
      </c>
      <c r="R35" s="106">
        <v>1.1514810574426142</v>
      </c>
    </row>
    <row r="36" spans="2:18" ht="13.5" customHeight="1">
      <c r="B36" s="105" t="s">
        <v>36</v>
      </c>
      <c r="C36" s="105" t="s">
        <v>36</v>
      </c>
      <c r="D36" s="106">
        <v>29.229374107549432</v>
      </c>
      <c r="E36" s="106">
        <v>-5.220316087378766</v>
      </c>
      <c r="F36" s="106">
        <v>3.9799186285801555</v>
      </c>
      <c r="G36" s="106">
        <v>11.249607266641179</v>
      </c>
      <c r="H36" s="106">
        <v>11.8287376423396</v>
      </c>
      <c r="I36" s="106">
        <v>5.4008556188174337</v>
      </c>
      <c r="J36" s="106">
        <v>-4.0277278170441884</v>
      </c>
      <c r="K36" s="106">
        <v>-17.707555783231456</v>
      </c>
      <c r="L36" s="106">
        <v>-20.404011152816608</v>
      </c>
      <c r="M36" s="106">
        <v>-10.874048742387442</v>
      </c>
      <c r="N36" s="106">
        <v>-8.5567080294722704</v>
      </c>
      <c r="O36" s="106">
        <v>-6.1379360484632803</v>
      </c>
      <c r="P36" s="106">
        <v>-2.5090201897263573</v>
      </c>
      <c r="Q36" s="106">
        <v>-2.1501826198679552</v>
      </c>
      <c r="R36" s="106">
        <v>-1.6856565639278474</v>
      </c>
    </row>
    <row r="37" spans="2:18" ht="13.5" customHeight="1">
      <c r="B37" s="105" t="s">
        <v>59</v>
      </c>
      <c r="C37" s="105" t="s">
        <v>59</v>
      </c>
      <c r="D37" s="106">
        <v>1.5724528101543944</v>
      </c>
      <c r="E37" s="106">
        <v>-2.9894666507559533</v>
      </c>
      <c r="F37" s="106">
        <v>-2.4318149646855947</v>
      </c>
      <c r="G37" s="106">
        <v>-1.4089086796362749</v>
      </c>
      <c r="H37" s="106">
        <v>-1.7136462574571802</v>
      </c>
      <c r="I37" s="106">
        <v>-1.3648964980973448</v>
      </c>
      <c r="J37" s="106">
        <v>-1.1554805083205608</v>
      </c>
      <c r="K37" s="106">
        <v>-1.4176432782790285</v>
      </c>
      <c r="L37" s="106">
        <v>-0.60707860486307441</v>
      </c>
      <c r="M37" s="106">
        <v>-0.87646859230372653</v>
      </c>
      <c r="N37" s="106">
        <v>-0.58523847401380036</v>
      </c>
      <c r="O37" s="106">
        <v>-0.38690881198873228</v>
      </c>
      <c r="P37" s="106">
        <v>-0.2115638410614126</v>
      </c>
      <c r="Q37" s="106">
        <v>7.2623579052597267E-2</v>
      </c>
      <c r="R37" s="106">
        <v>0.38524587912557751</v>
      </c>
    </row>
    <row r="38" spans="2:18" ht="13.5" customHeight="1">
      <c r="B38" s="105" t="s">
        <v>84</v>
      </c>
      <c r="C38" s="105" t="s">
        <v>84</v>
      </c>
      <c r="D38" s="106">
        <v>-1.9207007021746505</v>
      </c>
      <c r="E38" s="106">
        <v>-3.0121100088860215</v>
      </c>
      <c r="F38" s="106">
        <v>-1.4566235732813111</v>
      </c>
      <c r="G38" s="106">
        <v>-1.2948556233971353</v>
      </c>
      <c r="H38" s="106">
        <v>-0.92145824150643407</v>
      </c>
      <c r="I38" s="106">
        <v>-0.55652944472679411</v>
      </c>
      <c r="J38" s="106">
        <v>-2.0193065422943839</v>
      </c>
      <c r="K38" s="106">
        <v>-2.1978424344359482</v>
      </c>
      <c r="L38" s="106">
        <v>-0.24859415616639108</v>
      </c>
      <c r="M38" s="106">
        <v>-2.4143906650741464E-2</v>
      </c>
      <c r="N38" s="106">
        <v>1.0054687218683249</v>
      </c>
      <c r="O38" s="106">
        <v>1.9886034421783216</v>
      </c>
      <c r="P38" s="106">
        <v>2.1578836639394985</v>
      </c>
      <c r="Q38" s="106">
        <v>2.1182000663587983</v>
      </c>
      <c r="R38" s="106">
        <v>1.998758262764206</v>
      </c>
    </row>
    <row r="39" spans="2:18" ht="13.5" customHeight="1">
      <c r="B39" s="105" t="s">
        <v>85</v>
      </c>
      <c r="C39" s="105" t="s">
        <v>85</v>
      </c>
      <c r="D39" s="106">
        <v>1.6008448173493748</v>
      </c>
      <c r="E39" s="106">
        <v>-1.517845345246003</v>
      </c>
      <c r="F39" s="106">
        <v>-0.69868846471486512</v>
      </c>
      <c r="G39" s="106">
        <v>0.84815654192903955</v>
      </c>
      <c r="H39" s="106">
        <v>-8.645081910800359E-2</v>
      </c>
      <c r="I39" s="106">
        <v>1.2499168540524006</v>
      </c>
      <c r="J39" s="106">
        <v>-6.4722934742018332E-2</v>
      </c>
      <c r="K39" s="106">
        <v>0.71750295421651633</v>
      </c>
      <c r="L39" s="106">
        <v>0.9684107513624699</v>
      </c>
      <c r="M39" s="106">
        <v>-0.73657828967467065</v>
      </c>
      <c r="N39" s="106">
        <v>-0.69872852724938939</v>
      </c>
      <c r="O39" s="106">
        <v>-0.63858470826446101</v>
      </c>
      <c r="P39" s="106">
        <v>-0.56409515176767799</v>
      </c>
      <c r="Q39" s="106">
        <v>-0.50276580741097776</v>
      </c>
      <c r="R39" s="106">
        <v>-0.45427376172509448</v>
      </c>
    </row>
    <row r="40" spans="2:18">
      <c r="B40" s="105" t="s">
        <v>54</v>
      </c>
      <c r="C40" s="105" t="s">
        <v>54</v>
      </c>
      <c r="D40" s="106">
        <v>1.4785172685707872</v>
      </c>
      <c r="E40" s="106">
        <v>-1.5482144223125003</v>
      </c>
      <c r="F40" s="106">
        <v>5.9046061578485638E-2</v>
      </c>
      <c r="G40" s="106">
        <v>1.8183358262672347</v>
      </c>
      <c r="H40" s="106">
        <v>0.66791117692729751</v>
      </c>
      <c r="I40" s="106">
        <v>0.82015565742746732</v>
      </c>
      <c r="J40" s="106">
        <v>0.53872795779214577</v>
      </c>
      <c r="K40" s="106">
        <v>0.58583422379148731</v>
      </c>
      <c r="L40" s="106">
        <v>-0.93187197495015694</v>
      </c>
      <c r="M40" s="106">
        <v>-1.5930722328674711</v>
      </c>
      <c r="N40" s="106">
        <v>-0.64288693964445565</v>
      </c>
      <c r="O40" s="106">
        <v>-0.13863407678261114</v>
      </c>
      <c r="P40" s="106">
        <v>-1.1196295035652892E-2</v>
      </c>
      <c r="Q40" s="106">
        <v>-1.9933339328828178E-2</v>
      </c>
      <c r="R40" s="106">
        <v>-1.8768698220070081E-2</v>
      </c>
    </row>
    <row r="41" spans="2:18">
      <c r="B41" s="105" t="s">
        <v>86</v>
      </c>
      <c r="C41" s="105" t="s">
        <v>86</v>
      </c>
      <c r="D41" s="106">
        <v>-2.5281691413517526</v>
      </c>
      <c r="E41" s="106">
        <v>-4.9166185704403871</v>
      </c>
      <c r="F41" s="106">
        <v>-4.1413967346893399</v>
      </c>
      <c r="G41" s="106">
        <v>-0.79231317755276764</v>
      </c>
      <c r="H41" s="106">
        <v>-2.3849034897189303</v>
      </c>
      <c r="I41" s="106">
        <v>-2.3341555202778053</v>
      </c>
      <c r="J41" s="106">
        <v>-1.1527097391485983</v>
      </c>
      <c r="K41" s="106">
        <v>3.0034739563484631</v>
      </c>
      <c r="L41" s="106">
        <v>1.8740862409673729</v>
      </c>
      <c r="M41" s="106">
        <v>1.2225560813056975</v>
      </c>
      <c r="N41" s="106">
        <v>1.8091273117251117</v>
      </c>
      <c r="O41" s="106">
        <v>1.8517867247703335</v>
      </c>
      <c r="P41" s="106">
        <v>1.8755816939611973</v>
      </c>
      <c r="Q41" s="106">
        <v>1.8529807402222507</v>
      </c>
      <c r="R41" s="106">
        <v>1.9351511728799078</v>
      </c>
    </row>
    <row r="42" spans="2:18">
      <c r="B42" s="105" t="s">
        <v>35</v>
      </c>
      <c r="C42" s="105" t="s">
        <v>35</v>
      </c>
      <c r="D42" s="106">
        <v>17.670365757420736</v>
      </c>
      <c r="E42" s="106">
        <v>-5.9498002543579256</v>
      </c>
      <c r="F42" s="106">
        <v>0.87690783850619458</v>
      </c>
      <c r="G42" s="106">
        <v>5.4956865874917469</v>
      </c>
      <c r="H42" s="106">
        <v>9.3138925546157694</v>
      </c>
      <c r="I42" s="106">
        <v>8.8001416434873843</v>
      </c>
      <c r="J42" s="106">
        <v>2.1859275600301276</v>
      </c>
      <c r="K42" s="106">
        <v>-3.1527410909669671</v>
      </c>
      <c r="L42" s="106">
        <v>-3.9216204320010504</v>
      </c>
      <c r="M42" s="106">
        <v>-3.5315280615634754</v>
      </c>
      <c r="N42" s="106">
        <v>-2.0785105874910035</v>
      </c>
      <c r="O42" s="106">
        <v>-1.0073848209287086</v>
      </c>
      <c r="P42" s="106">
        <v>3.6172344637953519E-2</v>
      </c>
      <c r="Q42" s="106">
        <v>0.71124653777560187</v>
      </c>
      <c r="R42" s="106">
        <v>1.5130326207353502</v>
      </c>
    </row>
    <row r="43" spans="2:18">
      <c r="B43" s="105" t="s">
        <v>87</v>
      </c>
      <c r="C43" s="105" t="s">
        <v>87</v>
      </c>
      <c r="D43" s="106">
        <v>1.3716149190520219</v>
      </c>
      <c r="E43" s="106">
        <v>1.1292223949104472</v>
      </c>
      <c r="F43" s="106">
        <v>1.51274649513892</v>
      </c>
      <c r="G43" s="106">
        <v>1.9227286796000882</v>
      </c>
      <c r="H43" s="106">
        <v>-0.16861731294528698</v>
      </c>
      <c r="I43" s="106">
        <v>0.38688943649655433</v>
      </c>
      <c r="J43" s="106">
        <v>-0.61732809831409829</v>
      </c>
      <c r="K43" s="106">
        <v>-3.3171172955002215E-2</v>
      </c>
      <c r="L43" s="106">
        <v>-0.71389798364137969</v>
      </c>
      <c r="M43" s="106">
        <v>3.8545932202177592E-2</v>
      </c>
      <c r="N43" s="106">
        <v>6.2166172777094554E-2</v>
      </c>
      <c r="O43" s="106">
        <v>0.41556468089155651</v>
      </c>
      <c r="P43" s="106">
        <v>0.58647843792804255</v>
      </c>
      <c r="Q43" s="106">
        <v>0.78131611088822717</v>
      </c>
      <c r="R43" s="106">
        <v>0.8217871451812736</v>
      </c>
    </row>
    <row r="44" spans="2:18">
      <c r="B44" s="105" t="s">
        <v>116</v>
      </c>
      <c r="C44" s="105" t="s">
        <v>116</v>
      </c>
      <c r="D44" s="106">
        <v>-2.0147003981245448</v>
      </c>
      <c r="E44" s="106">
        <v>-7.2217317097498528</v>
      </c>
      <c r="F44" s="106">
        <v>-7.4168527833916018</v>
      </c>
      <c r="G44" s="106">
        <v>-8.4513513931614863</v>
      </c>
      <c r="H44" s="106">
        <v>-11.302390534715217</v>
      </c>
      <c r="I44" s="106">
        <v>-10.614952463305555</v>
      </c>
      <c r="J44" s="106">
        <v>-12.620534098049911</v>
      </c>
      <c r="K44" s="106">
        <v>-16.007470302516413</v>
      </c>
      <c r="L44" s="106">
        <v>-16.9268042268532</v>
      </c>
      <c r="M44" s="106">
        <v>-17.98719414520269</v>
      </c>
      <c r="N44" s="106">
        <v>-18.537225906390091</v>
      </c>
      <c r="O44" s="106">
        <v>-19.126188885955411</v>
      </c>
      <c r="P44" s="106">
        <v>-19.62390597845118</v>
      </c>
      <c r="Q44" s="106">
        <v>-19.77353228744785</v>
      </c>
      <c r="R44" s="106">
        <v>-19.686817772839383</v>
      </c>
    </row>
    <row r="45" spans="2:18" ht="6" customHeight="1">
      <c r="B45" s="117"/>
      <c r="C45" s="107"/>
      <c r="D45" s="106"/>
      <c r="E45" s="106"/>
      <c r="F45" s="106"/>
      <c r="G45" s="106"/>
      <c r="H45" s="106"/>
      <c r="I45" s="106"/>
      <c r="J45" s="106"/>
      <c r="K45" s="106"/>
      <c r="L45" s="106"/>
      <c r="M45" s="106"/>
      <c r="N45" s="106"/>
      <c r="O45" s="106"/>
      <c r="P45" s="106"/>
      <c r="Q45" s="106"/>
      <c r="R45" s="106"/>
    </row>
    <row r="46" spans="2:18" ht="15">
      <c r="B46" s="108" t="s">
        <v>88</v>
      </c>
      <c r="C46" s="130" t="s">
        <v>185</v>
      </c>
      <c r="D46" s="110">
        <v>2.4655817093994017</v>
      </c>
      <c r="E46" s="110">
        <v>-1.9890675835726177</v>
      </c>
      <c r="F46" s="110">
        <v>-0.46520426437794166</v>
      </c>
      <c r="G46" s="110">
        <v>0.73077900715056188</v>
      </c>
      <c r="H46" s="110">
        <v>0.5939593790353761</v>
      </c>
      <c r="I46" s="110">
        <v>0.11092877780673056</v>
      </c>
      <c r="J46" s="110">
        <v>-0.76112892061413784</v>
      </c>
      <c r="K46" s="110">
        <v>-2.6705219770645665</v>
      </c>
      <c r="L46" s="110">
        <v>-3.0650124652977864</v>
      </c>
      <c r="M46" s="110">
        <v>-2.4891538942518658</v>
      </c>
      <c r="N46" s="110">
        <v>-2.166862517386313</v>
      </c>
      <c r="O46" s="110">
        <v>-1.935511082354531</v>
      </c>
      <c r="P46" s="110">
        <v>-1.7559149282617295</v>
      </c>
      <c r="Q46" s="110">
        <v>-1.6186544550786006</v>
      </c>
      <c r="R46" s="110">
        <v>-1.5673917611786565</v>
      </c>
    </row>
    <row r="47" spans="2:18" ht="15">
      <c r="B47" s="17" t="s">
        <v>49</v>
      </c>
      <c r="C47" s="130" t="s">
        <v>189</v>
      </c>
      <c r="D47" s="110">
        <v>-0.29468002528258286</v>
      </c>
      <c r="E47" s="110">
        <v>-1.9377794767784819</v>
      </c>
      <c r="F47" s="110">
        <v>-0.84169866011529848</v>
      </c>
      <c r="G47" s="110">
        <v>-0.33647610348411033</v>
      </c>
      <c r="H47" s="110">
        <v>-0.38588971436230141</v>
      </c>
      <c r="I47" s="110">
        <v>-0.5964673743392791</v>
      </c>
      <c r="J47" s="110">
        <v>-0.6529459380795154</v>
      </c>
      <c r="K47" s="110">
        <v>-2.0039338619618192</v>
      </c>
      <c r="L47" s="110">
        <v>-2.4290442000998276</v>
      </c>
      <c r="M47" s="110">
        <v>-2.3253557230931947</v>
      </c>
      <c r="N47" s="110">
        <v>-2.2037094195816791</v>
      </c>
      <c r="O47" s="110">
        <v>-2.2358070399668191</v>
      </c>
      <c r="P47" s="110">
        <v>-2.3220710231061714</v>
      </c>
      <c r="Q47" s="110">
        <v>-2.324657757183612</v>
      </c>
      <c r="R47" s="110">
        <v>-2.3418391793922533</v>
      </c>
    </row>
    <row r="48" spans="2:18" ht="15">
      <c r="B48" s="17" t="s">
        <v>52</v>
      </c>
      <c r="C48" s="130" t="s">
        <v>190</v>
      </c>
      <c r="D48" s="110">
        <v>1.9672850458865143</v>
      </c>
      <c r="E48" s="110">
        <v>-4.3457004080459649</v>
      </c>
      <c r="F48" s="110">
        <v>-2.2679576708796145</v>
      </c>
      <c r="G48" s="110">
        <v>1.0073573323466727</v>
      </c>
      <c r="H48" s="110">
        <v>0.50574437859865751</v>
      </c>
      <c r="I48" s="110">
        <v>-0.26387782437746121</v>
      </c>
      <c r="J48" s="110">
        <v>-0.24674093329344093</v>
      </c>
      <c r="K48" s="110">
        <v>-1.469792169371783</v>
      </c>
      <c r="L48" s="110">
        <v>-1.6860378276479873</v>
      </c>
      <c r="M48" s="110">
        <v>-1.5488772980248873</v>
      </c>
      <c r="N48" s="110">
        <v>-0.88244004844718138</v>
      </c>
      <c r="O48" s="110">
        <v>-0.47633173372401238</v>
      </c>
      <c r="P48" s="110">
        <v>-0.13767914523509578</v>
      </c>
      <c r="Q48" s="110">
        <v>0.24188435207707484</v>
      </c>
      <c r="R48" s="110">
        <v>0.35019749089954533</v>
      </c>
    </row>
    <row r="49" spans="2:18" ht="15">
      <c r="B49" s="17" t="s">
        <v>55</v>
      </c>
      <c r="C49" s="130" t="s">
        <v>191</v>
      </c>
      <c r="D49" s="110">
        <v>2.4277601687370751</v>
      </c>
      <c r="E49" s="110">
        <v>-0.57157857663149381</v>
      </c>
      <c r="F49" s="110">
        <v>0.17016042121052102</v>
      </c>
      <c r="G49" s="110">
        <v>0.67667377364593739</v>
      </c>
      <c r="H49" s="110">
        <v>4.4659453810465467E-2</v>
      </c>
      <c r="I49" s="110">
        <v>-7.8880738284611535E-2</v>
      </c>
      <c r="J49" s="110">
        <v>-1.2837651680006072</v>
      </c>
      <c r="K49" s="110">
        <v>-2.8795101638839768</v>
      </c>
      <c r="L49" s="110">
        <v>-2.8131921891658149</v>
      </c>
      <c r="M49" s="110">
        <v>-2.2322737720903372</v>
      </c>
      <c r="N49" s="110">
        <v>-2.1698781172221735</v>
      </c>
      <c r="O49" s="110">
        <v>-1.5863671824953556</v>
      </c>
      <c r="P49" s="110">
        <v>-0.98956733310484968</v>
      </c>
      <c r="Q49" s="110">
        <v>-0.40177815229555797</v>
      </c>
      <c r="R49" s="110">
        <v>-7.9444746354512069E-2</v>
      </c>
    </row>
    <row r="50" spans="2:18" ht="15">
      <c r="B50" s="17" t="s">
        <v>58</v>
      </c>
      <c r="C50" s="130" t="s">
        <v>192</v>
      </c>
      <c r="D50" s="110">
        <v>12.553196790280905</v>
      </c>
      <c r="E50" s="110">
        <v>-0.95209641924607646</v>
      </c>
      <c r="F50" s="110">
        <v>2.7253785440796507</v>
      </c>
      <c r="G50" s="110">
        <v>4.6936866392615215</v>
      </c>
      <c r="H50" s="110">
        <v>6.2119666765449573</v>
      </c>
      <c r="I50" s="110">
        <v>4.5952860303552994</v>
      </c>
      <c r="J50" s="110">
        <v>-0.83417972844603294</v>
      </c>
      <c r="K50" s="110">
        <v>-7.9325148850239016</v>
      </c>
      <c r="L50" s="110">
        <v>-9.2960905751982814</v>
      </c>
      <c r="M50" s="110">
        <v>-5.3556930218133099</v>
      </c>
      <c r="N50" s="110">
        <v>-3.8541049525783895</v>
      </c>
      <c r="O50" s="110">
        <v>-2.82543699868229</v>
      </c>
      <c r="P50" s="110">
        <v>-1.7648835247575547</v>
      </c>
      <c r="Q50" s="110">
        <v>-1.6936581592003936</v>
      </c>
      <c r="R50" s="110">
        <v>-1.5852423633135706</v>
      </c>
    </row>
    <row r="51" spans="2:18" ht="15">
      <c r="B51" s="132" t="s">
        <v>126</v>
      </c>
      <c r="C51" s="130" t="s">
        <v>208</v>
      </c>
      <c r="D51" s="110">
        <v>2.4473488479318388</v>
      </c>
      <c r="E51" s="110">
        <v>-1.975865273684412</v>
      </c>
      <c r="F51" s="110">
        <v>-0.47426299589805193</v>
      </c>
      <c r="G51" s="110">
        <v>0.74158631183966761</v>
      </c>
      <c r="H51" s="110">
        <v>0.42271350420191517</v>
      </c>
      <c r="I51" s="110">
        <v>-0.20873862387844644</v>
      </c>
      <c r="J51" s="110">
        <v>-0.83170424816936428</v>
      </c>
      <c r="K51" s="110">
        <v>-2.604651496236372</v>
      </c>
      <c r="L51" s="110">
        <v>-3.0088759616331529</v>
      </c>
      <c r="M51" s="110">
        <v>-2.4561874020181511</v>
      </c>
      <c r="N51" s="110">
        <v>-2.23448112724141</v>
      </c>
      <c r="O51" s="110">
        <v>-2.0609545485235827</v>
      </c>
      <c r="P51" s="110">
        <v>-1.9098517587170605</v>
      </c>
      <c r="Q51" s="113">
        <v>-1.7830359634475066</v>
      </c>
      <c r="R51" s="113">
        <v>-1.7448565507978024</v>
      </c>
    </row>
    <row r="52" spans="2:18" ht="14.25" customHeight="1">
      <c r="B52" s="531" t="s">
        <v>338</v>
      </c>
      <c r="C52" s="531"/>
      <c r="D52" s="531"/>
      <c r="E52" s="531"/>
      <c r="F52" s="531"/>
      <c r="G52" s="531"/>
      <c r="H52" s="531"/>
      <c r="I52" s="531"/>
      <c r="J52" s="531"/>
      <c r="K52" s="531"/>
      <c r="L52" s="531"/>
      <c r="M52" s="531"/>
      <c r="N52" s="531"/>
      <c r="O52" s="531"/>
      <c r="P52" s="531"/>
      <c r="Q52" s="118"/>
      <c r="R52" s="118"/>
    </row>
    <row r="53" spans="2:18" ht="24.75" customHeight="1">
      <c r="B53" s="539" t="s">
        <v>362</v>
      </c>
      <c r="C53" s="539"/>
      <c r="D53" s="539"/>
      <c r="E53" s="539"/>
      <c r="F53" s="539"/>
      <c r="G53" s="539"/>
      <c r="H53" s="539"/>
      <c r="I53" s="539"/>
      <c r="J53" s="539"/>
      <c r="K53" s="539"/>
      <c r="L53" s="539"/>
      <c r="M53" s="539"/>
      <c r="N53" s="539"/>
      <c r="O53" s="539"/>
      <c r="P53" s="539"/>
      <c r="Q53" s="539"/>
      <c r="R53" s="539"/>
    </row>
    <row r="54" spans="2:18">
      <c r="B54" s="540" t="s">
        <v>361</v>
      </c>
      <c r="C54" s="540"/>
      <c r="D54" s="540"/>
      <c r="E54" s="540"/>
      <c r="F54" s="540"/>
      <c r="G54" s="540"/>
      <c r="H54" s="540"/>
      <c r="I54" s="540"/>
      <c r="J54" s="540"/>
      <c r="K54" s="540"/>
      <c r="L54" s="540"/>
      <c r="M54" s="540"/>
      <c r="N54" s="540"/>
      <c r="O54" s="540"/>
      <c r="P54" s="540"/>
      <c r="Q54" s="540"/>
      <c r="R54" s="540"/>
    </row>
    <row r="55" spans="2:18" ht="23.25" customHeight="1">
      <c r="B55" s="541"/>
      <c r="C55" s="532"/>
      <c r="D55" s="532"/>
      <c r="E55" s="532"/>
      <c r="F55" s="532"/>
      <c r="G55" s="532"/>
      <c r="H55" s="532"/>
      <c r="I55" s="532"/>
      <c r="J55" s="532"/>
      <c r="K55" s="532"/>
      <c r="L55" s="532"/>
      <c r="M55" s="532"/>
      <c r="N55" s="532"/>
      <c r="O55" s="532"/>
      <c r="P55" s="532"/>
      <c r="Q55" s="114"/>
      <c r="R55" s="114"/>
    </row>
  </sheetData>
  <mergeCells count="6">
    <mergeCell ref="B55:P55"/>
    <mergeCell ref="B2:R2"/>
    <mergeCell ref="B3:R3"/>
    <mergeCell ref="B52:P52"/>
    <mergeCell ref="B53:R53"/>
    <mergeCell ref="B54:R54"/>
  </mergeCells>
  <conditionalFormatting sqref="B5:R44">
    <cfRule type="expression" dxfId="28" priority="2">
      <formula>MOD(ROW(),2)=0</formula>
    </cfRule>
  </conditionalFormatting>
  <conditionalFormatting sqref="B17">
    <cfRule type="expression" dxfId="27" priority="1">
      <formula>MOD(ROW(),2)=0</formula>
    </cfRule>
  </conditionalFormatting>
  <pageMargins left="0.7" right="0.7" top="0.75" bottom="0.75" header="0.3" footer="0.3"/>
  <pageSetup scale="65"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theme="6"/>
    <pageSetUpPr fitToPage="1"/>
  </sheetPr>
  <dimension ref="A2:R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19.42578125" style="99" customWidth="1"/>
    <col min="3" max="3" width="1.7109375" style="99" hidden="1" customWidth="1" outlineLevel="1"/>
    <col min="4" max="4" width="8.140625" style="115" customWidth="1" collapsed="1"/>
    <col min="5" max="17" width="8.140625" style="115" customWidth="1"/>
    <col min="18" max="18" width="9.42578125" style="115" customWidth="1"/>
    <col min="19" max="16384" width="9.140625" style="99"/>
  </cols>
  <sheetData>
    <row r="2" spans="2:18" ht="15.75">
      <c r="B2" s="536" t="s">
        <v>291</v>
      </c>
      <c r="C2" s="536"/>
      <c r="D2" s="536"/>
      <c r="E2" s="536"/>
      <c r="F2" s="536"/>
      <c r="G2" s="536"/>
      <c r="H2" s="536"/>
      <c r="I2" s="536"/>
      <c r="J2" s="536"/>
      <c r="K2" s="536"/>
      <c r="L2" s="536"/>
      <c r="M2" s="536"/>
      <c r="N2" s="536"/>
      <c r="O2" s="536"/>
      <c r="P2" s="536"/>
      <c r="Q2" s="536"/>
      <c r="R2" s="536"/>
    </row>
    <row r="3" spans="2:18" ht="15.75">
      <c r="B3" s="542" t="s">
        <v>193</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43</v>
      </c>
      <c r="C5" s="105" t="s">
        <v>43</v>
      </c>
      <c r="D5" s="106">
        <v>7.7074630932346277</v>
      </c>
      <c r="E5" s="106">
        <v>-13.329722988623798</v>
      </c>
      <c r="F5" s="106">
        <v>-5.3026866689766061</v>
      </c>
      <c r="G5" s="106">
        <v>-1.1362879131170611</v>
      </c>
      <c r="H5" s="106">
        <v>-3.497457357819739</v>
      </c>
      <c r="I5" s="106">
        <v>1.5858311481177163</v>
      </c>
      <c r="J5" s="106">
        <v>-9.348602858118177</v>
      </c>
      <c r="K5" s="106">
        <v>-18.351116393770422</v>
      </c>
      <c r="L5" s="106">
        <v>-15.397619247474953</v>
      </c>
      <c r="M5" s="106">
        <v>-2.5464196983029637</v>
      </c>
      <c r="N5" s="106">
        <v>-2.9679480212269693</v>
      </c>
      <c r="O5" s="106">
        <v>-1.8497727990753152</v>
      </c>
      <c r="P5" s="106">
        <v>0.17379461598597723</v>
      </c>
      <c r="Q5" s="106">
        <v>0.96166078638659191</v>
      </c>
      <c r="R5" s="106">
        <v>1.9321671553577224</v>
      </c>
    </row>
    <row r="6" spans="2:18" ht="13.5" customHeight="1">
      <c r="B6" s="105" t="s">
        <v>124</v>
      </c>
      <c r="C6" s="105" t="s">
        <v>124</v>
      </c>
      <c r="D6" s="106" t="s">
        <v>60</v>
      </c>
      <c r="E6" s="106" t="s">
        <v>60</v>
      </c>
      <c r="F6" s="106" t="s">
        <v>60</v>
      </c>
      <c r="G6" s="106" t="s">
        <v>60</v>
      </c>
      <c r="H6" s="106" t="s">
        <v>60</v>
      </c>
      <c r="I6" s="106" t="s">
        <v>60</v>
      </c>
      <c r="J6" s="106" t="s">
        <v>60</v>
      </c>
      <c r="K6" s="106" t="s">
        <v>60</v>
      </c>
      <c r="L6" s="106" t="s">
        <v>60</v>
      </c>
      <c r="M6" s="106" t="s">
        <v>60</v>
      </c>
      <c r="N6" s="106" t="s">
        <v>60</v>
      </c>
      <c r="O6" s="106" t="s">
        <v>60</v>
      </c>
      <c r="P6" s="106" t="s">
        <v>60</v>
      </c>
      <c r="Q6" s="106" t="s">
        <v>60</v>
      </c>
      <c r="R6" s="106" t="s">
        <v>60</v>
      </c>
    </row>
    <row r="7" spans="2:18" ht="13.5" customHeight="1">
      <c r="B7" s="105" t="s">
        <v>68</v>
      </c>
      <c r="C7" s="105" t="s">
        <v>68</v>
      </c>
      <c r="D7" s="106">
        <v>-0.77851761375899664</v>
      </c>
      <c r="E7" s="106">
        <v>-0.45014261881591205</v>
      </c>
      <c r="F7" s="106">
        <v>-1.4306695211471714</v>
      </c>
      <c r="G7" s="106">
        <v>-3.8661691671161122</v>
      </c>
      <c r="H7" s="106">
        <v>-3.1721110763983353</v>
      </c>
      <c r="I7" s="106">
        <v>-3.9033325588238568</v>
      </c>
      <c r="J7" s="106">
        <v>-3.7378138363158229</v>
      </c>
      <c r="K7" s="106">
        <v>-6.472222428806278</v>
      </c>
      <c r="L7" s="106">
        <v>-4.9420413043747313</v>
      </c>
      <c r="M7" s="106">
        <v>-5.9664249100990583</v>
      </c>
      <c r="N7" s="106">
        <v>-5.0216032192795472</v>
      </c>
      <c r="O7" s="106">
        <v>-4.2081399688715537</v>
      </c>
      <c r="P7" s="106">
        <v>-4.0527039590721339</v>
      </c>
      <c r="Q7" s="106">
        <v>-4.4586041783959729</v>
      </c>
      <c r="R7" s="106">
        <v>-4.962724808724654</v>
      </c>
    </row>
    <row r="8" spans="2:18" ht="13.5" customHeight="1">
      <c r="B8" s="105" t="s">
        <v>42</v>
      </c>
      <c r="C8" s="105" t="s">
        <v>42</v>
      </c>
      <c r="D8" s="106" t="s">
        <v>60</v>
      </c>
      <c r="E8" s="106" t="s">
        <v>60</v>
      </c>
      <c r="F8" s="106" t="s">
        <v>60</v>
      </c>
      <c r="G8" s="106" t="s">
        <v>60</v>
      </c>
      <c r="H8" s="106" t="s">
        <v>60</v>
      </c>
      <c r="I8" s="106" t="s">
        <v>60</v>
      </c>
      <c r="J8" s="106" t="s">
        <v>60</v>
      </c>
      <c r="K8" s="106" t="s">
        <v>60</v>
      </c>
      <c r="L8" s="106" t="s">
        <v>60</v>
      </c>
      <c r="M8" s="106" t="s">
        <v>60</v>
      </c>
      <c r="N8" s="106" t="s">
        <v>60</v>
      </c>
      <c r="O8" s="106" t="s">
        <v>60</v>
      </c>
      <c r="P8" s="106" t="s">
        <v>60</v>
      </c>
      <c r="Q8" s="106" t="s">
        <v>60</v>
      </c>
      <c r="R8" s="106" t="s">
        <v>60</v>
      </c>
    </row>
    <row r="9" spans="2:18" ht="13.5" customHeight="1">
      <c r="B9" s="105" t="s">
        <v>125</v>
      </c>
      <c r="C9" s="105" t="s">
        <v>125</v>
      </c>
      <c r="D9" s="106" t="s">
        <v>60</v>
      </c>
      <c r="E9" s="106" t="s">
        <v>60</v>
      </c>
      <c r="F9" s="106" t="s">
        <v>60</v>
      </c>
      <c r="G9" s="106" t="s">
        <v>60</v>
      </c>
      <c r="H9" s="106" t="s">
        <v>60</v>
      </c>
      <c r="I9" s="106" t="s">
        <v>60</v>
      </c>
      <c r="J9" s="106" t="s">
        <v>60</v>
      </c>
      <c r="K9" s="106" t="s">
        <v>60</v>
      </c>
      <c r="L9" s="106" t="s">
        <v>60</v>
      </c>
      <c r="M9" s="106" t="s">
        <v>60</v>
      </c>
      <c r="N9" s="106" t="s">
        <v>60</v>
      </c>
      <c r="O9" s="106" t="s">
        <v>60</v>
      </c>
      <c r="P9" s="106" t="s">
        <v>60</v>
      </c>
      <c r="Q9" s="106" t="s">
        <v>60</v>
      </c>
      <c r="R9" s="106" t="s">
        <v>60</v>
      </c>
    </row>
    <row r="10" spans="2:18" ht="13.5" customHeight="1">
      <c r="B10" s="105" t="s">
        <v>56</v>
      </c>
      <c r="C10" s="105" t="s">
        <v>56</v>
      </c>
      <c r="D10" s="106">
        <v>-2.3253871985432428</v>
      </c>
      <c r="E10" s="106">
        <v>-2.7065404225959004</v>
      </c>
      <c r="F10" s="106">
        <v>-3.5678502909678311</v>
      </c>
      <c r="G10" s="106">
        <v>-3.5750424224770629</v>
      </c>
      <c r="H10" s="106">
        <v>-3.3581589238344951</v>
      </c>
      <c r="I10" s="106">
        <v>-3.9887909796646026</v>
      </c>
      <c r="J10" s="106">
        <v>-6.484124411929189</v>
      </c>
      <c r="K10" s="106">
        <v>-9.9955359752432837</v>
      </c>
      <c r="L10" s="106">
        <v>-7.5253177701172458</v>
      </c>
      <c r="M10" s="106">
        <v>-7.8274308622257083</v>
      </c>
      <c r="N10" s="106">
        <v>-9.6217383632574229</v>
      </c>
      <c r="O10" s="106">
        <v>-10.220594433275643</v>
      </c>
      <c r="P10" s="106">
        <v>-10.513116525158942</v>
      </c>
      <c r="Q10" s="106">
        <v>-10.417024464684035</v>
      </c>
      <c r="R10" s="106">
        <v>-10.526286312284482</v>
      </c>
    </row>
    <row r="11" spans="2:18" ht="13.5" customHeight="1">
      <c r="B11" s="105" t="s">
        <v>127</v>
      </c>
      <c r="C11" s="105" t="s">
        <v>69</v>
      </c>
      <c r="D11" s="106">
        <v>-1.5202416531583491</v>
      </c>
      <c r="E11" s="106">
        <v>-4.3069806306596066</v>
      </c>
      <c r="F11" s="106">
        <v>-2.4685067954211384</v>
      </c>
      <c r="G11" s="106">
        <v>-1.0446440110422541</v>
      </c>
      <c r="H11" s="106">
        <v>-1.0564028590392589E-2</v>
      </c>
      <c r="I11" s="106">
        <v>-0.961635953765966</v>
      </c>
      <c r="J11" s="106">
        <v>-1.4907553868742287</v>
      </c>
      <c r="K11" s="106">
        <v>-2.0166435813952539</v>
      </c>
      <c r="L11" s="106">
        <v>-2.158994999822283</v>
      </c>
      <c r="M11" s="106">
        <v>-0.71263955492049103</v>
      </c>
      <c r="N11" s="106">
        <v>-1.2491972998197036</v>
      </c>
      <c r="O11" s="106">
        <v>-1.2766591019846043</v>
      </c>
      <c r="P11" s="106">
        <v>-1.0580938640898823</v>
      </c>
      <c r="Q11" s="106">
        <v>-0.77725462553335867</v>
      </c>
      <c r="R11" s="106">
        <v>-0.60145879372664557</v>
      </c>
    </row>
    <row r="12" spans="2:18" ht="13.5" customHeight="1">
      <c r="B12" s="105" t="s">
        <v>50</v>
      </c>
      <c r="C12" s="105" t="s">
        <v>50</v>
      </c>
      <c r="D12" s="106">
        <v>-0.32726107992100056</v>
      </c>
      <c r="E12" s="106">
        <v>-1.8236743757415457</v>
      </c>
      <c r="F12" s="106">
        <v>-0.40348106307660225</v>
      </c>
      <c r="G12" s="106">
        <v>-6.8211488623752717E-2</v>
      </c>
      <c r="H12" s="106">
        <v>-9.2841226681226699E-2</v>
      </c>
      <c r="I12" s="106">
        <v>-0.48932712566052616</v>
      </c>
      <c r="J12" s="106">
        <v>-0.46685313463312667</v>
      </c>
      <c r="K12" s="106">
        <v>-2.4602495558388426</v>
      </c>
      <c r="L12" s="106">
        <v>-3.5568367118168935</v>
      </c>
      <c r="M12" s="106">
        <v>-3.76411502849996</v>
      </c>
      <c r="N12" s="106">
        <v>-3.7604916779129867</v>
      </c>
      <c r="O12" s="106">
        <v>-3.8760588809876944</v>
      </c>
      <c r="P12" s="106">
        <v>-4.0189513150321812</v>
      </c>
      <c r="Q12" s="106">
        <v>-4.0760975718834436</v>
      </c>
      <c r="R12" s="106">
        <v>-4.1358333959595575</v>
      </c>
    </row>
    <row r="13" spans="2:18" ht="13.5" customHeight="1">
      <c r="B13" s="105" t="s">
        <v>70</v>
      </c>
      <c r="C13" s="105" t="s">
        <v>70</v>
      </c>
      <c r="D13" s="106">
        <v>-0.62890512908244123</v>
      </c>
      <c r="E13" s="106">
        <v>-2.3427215142432933</v>
      </c>
      <c r="F13" s="106">
        <v>-2.7116014475507288</v>
      </c>
      <c r="G13" s="106">
        <v>-2.0725317297010943</v>
      </c>
      <c r="H13" s="106">
        <v>0.10415651457626716</v>
      </c>
      <c r="I13" s="106">
        <v>-1.1208553339678522</v>
      </c>
      <c r="J13" s="106">
        <v>-2.1089901978052259</v>
      </c>
      <c r="K13" s="106">
        <v>-3.6098876171101266</v>
      </c>
      <c r="L13" s="106">
        <v>-2.9938384916076348</v>
      </c>
      <c r="M13" s="106">
        <v>-2.9242542176194304</v>
      </c>
      <c r="N13" s="106">
        <v>-2.4362126878948813</v>
      </c>
      <c r="O13" s="106">
        <v>-1.7033194135554364</v>
      </c>
      <c r="P13" s="106">
        <v>-0.91493745135679072</v>
      </c>
      <c r="Q13" s="106">
        <v>-0.86498390693716121</v>
      </c>
      <c r="R13" s="106">
        <v>-0.84056053224001781</v>
      </c>
    </row>
    <row r="14" spans="2:18" ht="13.5" customHeight="1">
      <c r="B14" s="105" t="s">
        <v>71</v>
      </c>
      <c r="C14" s="105" t="s">
        <v>71</v>
      </c>
      <c r="D14" s="106">
        <v>-5.1468026530336628</v>
      </c>
      <c r="E14" s="106">
        <v>-5.4177763685948364</v>
      </c>
      <c r="F14" s="106">
        <v>-5.1085237596724582</v>
      </c>
      <c r="G14" s="106">
        <v>-6.7811388260454244</v>
      </c>
      <c r="H14" s="106">
        <v>-3.5288454399510534</v>
      </c>
      <c r="I14" s="106">
        <v>-3.2024919940615564</v>
      </c>
      <c r="J14" s="106">
        <v>-3.2448309445467007</v>
      </c>
      <c r="K14" s="106">
        <v>-2.0415988991158289</v>
      </c>
      <c r="L14" s="106">
        <v>-0.28488255222052561</v>
      </c>
      <c r="M14" s="106">
        <v>-1.3765638890147167</v>
      </c>
      <c r="N14" s="106">
        <v>-1.1075068445698364</v>
      </c>
      <c r="O14" s="106">
        <v>-0.75377824374313407</v>
      </c>
      <c r="P14" s="106">
        <v>-0.46555661044265739</v>
      </c>
      <c r="Q14" s="106">
        <v>-0.30389861570215099</v>
      </c>
      <c r="R14" s="106">
        <v>-0.20830318321429817</v>
      </c>
    </row>
    <row r="15" spans="2:18" ht="13.5" customHeight="1">
      <c r="B15" s="105" t="s">
        <v>72</v>
      </c>
      <c r="C15" s="105" t="s">
        <v>72</v>
      </c>
      <c r="D15" s="106">
        <v>-4.0982972553340655</v>
      </c>
      <c r="E15" s="106">
        <v>-2.4180899050301061</v>
      </c>
      <c r="F15" s="106">
        <v>-3.1790276425486192</v>
      </c>
      <c r="G15" s="106">
        <v>-3.0846765021350278</v>
      </c>
      <c r="H15" s="106">
        <v>-6.2559989907006326</v>
      </c>
      <c r="I15" s="106">
        <v>-3.1703706677170818</v>
      </c>
      <c r="J15" s="106">
        <v>-2.9301193362312774</v>
      </c>
      <c r="K15" s="106">
        <v>-0.28168878152166693</v>
      </c>
      <c r="L15" s="106">
        <v>-3.1188409817095732</v>
      </c>
      <c r="M15" s="106">
        <v>-3.6025378094665204</v>
      </c>
      <c r="N15" s="106">
        <v>-3.5017423130019565</v>
      </c>
      <c r="O15" s="106">
        <v>-3.4697214359784865</v>
      </c>
      <c r="P15" s="106">
        <v>-3.6075234337804489</v>
      </c>
      <c r="Q15" s="106">
        <v>-3.7764270454422753</v>
      </c>
      <c r="R15" s="106">
        <v>-3.9472944024509129</v>
      </c>
    </row>
    <row r="16" spans="2:18" ht="13.5" customHeight="1">
      <c r="B16" s="105" t="s">
        <v>73</v>
      </c>
      <c r="C16" s="105" t="s">
        <v>73</v>
      </c>
      <c r="D16" s="106">
        <v>-3.9252182636317876</v>
      </c>
      <c r="E16" s="106">
        <v>-3.1554984563025656</v>
      </c>
      <c r="F16" s="106">
        <v>-2.3795587857033245</v>
      </c>
      <c r="G16" s="106">
        <v>-2.3344946170705541</v>
      </c>
      <c r="H16" s="106">
        <v>-3.5334887136417996</v>
      </c>
      <c r="I16" s="106">
        <v>-8.6455786124081619</v>
      </c>
      <c r="J16" s="106">
        <v>-9.4384855899855271</v>
      </c>
      <c r="K16" s="106">
        <v>-7.6553209947466518</v>
      </c>
      <c r="L16" s="106">
        <v>-5.8462094630556072</v>
      </c>
      <c r="M16" s="106">
        <v>-3.5556698622437941</v>
      </c>
      <c r="N16" s="106">
        <v>-2.1161908906422524</v>
      </c>
      <c r="O16" s="106">
        <v>-1.3705484880223999</v>
      </c>
      <c r="P16" s="106">
        <v>5.9918771792464381E-2</v>
      </c>
      <c r="Q16" s="106">
        <v>-4.4428652272771083E-2</v>
      </c>
      <c r="R16" s="106">
        <v>4.9642168452892814E-2</v>
      </c>
    </row>
    <row r="17" spans="2:18" ht="13.5" customHeight="1">
      <c r="B17" s="105" t="s">
        <v>128</v>
      </c>
      <c r="C17" s="105" t="s">
        <v>163</v>
      </c>
      <c r="D17" s="106">
        <v>-7.8894267913302949</v>
      </c>
      <c r="E17" s="106">
        <v>-7.0620885726814739</v>
      </c>
      <c r="F17" s="106">
        <v>-8.5852998201494444</v>
      </c>
      <c r="G17" s="106">
        <v>-9.6421753516742399</v>
      </c>
      <c r="H17" s="106">
        <v>-9.9581274298151925</v>
      </c>
      <c r="I17" s="106">
        <v>-13.038825690785174</v>
      </c>
      <c r="J17" s="106">
        <v>-11.351972338043746</v>
      </c>
      <c r="K17" s="106">
        <v>-11.18277567553344</v>
      </c>
      <c r="L17" s="106">
        <v>-10.724824241313023</v>
      </c>
      <c r="M17" s="106">
        <v>-9.3728472681054598</v>
      </c>
      <c r="N17" s="106">
        <v>-7.1071980383702824</v>
      </c>
      <c r="O17" s="106">
        <v>-5.4860117436192049</v>
      </c>
      <c r="P17" s="106">
        <v>-4.3082737827418365</v>
      </c>
      <c r="Q17" s="106">
        <v>-3.2679276414573479</v>
      </c>
      <c r="R17" s="106">
        <v>-2.8569458387766082</v>
      </c>
    </row>
    <row r="18" spans="2:18" ht="13.5" customHeight="1">
      <c r="B18" s="105" t="s">
        <v>75</v>
      </c>
      <c r="C18" s="105" t="s">
        <v>75</v>
      </c>
      <c r="D18" s="106">
        <v>-6.2359661895970069</v>
      </c>
      <c r="E18" s="106">
        <v>-3.3105275704010575</v>
      </c>
      <c r="F18" s="106">
        <v>-3.1439458436971659</v>
      </c>
      <c r="G18" s="106">
        <v>-4.4226779336841586</v>
      </c>
      <c r="H18" s="106">
        <v>1.6264109268127002E-2</v>
      </c>
      <c r="I18" s="106">
        <v>-0.51457190272375253</v>
      </c>
      <c r="J18" s="106">
        <v>-1.1362869319149762</v>
      </c>
      <c r="K18" s="106">
        <v>-1.1452607318485386</v>
      </c>
      <c r="L18" s="106">
        <v>-1.177072890138285</v>
      </c>
      <c r="M18" s="106">
        <v>-2.4343417477824381</v>
      </c>
      <c r="N18" s="106">
        <v>-2.8611231167473639</v>
      </c>
      <c r="O18" s="106">
        <v>-2.7163311056854473</v>
      </c>
      <c r="P18" s="106">
        <v>-2.7411710398426994</v>
      </c>
      <c r="Q18" s="106">
        <v>-2.8412833231552543</v>
      </c>
      <c r="R18" s="106">
        <v>-2.8142980394249069</v>
      </c>
    </row>
    <row r="19" spans="2:18" ht="13.5" customHeight="1">
      <c r="B19" s="105" t="s">
        <v>51</v>
      </c>
      <c r="C19" s="105" t="s">
        <v>51</v>
      </c>
      <c r="D19" s="106">
        <v>-8.5828649685516343</v>
      </c>
      <c r="E19" s="106">
        <v>-9.3145033261017911</v>
      </c>
      <c r="F19" s="106">
        <v>-9.0301106402927509</v>
      </c>
      <c r="G19" s="106">
        <v>-8.6141455113045104</v>
      </c>
      <c r="H19" s="106">
        <v>-7.4575394918482569</v>
      </c>
      <c r="I19" s="106">
        <v>-6.8025758648610255</v>
      </c>
      <c r="J19" s="106">
        <v>-7.102259653170556</v>
      </c>
      <c r="K19" s="106">
        <v>-6.9959489859270487</v>
      </c>
      <c r="L19" s="106">
        <v>-6.4196224612054236</v>
      </c>
      <c r="M19" s="106">
        <v>-6.1586537320373722</v>
      </c>
      <c r="N19" s="106">
        <v>-5.9051192856737984</v>
      </c>
      <c r="O19" s="106">
        <v>-5.8156734020653138</v>
      </c>
      <c r="P19" s="106">
        <v>-5.6892443640990722</v>
      </c>
      <c r="Q19" s="106">
        <v>-5.5392215776563347</v>
      </c>
      <c r="R19" s="106">
        <v>-5.3447138501328002</v>
      </c>
    </row>
    <row r="20" spans="2:18" ht="13.5" customHeight="1">
      <c r="B20" s="105" t="s">
        <v>76</v>
      </c>
      <c r="C20" s="105" t="s">
        <v>76</v>
      </c>
      <c r="D20" s="106">
        <v>-0.11183522979943586</v>
      </c>
      <c r="E20" s="106">
        <v>-1.57255101419015</v>
      </c>
      <c r="F20" s="106">
        <v>-1.2279658851026252</v>
      </c>
      <c r="G20" s="106">
        <v>-0.69898658608352604</v>
      </c>
      <c r="H20" s="106">
        <v>-1.6071611293787313</v>
      </c>
      <c r="I20" s="106">
        <v>-2.2495679899820549</v>
      </c>
      <c r="J20" s="106">
        <v>-2.1557111488121432</v>
      </c>
      <c r="K20" s="106">
        <v>-2.4886149683982404</v>
      </c>
      <c r="L20" s="106">
        <v>-2.4774643057134815</v>
      </c>
      <c r="M20" s="106">
        <v>-2.626919958235689</v>
      </c>
      <c r="N20" s="106">
        <v>-2.4985348106296383</v>
      </c>
      <c r="O20" s="106">
        <v>-2.4722606855641751</v>
      </c>
      <c r="P20" s="106">
        <v>-2.4739546743975729</v>
      </c>
      <c r="Q20" s="106">
        <v>-2.4903088863701668</v>
      </c>
      <c r="R20" s="106">
        <v>-2.5186992791285716</v>
      </c>
    </row>
    <row r="21" spans="2:18" ht="13.5" customHeight="1">
      <c r="B21" s="105" t="s">
        <v>104</v>
      </c>
      <c r="C21" s="105" t="s">
        <v>104</v>
      </c>
      <c r="D21" s="106" t="s">
        <v>60</v>
      </c>
      <c r="E21" s="106" t="s">
        <v>60</v>
      </c>
      <c r="F21" s="106" t="s">
        <v>60</v>
      </c>
      <c r="G21" s="106" t="s">
        <v>60</v>
      </c>
      <c r="H21" s="106" t="s">
        <v>60</v>
      </c>
      <c r="I21" s="106" t="s">
        <v>60</v>
      </c>
      <c r="J21" s="106" t="s">
        <v>60</v>
      </c>
      <c r="K21" s="106" t="s">
        <v>60</v>
      </c>
      <c r="L21" s="106" t="s">
        <v>60</v>
      </c>
      <c r="M21" s="106" t="s">
        <v>60</v>
      </c>
      <c r="N21" s="106" t="s">
        <v>60</v>
      </c>
      <c r="O21" s="106" t="s">
        <v>60</v>
      </c>
      <c r="P21" s="106" t="s">
        <v>60</v>
      </c>
      <c r="Q21" s="106" t="s">
        <v>60</v>
      </c>
      <c r="R21" s="106" t="s">
        <v>60</v>
      </c>
    </row>
    <row r="22" spans="2:18" ht="13.5" customHeight="1">
      <c r="B22" s="105" t="s">
        <v>41</v>
      </c>
      <c r="C22" s="105" t="s">
        <v>41</v>
      </c>
      <c r="D22" s="106" t="s">
        <v>60</v>
      </c>
      <c r="E22" s="106" t="s">
        <v>60</v>
      </c>
      <c r="F22" s="106" t="s">
        <v>60</v>
      </c>
      <c r="G22" s="106" t="s">
        <v>60</v>
      </c>
      <c r="H22" s="106" t="s">
        <v>60</v>
      </c>
      <c r="I22" s="106" t="s">
        <v>60</v>
      </c>
      <c r="J22" s="106" t="s">
        <v>60</v>
      </c>
      <c r="K22" s="106" t="s">
        <v>60</v>
      </c>
      <c r="L22" s="106" t="s">
        <v>60</v>
      </c>
      <c r="M22" s="106" t="s">
        <v>60</v>
      </c>
      <c r="N22" s="106" t="s">
        <v>60</v>
      </c>
      <c r="O22" s="106" t="s">
        <v>60</v>
      </c>
      <c r="P22" s="106" t="s">
        <v>60</v>
      </c>
      <c r="Q22" s="106" t="s">
        <v>60</v>
      </c>
      <c r="R22" s="106" t="s">
        <v>60</v>
      </c>
    </row>
    <row r="23" spans="2:18" ht="13.5" customHeight="1">
      <c r="B23" s="105" t="s">
        <v>40</v>
      </c>
      <c r="C23" s="105" t="s">
        <v>40</v>
      </c>
      <c r="D23" s="106" t="s">
        <v>60</v>
      </c>
      <c r="E23" s="106" t="s">
        <v>60</v>
      </c>
      <c r="F23" s="106" t="s">
        <v>60</v>
      </c>
      <c r="G23" s="106" t="s">
        <v>60</v>
      </c>
      <c r="H23" s="106" t="s">
        <v>60</v>
      </c>
      <c r="I23" s="106" t="s">
        <v>60</v>
      </c>
      <c r="J23" s="106" t="s">
        <v>60</v>
      </c>
      <c r="K23" s="106" t="s">
        <v>60</v>
      </c>
      <c r="L23" s="106" t="s">
        <v>60</v>
      </c>
      <c r="M23" s="106" t="s">
        <v>60</v>
      </c>
      <c r="N23" s="106" t="s">
        <v>60</v>
      </c>
      <c r="O23" s="106" t="s">
        <v>60</v>
      </c>
      <c r="P23" s="106" t="s">
        <v>60</v>
      </c>
      <c r="Q23" s="106" t="s">
        <v>60</v>
      </c>
      <c r="R23" s="106" t="s">
        <v>60</v>
      </c>
    </row>
    <row r="24" spans="2:18" ht="13.5" customHeight="1">
      <c r="B24" s="105" t="s">
        <v>39</v>
      </c>
      <c r="C24" s="105" t="s">
        <v>39</v>
      </c>
      <c r="D24" s="106" t="s">
        <v>60</v>
      </c>
      <c r="E24" s="106" t="s">
        <v>60</v>
      </c>
      <c r="F24" s="106" t="s">
        <v>60</v>
      </c>
      <c r="G24" s="106" t="s">
        <v>60</v>
      </c>
      <c r="H24" s="106" t="s">
        <v>60</v>
      </c>
      <c r="I24" s="106" t="s">
        <v>60</v>
      </c>
      <c r="J24" s="106" t="s">
        <v>60</v>
      </c>
      <c r="K24" s="106" t="s">
        <v>60</v>
      </c>
      <c r="L24" s="106" t="s">
        <v>60</v>
      </c>
      <c r="M24" s="106" t="s">
        <v>60</v>
      </c>
      <c r="N24" s="106" t="s">
        <v>60</v>
      </c>
      <c r="O24" s="106" t="s">
        <v>60</v>
      </c>
      <c r="P24" s="106" t="s">
        <v>60</v>
      </c>
      <c r="Q24" s="106" t="s">
        <v>60</v>
      </c>
      <c r="R24" s="106" t="s">
        <v>60</v>
      </c>
    </row>
    <row r="25" spans="2:18" ht="13.5" customHeight="1">
      <c r="B25" s="105" t="s">
        <v>77</v>
      </c>
      <c r="C25" s="105" t="s">
        <v>77</v>
      </c>
      <c r="D25" s="106">
        <v>-3.3540287461893414</v>
      </c>
      <c r="E25" s="106">
        <v>-5.4619584457684587</v>
      </c>
      <c r="F25" s="106">
        <v>-4.2082389879474196</v>
      </c>
      <c r="G25" s="106">
        <v>-2.9152148570215681</v>
      </c>
      <c r="H25" s="106">
        <v>-3.7577710604151937</v>
      </c>
      <c r="I25" s="106">
        <v>-3.531466814170666</v>
      </c>
      <c r="J25" s="106">
        <v>-2.3996850703220032</v>
      </c>
      <c r="K25" s="106">
        <v>-3.2102229628373857</v>
      </c>
      <c r="L25" s="106">
        <v>-3.1999419925508956</v>
      </c>
      <c r="M25" s="106">
        <v>-3.0677384163809367</v>
      </c>
      <c r="N25" s="106">
        <v>-2.7331744048522029</v>
      </c>
      <c r="O25" s="106">
        <v>-2.3943112846717232</v>
      </c>
      <c r="P25" s="106">
        <v>-2.0687837452352213</v>
      </c>
      <c r="Q25" s="106">
        <v>-1.7536541297024939</v>
      </c>
      <c r="R25" s="106">
        <v>-1.3277233187401605</v>
      </c>
    </row>
    <row r="26" spans="2:18" ht="13.5" customHeight="1">
      <c r="B26" s="105" t="s">
        <v>57</v>
      </c>
      <c r="C26" s="105" t="s">
        <v>57</v>
      </c>
      <c r="D26" s="106">
        <v>-1.1597877251344975</v>
      </c>
      <c r="E26" s="106">
        <v>-4.0403737855991135</v>
      </c>
      <c r="F26" s="106">
        <v>-3.5637741999661237</v>
      </c>
      <c r="G26" s="106">
        <v>-3.31521546631742</v>
      </c>
      <c r="H26" s="106">
        <v>-3.9369314421059962</v>
      </c>
      <c r="I26" s="106">
        <v>-3.6970531596612703</v>
      </c>
      <c r="J26" s="106">
        <v>-4.5083352870506834</v>
      </c>
      <c r="K26" s="106">
        <v>-4.2024615150101097</v>
      </c>
      <c r="L26" s="106">
        <v>-4.0098577365136645</v>
      </c>
      <c r="M26" s="106">
        <v>-2.7963433423955677</v>
      </c>
      <c r="N26" s="106">
        <v>-2.3601402631036019</v>
      </c>
      <c r="O26" s="106">
        <v>-2.4031570925545251</v>
      </c>
      <c r="P26" s="106">
        <v>-2.5022460516950789</v>
      </c>
      <c r="Q26" s="106">
        <v>-2.494474464616105</v>
      </c>
      <c r="R26" s="106">
        <v>-2.4945461622013521</v>
      </c>
    </row>
    <row r="27" spans="2:18" ht="13.5" customHeight="1">
      <c r="B27" s="105" t="s">
        <v>78</v>
      </c>
      <c r="C27" s="105" t="s">
        <v>78</v>
      </c>
      <c r="D27" s="106">
        <v>-0.48529683885047303</v>
      </c>
      <c r="E27" s="106">
        <v>-2.0679796683849738</v>
      </c>
      <c r="F27" s="106">
        <v>-4.3498921298742079</v>
      </c>
      <c r="G27" s="106">
        <v>-6.8863135631151113</v>
      </c>
      <c r="H27" s="106">
        <v>-7.5234209357980735</v>
      </c>
      <c r="I27" s="106">
        <v>-5.5409848003402082</v>
      </c>
      <c r="J27" s="106">
        <v>-5.7156473791792912</v>
      </c>
      <c r="K27" s="106">
        <v>-4.3459253763241481</v>
      </c>
      <c r="L27" s="106">
        <v>-4.8791148153328416</v>
      </c>
      <c r="M27" s="106">
        <v>-4.3555856819897016</v>
      </c>
      <c r="N27" s="106">
        <v>-3.6246953636240669</v>
      </c>
      <c r="O27" s="106">
        <v>-3.0129473392006183</v>
      </c>
      <c r="P27" s="106">
        <v>-2.5903949215186945</v>
      </c>
      <c r="Q27" s="106">
        <v>-2.5819159773209561</v>
      </c>
      <c r="R27" s="106">
        <v>-2.8437312283891822</v>
      </c>
    </row>
    <row r="28" spans="2:18" ht="13.5" customHeight="1">
      <c r="B28" s="105" t="s">
        <v>38</v>
      </c>
      <c r="C28" s="105" t="s">
        <v>38</v>
      </c>
      <c r="D28" s="106" t="s">
        <v>60</v>
      </c>
      <c r="E28" s="106" t="s">
        <v>60</v>
      </c>
      <c r="F28" s="106" t="s">
        <v>60</v>
      </c>
      <c r="G28" s="106" t="s">
        <v>60</v>
      </c>
      <c r="H28" s="106" t="s">
        <v>60</v>
      </c>
      <c r="I28" s="106" t="s">
        <v>60</v>
      </c>
      <c r="J28" s="106" t="s">
        <v>60</v>
      </c>
      <c r="K28" s="106" t="s">
        <v>60</v>
      </c>
      <c r="L28" s="106" t="s">
        <v>60</v>
      </c>
      <c r="M28" s="106" t="s">
        <v>60</v>
      </c>
      <c r="N28" s="106" t="s">
        <v>60</v>
      </c>
      <c r="O28" s="106" t="s">
        <v>60</v>
      </c>
      <c r="P28" s="106" t="s">
        <v>60</v>
      </c>
      <c r="Q28" s="106" t="s">
        <v>60</v>
      </c>
      <c r="R28" s="106" t="s">
        <v>60</v>
      </c>
    </row>
    <row r="29" spans="2:18" ht="13.5" customHeight="1">
      <c r="B29" s="105" t="s">
        <v>79</v>
      </c>
      <c r="C29" s="105" t="s">
        <v>79</v>
      </c>
      <c r="D29" s="106" t="s">
        <v>60</v>
      </c>
      <c r="E29" s="106" t="s">
        <v>60</v>
      </c>
      <c r="F29" s="106" t="s">
        <v>60</v>
      </c>
      <c r="G29" s="106" t="s">
        <v>60</v>
      </c>
      <c r="H29" s="106" t="s">
        <v>60</v>
      </c>
      <c r="I29" s="106" t="s">
        <v>60</v>
      </c>
      <c r="J29" s="106" t="s">
        <v>60</v>
      </c>
      <c r="K29" s="106" t="s">
        <v>60</v>
      </c>
      <c r="L29" s="106" t="s">
        <v>60</v>
      </c>
      <c r="M29" s="106" t="s">
        <v>60</v>
      </c>
      <c r="N29" s="106" t="s">
        <v>60</v>
      </c>
      <c r="O29" s="106" t="s">
        <v>60</v>
      </c>
      <c r="P29" s="106" t="s">
        <v>60</v>
      </c>
      <c r="Q29" s="106" t="s">
        <v>60</v>
      </c>
      <c r="R29" s="106" t="s">
        <v>60</v>
      </c>
    </row>
    <row r="30" spans="2:18" ht="13.5" customHeight="1">
      <c r="B30" s="105" t="s">
        <v>129</v>
      </c>
      <c r="C30" s="105" t="s">
        <v>80</v>
      </c>
      <c r="D30" s="106">
        <v>0.96815533108978347</v>
      </c>
      <c r="E30" s="106">
        <v>-0.21196282862888183</v>
      </c>
      <c r="F30" s="106">
        <v>-0.4218701706773415</v>
      </c>
      <c r="G30" s="106">
        <v>1.2039855605497616</v>
      </c>
      <c r="H30" s="106">
        <v>1.3877148849359373</v>
      </c>
      <c r="I30" s="106">
        <v>9.5280835652959611E-2</v>
      </c>
      <c r="J30" s="106">
        <v>-0.18974592228049067</v>
      </c>
      <c r="K30" s="106">
        <v>-1.6571476280642945</v>
      </c>
      <c r="L30" s="106">
        <v>-1.9443268667405331</v>
      </c>
      <c r="M30" s="106">
        <v>-2.567029788705522</v>
      </c>
      <c r="N30" s="106">
        <v>-3.2523299842489672</v>
      </c>
      <c r="O30" s="106">
        <v>-2.8310874575153617</v>
      </c>
      <c r="P30" s="106">
        <v>-1.9194542997540542</v>
      </c>
      <c r="Q30" s="106">
        <v>-1.0718054008009237</v>
      </c>
      <c r="R30" s="106">
        <v>-1.0165208340774048</v>
      </c>
    </row>
    <row r="31" spans="2:18" ht="13.5" customHeight="1">
      <c r="B31" s="105" t="s">
        <v>81</v>
      </c>
      <c r="C31" s="105" t="s">
        <v>81</v>
      </c>
      <c r="D31" s="106">
        <v>-0.45757087442315059</v>
      </c>
      <c r="E31" s="106">
        <v>-1.7833882671070629</v>
      </c>
      <c r="F31" s="106">
        <v>-2.5021342614137829</v>
      </c>
      <c r="G31" s="106">
        <v>2.234217235814541E-2</v>
      </c>
      <c r="H31" s="106">
        <v>-0.32636855435509671</v>
      </c>
      <c r="I31" s="106">
        <v>9.9760232806415813E-2</v>
      </c>
      <c r="J31" s="106">
        <v>0.62490879542573496</v>
      </c>
      <c r="K31" s="106">
        <v>0.60905271481336587</v>
      </c>
      <c r="L31" s="106">
        <v>-0.38943932212229332</v>
      </c>
      <c r="M31" s="106">
        <v>-0.98802047138423377</v>
      </c>
      <c r="N31" s="106">
        <v>-1.0405916362433947</v>
      </c>
      <c r="O31" s="106">
        <v>-1.1804219352807241</v>
      </c>
      <c r="P31" s="106">
        <v>-1.2546081593015945</v>
      </c>
      <c r="Q31" s="106">
        <v>-1.3315809380573733</v>
      </c>
      <c r="R31" s="106">
        <v>-1.3473804090300823</v>
      </c>
    </row>
    <row r="32" spans="2:18" ht="13.5" customHeight="1">
      <c r="B32" s="105" t="s">
        <v>82</v>
      </c>
      <c r="C32" s="105" t="s">
        <v>82</v>
      </c>
      <c r="D32" s="106">
        <v>-4.1641813640764616</v>
      </c>
      <c r="E32" s="106">
        <v>-6.7757803903961982</v>
      </c>
      <c r="F32" s="106">
        <v>-7.1452327731554464</v>
      </c>
      <c r="G32" s="106">
        <v>-5.402113062734486</v>
      </c>
      <c r="H32" s="106">
        <v>-3.6186393104785894</v>
      </c>
      <c r="I32" s="106">
        <v>-3.2133740861489457</v>
      </c>
      <c r="J32" s="106">
        <v>-3.1175276795472606</v>
      </c>
      <c r="K32" s="106">
        <v>-2.5693579169041025</v>
      </c>
      <c r="L32" s="106">
        <v>-2.4683182535165327</v>
      </c>
      <c r="M32" s="106">
        <v>-3.0380192648611426</v>
      </c>
      <c r="N32" s="106">
        <v>-3.0625717790499598</v>
      </c>
      <c r="O32" s="106">
        <v>-3.0591847320285215</v>
      </c>
      <c r="P32" s="106">
        <v>-2.6246246149344179</v>
      </c>
      <c r="Q32" s="106">
        <v>-2.3029156393788646</v>
      </c>
      <c r="R32" s="106">
        <v>-2.0429442810088121</v>
      </c>
    </row>
    <row r="33" spans="2:18" ht="13.5" customHeight="1">
      <c r="B33" s="105" t="s">
        <v>37</v>
      </c>
      <c r="C33" s="105" t="s">
        <v>37</v>
      </c>
      <c r="D33" s="106" t="s">
        <v>60</v>
      </c>
      <c r="E33" s="106" t="s">
        <v>60</v>
      </c>
      <c r="F33" s="106" t="s">
        <v>60</v>
      </c>
      <c r="G33" s="106" t="s">
        <v>60</v>
      </c>
      <c r="H33" s="106" t="s">
        <v>60</v>
      </c>
      <c r="I33" s="106" t="s">
        <v>60</v>
      </c>
      <c r="J33" s="106" t="s">
        <v>60</v>
      </c>
      <c r="K33" s="106" t="s">
        <v>60</v>
      </c>
      <c r="L33" s="106" t="s">
        <v>60</v>
      </c>
      <c r="M33" s="106" t="s">
        <v>60</v>
      </c>
      <c r="N33" s="106" t="s">
        <v>60</v>
      </c>
      <c r="O33" s="106" t="s">
        <v>60</v>
      </c>
      <c r="P33" s="106" t="s">
        <v>60</v>
      </c>
      <c r="Q33" s="106" t="s">
        <v>60</v>
      </c>
      <c r="R33" s="106" t="s">
        <v>60</v>
      </c>
    </row>
    <row r="34" spans="2:18" ht="13.5" customHeight="1">
      <c r="B34" s="105" t="s">
        <v>83</v>
      </c>
      <c r="C34" s="105" t="s">
        <v>83</v>
      </c>
      <c r="D34" s="106">
        <v>-9.6053802395259034</v>
      </c>
      <c r="E34" s="106">
        <v>-8.0491135658492698</v>
      </c>
      <c r="F34" s="106">
        <v>-6.1423272689359223</v>
      </c>
      <c r="G34" s="106">
        <v>-3.6993371311081096</v>
      </c>
      <c r="H34" s="106">
        <v>-1.3915638741720007</v>
      </c>
      <c r="I34" s="106">
        <v>-1.7026207969766991</v>
      </c>
      <c r="J34" s="106">
        <v>-1.1738611843255082</v>
      </c>
      <c r="K34" s="106">
        <v>-1.0450662970354039</v>
      </c>
      <c r="L34" s="106">
        <v>-2.4185896962575733</v>
      </c>
      <c r="M34" s="106">
        <v>-3.4746805404618115</v>
      </c>
      <c r="N34" s="106">
        <v>-5.1373029046053071</v>
      </c>
      <c r="O34" s="106">
        <v>-5.2390641828727338</v>
      </c>
      <c r="P34" s="106">
        <v>-5.1132356004038382</v>
      </c>
      <c r="Q34" s="106">
        <v>-4.7669335138189401</v>
      </c>
      <c r="R34" s="106">
        <v>-4.4185717976709071</v>
      </c>
    </row>
    <row r="35" spans="2:18" ht="13.5" customHeight="1">
      <c r="B35" s="105" t="s">
        <v>53</v>
      </c>
      <c r="C35" s="105" t="s">
        <v>53</v>
      </c>
      <c r="D35" s="106">
        <v>4.3087580400667784</v>
      </c>
      <c r="E35" s="106">
        <v>-5.0452486425051672</v>
      </c>
      <c r="F35" s="106">
        <v>-2.8436232442877829</v>
      </c>
      <c r="G35" s="106">
        <v>1.4492621519418614</v>
      </c>
      <c r="H35" s="106">
        <v>0.22202754483478751</v>
      </c>
      <c r="I35" s="106">
        <v>-1.3151568099339901</v>
      </c>
      <c r="J35" s="106">
        <v>5.8565831295135359E-2</v>
      </c>
      <c r="K35" s="106">
        <v>-2.3550045557653099</v>
      </c>
      <c r="L35" s="106">
        <v>-2.8606478985127257</v>
      </c>
      <c r="M35" s="106">
        <v>-2.0423710738381846</v>
      </c>
      <c r="N35" s="106">
        <v>-1.5410547020493481</v>
      </c>
      <c r="O35" s="106">
        <v>-1.012317395299831</v>
      </c>
      <c r="P35" s="106">
        <v>-0.54014217961679289</v>
      </c>
      <c r="Q35" s="106">
        <v>0.32642977746351737</v>
      </c>
      <c r="R35" s="106">
        <v>0.49104448842327503</v>
      </c>
    </row>
    <row r="36" spans="2:18" ht="13.5" customHeight="1">
      <c r="B36" s="105" t="s">
        <v>36</v>
      </c>
      <c r="C36" s="105" t="s">
        <v>36</v>
      </c>
      <c r="D36" s="106" t="s">
        <v>60</v>
      </c>
      <c r="E36" s="106" t="s">
        <v>60</v>
      </c>
      <c r="F36" s="106" t="s">
        <v>60</v>
      </c>
      <c r="G36" s="106" t="s">
        <v>60</v>
      </c>
      <c r="H36" s="106" t="s">
        <v>60</v>
      </c>
      <c r="I36" s="106" t="s">
        <v>60</v>
      </c>
      <c r="J36" s="106" t="s">
        <v>60</v>
      </c>
      <c r="K36" s="106" t="s">
        <v>60</v>
      </c>
      <c r="L36" s="106" t="s">
        <v>60</v>
      </c>
      <c r="M36" s="106" t="s">
        <v>60</v>
      </c>
      <c r="N36" s="106" t="s">
        <v>60</v>
      </c>
      <c r="O36" s="106" t="s">
        <v>60</v>
      </c>
      <c r="P36" s="106" t="s">
        <v>60</v>
      </c>
      <c r="Q36" s="106" t="s">
        <v>60</v>
      </c>
      <c r="R36" s="106" t="s">
        <v>60</v>
      </c>
    </row>
    <row r="37" spans="2:18" ht="13.5" customHeight="1">
      <c r="B37" s="105" t="s">
        <v>59</v>
      </c>
      <c r="C37" s="105" t="s">
        <v>59</v>
      </c>
      <c r="D37" s="106">
        <v>-1.0742225190621233</v>
      </c>
      <c r="E37" s="106">
        <v>-3.639260238711941</v>
      </c>
      <c r="F37" s="106">
        <v>-3.6190653055586832</v>
      </c>
      <c r="G37" s="106">
        <v>-3.596006298851405</v>
      </c>
      <c r="H37" s="106">
        <v>-4.1729306665851498</v>
      </c>
      <c r="I37" s="106">
        <v>-4.1523046658484102</v>
      </c>
      <c r="J37" s="106">
        <v>-4.0001490150421288</v>
      </c>
      <c r="K37" s="106">
        <v>-3.8992054002816467</v>
      </c>
      <c r="L37" s="106">
        <v>-3.5650184504160873</v>
      </c>
      <c r="M37" s="106">
        <v>-3.4485581829266447</v>
      </c>
      <c r="N37" s="106">
        <v>-3.3725355062351978</v>
      </c>
      <c r="O37" s="106">
        <v>-3.4070440579927959</v>
      </c>
      <c r="P37" s="106">
        <v>-3.4160022793362224</v>
      </c>
      <c r="Q37" s="106">
        <v>-3.3693691985031888</v>
      </c>
      <c r="R37" s="106">
        <v>-3.4140423508394724</v>
      </c>
    </row>
    <row r="38" spans="2:18" ht="13.5" customHeight="1">
      <c r="B38" s="105" t="s">
        <v>84</v>
      </c>
      <c r="C38" s="105" t="s">
        <v>84</v>
      </c>
      <c r="D38" s="106" t="s">
        <v>60</v>
      </c>
      <c r="E38" s="106" t="s">
        <v>60</v>
      </c>
      <c r="F38" s="106" t="s">
        <v>60</v>
      </c>
      <c r="G38" s="106" t="s">
        <v>60</v>
      </c>
      <c r="H38" s="106" t="s">
        <v>60</v>
      </c>
      <c r="I38" s="106" t="s">
        <v>60</v>
      </c>
      <c r="J38" s="106" t="s">
        <v>60</v>
      </c>
      <c r="K38" s="106" t="s">
        <v>60</v>
      </c>
      <c r="L38" s="106" t="s">
        <v>60</v>
      </c>
      <c r="M38" s="106" t="s">
        <v>60</v>
      </c>
      <c r="N38" s="106" t="s">
        <v>60</v>
      </c>
      <c r="O38" s="106" t="s">
        <v>60</v>
      </c>
      <c r="P38" s="106" t="s">
        <v>60</v>
      </c>
      <c r="Q38" s="106" t="s">
        <v>60</v>
      </c>
      <c r="R38" s="106" t="s">
        <v>60</v>
      </c>
    </row>
    <row r="39" spans="2:18" ht="13.5" customHeight="1">
      <c r="B39" s="105" t="s">
        <v>85</v>
      </c>
      <c r="C39" s="105" t="s">
        <v>85</v>
      </c>
      <c r="D39" s="106">
        <v>0.44276617306280974</v>
      </c>
      <c r="E39" s="106">
        <v>-1.407127284083316</v>
      </c>
      <c r="F39" s="106">
        <v>-1.4296928538251175</v>
      </c>
      <c r="G39" s="106">
        <v>1.2318388084606073E-2</v>
      </c>
      <c r="H39" s="106">
        <v>-0.65403656239974239</v>
      </c>
      <c r="I39" s="106">
        <v>0.33113417091356573</v>
      </c>
      <c r="J39" s="106">
        <v>-0.40955678568113602</v>
      </c>
      <c r="K39" s="106">
        <v>0.47728552591572482</v>
      </c>
      <c r="L39" s="106">
        <v>0.70396141312640292</v>
      </c>
      <c r="M39" s="106">
        <v>-1.5803388563677954</v>
      </c>
      <c r="N39" s="106">
        <v>-1.9082496011465198</v>
      </c>
      <c r="O39" s="106">
        <v>-1.8121675643910886</v>
      </c>
      <c r="P39" s="106">
        <v>-1.7079896516067936</v>
      </c>
      <c r="Q39" s="106">
        <v>-1.6776686051069727</v>
      </c>
      <c r="R39" s="106">
        <v>-1.6583120647562117</v>
      </c>
    </row>
    <row r="40" spans="2:18">
      <c r="B40" s="105" t="s">
        <v>54</v>
      </c>
      <c r="C40" s="105" t="s">
        <v>54</v>
      </c>
      <c r="D40" s="106">
        <v>-3.1276508954931823</v>
      </c>
      <c r="E40" s="106">
        <v>-3.3168927797227923</v>
      </c>
      <c r="F40" s="106">
        <v>-2.1261959905605252</v>
      </c>
      <c r="G40" s="106">
        <v>-1.0499433492630688</v>
      </c>
      <c r="H40" s="106">
        <v>-1.709086426597948</v>
      </c>
      <c r="I40" s="106">
        <v>-1.9782980472390208</v>
      </c>
      <c r="J40" s="106">
        <v>-1.6514721587729411</v>
      </c>
      <c r="K40" s="106">
        <v>-1.6752182516103657</v>
      </c>
      <c r="L40" s="106">
        <v>-2.3370704534392703</v>
      </c>
      <c r="M40" s="106">
        <v>-3.4663712552527675</v>
      </c>
      <c r="N40" s="106">
        <v>-2.4090534215151105</v>
      </c>
      <c r="O40" s="106">
        <v>-2.172216077641365</v>
      </c>
      <c r="P40" s="106">
        <v>-2.1798760360889422</v>
      </c>
      <c r="Q40" s="106">
        <v>-2.2187365080048425</v>
      </c>
      <c r="R40" s="106">
        <v>-2.2324714037064002</v>
      </c>
    </row>
    <row r="41" spans="2:18">
      <c r="B41" s="105" t="s">
        <v>86</v>
      </c>
      <c r="C41" s="105" t="s">
        <v>86</v>
      </c>
      <c r="D41" s="106">
        <v>-3.4948222899041723</v>
      </c>
      <c r="E41" s="106">
        <v>-2.1455365686315364</v>
      </c>
      <c r="F41" s="106">
        <v>-2.6674838666204117</v>
      </c>
      <c r="G41" s="106">
        <v>-3.15081763435259</v>
      </c>
      <c r="H41" s="106">
        <v>-4.4882194202391101</v>
      </c>
      <c r="I41" s="106">
        <v>-4.6231688789501586</v>
      </c>
      <c r="J41" s="106">
        <v>-3.2067548533013799</v>
      </c>
      <c r="K41" s="106">
        <v>1.6530652200053026</v>
      </c>
      <c r="L41" s="106">
        <v>-0.95474912809581425</v>
      </c>
      <c r="M41" s="106">
        <v>-3.041838649339792</v>
      </c>
      <c r="N41" s="106">
        <v>-2.1737482858746113</v>
      </c>
      <c r="O41" s="106">
        <v>-2.2250677832923347</v>
      </c>
      <c r="P41" s="106">
        <v>-2.1781589220149251</v>
      </c>
      <c r="Q41" s="106">
        <v>-2.1827126724647536</v>
      </c>
      <c r="R41" s="106">
        <v>-2.0934765890302502</v>
      </c>
    </row>
    <row r="42" spans="2:18">
      <c r="B42" s="105" t="s">
        <v>35</v>
      </c>
      <c r="C42" s="105" t="s">
        <v>35</v>
      </c>
      <c r="D42" s="106" t="s">
        <v>60</v>
      </c>
      <c r="E42" s="106" t="s">
        <v>60</v>
      </c>
      <c r="F42" s="106" t="s">
        <v>60</v>
      </c>
      <c r="G42" s="106" t="s">
        <v>60</v>
      </c>
      <c r="H42" s="106" t="s">
        <v>60</v>
      </c>
      <c r="I42" s="106" t="s">
        <v>60</v>
      </c>
      <c r="J42" s="106" t="s">
        <v>60</v>
      </c>
      <c r="K42" s="106" t="s">
        <v>60</v>
      </c>
      <c r="L42" s="106" t="s">
        <v>60</v>
      </c>
      <c r="M42" s="106" t="s">
        <v>60</v>
      </c>
      <c r="N42" s="106" t="s">
        <v>60</v>
      </c>
      <c r="O42" s="106" t="s">
        <v>60</v>
      </c>
      <c r="P42" s="106" t="s">
        <v>60</v>
      </c>
      <c r="Q42" s="106" t="s">
        <v>60</v>
      </c>
      <c r="R42" s="106" t="s">
        <v>60</v>
      </c>
    </row>
    <row r="43" spans="2:18">
      <c r="B43" s="105" t="s">
        <v>87</v>
      </c>
      <c r="C43" s="105" t="s">
        <v>87</v>
      </c>
      <c r="D43" s="106">
        <v>-1.8815271012038302</v>
      </c>
      <c r="E43" s="106">
        <v>-1.8555469551083508</v>
      </c>
      <c r="F43" s="106">
        <v>-2.480302157433901</v>
      </c>
      <c r="G43" s="106">
        <v>-2.1141909898079185</v>
      </c>
      <c r="H43" s="106">
        <v>-3.6181631951462165</v>
      </c>
      <c r="I43" s="106">
        <v>-3.3475031107564721</v>
      </c>
      <c r="J43" s="106">
        <v>-4.3538998459753433</v>
      </c>
      <c r="K43" s="106">
        <v>-3.7052113684388233</v>
      </c>
      <c r="L43" s="106">
        <v>-3.7772720619226861</v>
      </c>
      <c r="M43" s="106">
        <v>-2.9216762697302574</v>
      </c>
      <c r="N43" s="106">
        <v>-2.646197793489073</v>
      </c>
      <c r="O43" s="106">
        <v>-2.4503470809091334</v>
      </c>
      <c r="P43" s="106">
        <v>-2.4862814258697186</v>
      </c>
      <c r="Q43" s="106">
        <v>-2.4832949181067372</v>
      </c>
      <c r="R43" s="106">
        <v>-2.488986006463052</v>
      </c>
    </row>
    <row r="44" spans="2:18">
      <c r="B44" s="105" t="s">
        <v>116</v>
      </c>
      <c r="C44" s="105" t="s">
        <v>116</v>
      </c>
      <c r="D44" s="106" t="s">
        <v>60</v>
      </c>
      <c r="E44" s="106" t="s">
        <v>60</v>
      </c>
      <c r="F44" s="106" t="s">
        <v>60</v>
      </c>
      <c r="G44" s="106" t="s">
        <v>60</v>
      </c>
      <c r="H44" s="106" t="s">
        <v>60</v>
      </c>
      <c r="I44" s="106" t="s">
        <v>60</v>
      </c>
      <c r="J44" s="106" t="s">
        <v>60</v>
      </c>
      <c r="K44" s="106" t="s">
        <v>60</v>
      </c>
      <c r="L44" s="106" t="s">
        <v>60</v>
      </c>
      <c r="M44" s="106" t="s">
        <v>60</v>
      </c>
      <c r="N44" s="106" t="s">
        <v>60</v>
      </c>
      <c r="O44" s="106" t="s">
        <v>60</v>
      </c>
      <c r="P44" s="106" t="s">
        <v>60</v>
      </c>
      <c r="Q44" s="106" t="s">
        <v>60</v>
      </c>
      <c r="R44" s="106" t="s">
        <v>60</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185</v>
      </c>
      <c r="D46" s="110">
        <v>-1.3701747965162834</v>
      </c>
      <c r="E46" s="110">
        <v>-3.5619050649834958</v>
      </c>
      <c r="F46" s="110">
        <v>-2.8227654633204211</v>
      </c>
      <c r="G46" s="110">
        <v>-1.9574946178524382</v>
      </c>
      <c r="H46" s="110">
        <v>-1.8760091961363146</v>
      </c>
      <c r="I46" s="110">
        <v>-2.1843427001979503</v>
      </c>
      <c r="J46" s="110">
        <v>-2.3799913432385309</v>
      </c>
      <c r="K46" s="110">
        <v>-3.7363915539097343</v>
      </c>
      <c r="L46" s="110">
        <v>-4.0388686753177749</v>
      </c>
      <c r="M46" s="110">
        <v>-4.0726233187743377</v>
      </c>
      <c r="N46" s="110">
        <v>-4.064313078456939</v>
      </c>
      <c r="O46" s="110">
        <v>-4.0542767397600565</v>
      </c>
      <c r="P46" s="110">
        <v>-4.043707327810095</v>
      </c>
      <c r="Q46" s="110">
        <v>-3.9801922821507278</v>
      </c>
      <c r="R46" s="110">
        <v>-3.9854664575070955</v>
      </c>
    </row>
    <row r="47" spans="2:18" ht="15">
      <c r="B47" s="17" t="s">
        <v>49</v>
      </c>
      <c r="C47" s="130" t="s">
        <v>189</v>
      </c>
      <c r="D47" s="110">
        <v>-1.8422156700746992</v>
      </c>
      <c r="E47" s="110">
        <v>-3.2236200015333867</v>
      </c>
      <c r="F47" s="110">
        <v>-2.220942172790088</v>
      </c>
      <c r="G47" s="110">
        <v>-1.5767992197807996</v>
      </c>
      <c r="H47" s="110">
        <v>-1.416872315274369</v>
      </c>
      <c r="I47" s="110">
        <v>-1.5170082893672763</v>
      </c>
      <c r="J47" s="110">
        <v>-1.5155108548385234</v>
      </c>
      <c r="K47" s="110">
        <v>-2.9623997881910751</v>
      </c>
      <c r="L47" s="110">
        <v>-3.7323336664247235</v>
      </c>
      <c r="M47" s="110">
        <v>-3.9287402806384391</v>
      </c>
      <c r="N47" s="110">
        <v>-3.882061453075075</v>
      </c>
      <c r="O47" s="110">
        <v>-3.9480278371321513</v>
      </c>
      <c r="P47" s="110">
        <v>-4.0273769795097909</v>
      </c>
      <c r="Q47" s="110">
        <v>-4.0430082711850694</v>
      </c>
      <c r="R47" s="110">
        <v>-4.0573034023637895</v>
      </c>
    </row>
    <row r="48" spans="2:18" ht="15">
      <c r="B48" s="17" t="s">
        <v>52</v>
      </c>
      <c r="C48" s="130" t="s">
        <v>190</v>
      </c>
      <c r="D48" s="110">
        <v>-0.16741809599776944</v>
      </c>
      <c r="E48" s="110">
        <v>-4.8684094977092398</v>
      </c>
      <c r="F48" s="110">
        <v>-3.4823864791838459</v>
      </c>
      <c r="G48" s="110">
        <v>-0.75338384809640413</v>
      </c>
      <c r="H48" s="110">
        <v>-0.98758915854462404</v>
      </c>
      <c r="I48" s="110">
        <v>-1.8478464359848252</v>
      </c>
      <c r="J48" s="110">
        <v>-1.0216417478355515</v>
      </c>
      <c r="K48" s="110">
        <v>-1.9556941911151466</v>
      </c>
      <c r="L48" s="110">
        <v>-2.4567844736720379</v>
      </c>
      <c r="M48" s="110">
        <v>-2.6778969751912882</v>
      </c>
      <c r="N48" s="110">
        <v>-2.3065226305921169</v>
      </c>
      <c r="O48" s="110">
        <v>-2.0238989631301911</v>
      </c>
      <c r="P48" s="110">
        <v>-1.7509332493120693</v>
      </c>
      <c r="Q48" s="110">
        <v>-1.3296158363448951</v>
      </c>
      <c r="R48" s="110">
        <v>-1.1882376197393287</v>
      </c>
    </row>
    <row r="49" spans="2:18" ht="15">
      <c r="B49" s="17" t="s">
        <v>55</v>
      </c>
      <c r="C49" s="130" t="s">
        <v>191</v>
      </c>
      <c r="D49" s="110">
        <v>-1.6420269105409058</v>
      </c>
      <c r="E49" s="110">
        <v>-2.7936277757442753</v>
      </c>
      <c r="F49" s="110">
        <v>-3.1165086389542935</v>
      </c>
      <c r="G49" s="110">
        <v>-3.1302113958988409</v>
      </c>
      <c r="H49" s="110">
        <v>-2.9189376399687665</v>
      </c>
      <c r="I49" s="110">
        <v>-3.4642593940000777</v>
      </c>
      <c r="J49" s="110">
        <v>-4.8997574717834569</v>
      </c>
      <c r="K49" s="110">
        <v>-6.5800783917471168</v>
      </c>
      <c r="L49" s="110">
        <v>-5.3802442859145136</v>
      </c>
      <c r="M49" s="110">
        <v>-5.302811502987554</v>
      </c>
      <c r="N49" s="110">
        <v>-5.8223290477635485</v>
      </c>
      <c r="O49" s="110">
        <v>-5.8637162991370699</v>
      </c>
      <c r="P49" s="110">
        <v>-5.8397325261704163</v>
      </c>
      <c r="Q49" s="110">
        <v>-5.7801982821230204</v>
      </c>
      <c r="R49" s="110">
        <v>-5.8701934382105829</v>
      </c>
    </row>
    <row r="50" spans="2:18" ht="15">
      <c r="B50" s="17" t="s">
        <v>58</v>
      </c>
      <c r="C50" s="130" t="s">
        <v>192</v>
      </c>
      <c r="D50" s="110">
        <v>-1.634737474227199</v>
      </c>
      <c r="E50" s="110">
        <v>-7.4929721796183051</v>
      </c>
      <c r="F50" s="110">
        <v>-6.8015654539749031</v>
      </c>
      <c r="G50" s="110">
        <v>-6.7682555948922882</v>
      </c>
      <c r="H50" s="110">
        <v>-7.8107469246873036</v>
      </c>
      <c r="I50" s="110">
        <v>-7.7054036100544607</v>
      </c>
      <c r="J50" s="110">
        <v>-9.7279993464637027</v>
      </c>
      <c r="K50" s="110">
        <v>-11.62786981986277</v>
      </c>
      <c r="L50" s="110">
        <v>-10.738246041041005</v>
      </c>
      <c r="M50" s="110">
        <v>-6.2927361648895213</v>
      </c>
      <c r="N50" s="110">
        <v>-5.1260041122065472</v>
      </c>
      <c r="O50" s="110">
        <v>-3.9264560331957372</v>
      </c>
      <c r="P50" s="110">
        <v>-2.7082873946408657</v>
      </c>
      <c r="Q50" s="110">
        <v>-2.0017276297346673</v>
      </c>
      <c r="R50" s="110">
        <v>-1.629679179212373</v>
      </c>
    </row>
    <row r="51" spans="2:18" ht="15">
      <c r="B51" s="132" t="s">
        <v>126</v>
      </c>
      <c r="C51" s="135" t="s">
        <v>208</v>
      </c>
      <c r="D51" s="113">
        <v>-1.0354274825458449</v>
      </c>
      <c r="E51" s="113">
        <v>-3.3717112978446795</v>
      </c>
      <c r="F51" s="113">
        <v>-2.5667971054798628</v>
      </c>
      <c r="G51" s="113">
        <v>-1.7472233468968199</v>
      </c>
      <c r="H51" s="113">
        <v>-1.7441949054839521</v>
      </c>
      <c r="I51" s="113">
        <v>-2.0847467338674628</v>
      </c>
      <c r="J51" s="113">
        <v>-2.2481793943531843</v>
      </c>
      <c r="K51" s="113">
        <v>-3.7997246242234741</v>
      </c>
      <c r="L51" s="113">
        <v>-4.1576260715103164</v>
      </c>
      <c r="M51" s="113">
        <v>-4.2605833229479959</v>
      </c>
      <c r="N51" s="113">
        <v>-4.2596521853565301</v>
      </c>
      <c r="O51" s="113">
        <v>-4.2946316979560084</v>
      </c>
      <c r="P51" s="113">
        <v>-4.3485791451969709</v>
      </c>
      <c r="Q51" s="113">
        <v>-4.309967173147383</v>
      </c>
      <c r="R51" s="113">
        <v>-4.3333344313228466</v>
      </c>
    </row>
    <row r="52" spans="2:18">
      <c r="B52" s="531" t="s">
        <v>338</v>
      </c>
      <c r="C52" s="531"/>
      <c r="D52" s="531"/>
      <c r="E52" s="531"/>
      <c r="F52" s="531"/>
      <c r="G52" s="531"/>
      <c r="H52" s="531"/>
      <c r="I52" s="531"/>
      <c r="J52" s="531"/>
      <c r="K52" s="531"/>
      <c r="L52" s="531"/>
      <c r="M52" s="531"/>
      <c r="N52" s="531"/>
      <c r="O52" s="531"/>
      <c r="P52" s="531"/>
    </row>
    <row r="53" spans="2:18">
      <c r="B53" s="539" t="s">
        <v>360</v>
      </c>
      <c r="C53" s="539"/>
      <c r="D53" s="539"/>
      <c r="E53" s="539"/>
      <c r="F53" s="539"/>
      <c r="G53" s="539"/>
      <c r="H53" s="539"/>
      <c r="I53" s="539"/>
      <c r="J53" s="539"/>
      <c r="K53" s="539"/>
      <c r="L53" s="539"/>
      <c r="M53" s="539"/>
      <c r="N53" s="539"/>
      <c r="O53" s="539"/>
      <c r="P53" s="539"/>
      <c r="Q53" s="539"/>
      <c r="R53" s="134"/>
    </row>
    <row r="54" spans="2:18" ht="13.5">
      <c r="B54" s="99" t="s">
        <v>344</v>
      </c>
    </row>
    <row r="55" spans="2:18">
      <c r="B55" s="540" t="s">
        <v>363</v>
      </c>
      <c r="C55" s="540"/>
      <c r="D55" s="540"/>
      <c r="E55" s="540"/>
      <c r="F55" s="540"/>
      <c r="G55" s="540"/>
      <c r="H55" s="540"/>
      <c r="I55" s="540"/>
      <c r="J55" s="540"/>
      <c r="K55" s="540"/>
      <c r="L55" s="540"/>
      <c r="M55" s="540"/>
      <c r="N55" s="540"/>
      <c r="O55" s="540"/>
      <c r="P55" s="540"/>
      <c r="Q55" s="540"/>
      <c r="R55" s="540"/>
    </row>
  </sheetData>
  <mergeCells count="5">
    <mergeCell ref="B2:R2"/>
    <mergeCell ref="B3:R3"/>
    <mergeCell ref="B52:P52"/>
    <mergeCell ref="B53:Q53"/>
    <mergeCell ref="B55:R55"/>
  </mergeCells>
  <conditionalFormatting sqref="B5:R44">
    <cfRule type="expression" dxfId="26" priority="2">
      <formula>MOD(ROW(),2)=0</formula>
    </cfRule>
  </conditionalFormatting>
  <conditionalFormatting sqref="B17">
    <cfRule type="expression" dxfId="25" priority="1">
      <formula>MOD(ROW(),2)=0</formula>
    </cfRule>
  </conditionalFormatting>
  <pageMargins left="0.7" right="0.7" top="0.75" bottom="0.75" header="0.3" footer="0.3"/>
  <pageSetup scale="1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theme="6"/>
    <pageSetUpPr fitToPage="1"/>
  </sheetPr>
  <dimension ref="A2:R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23.42578125" style="99" customWidth="1"/>
    <col min="3" max="3" width="15.42578125" style="99" hidden="1" customWidth="1" outlineLevel="1"/>
    <col min="4" max="4" width="8.42578125" style="115" customWidth="1" collapsed="1"/>
    <col min="5" max="18" width="8.42578125" style="115" customWidth="1"/>
    <col min="19" max="16384" width="9.140625" style="99"/>
  </cols>
  <sheetData>
    <row r="2" spans="2:18" ht="15.75">
      <c r="B2" s="536" t="s">
        <v>379</v>
      </c>
      <c r="C2" s="536"/>
      <c r="D2" s="536"/>
      <c r="E2" s="536"/>
      <c r="F2" s="536"/>
      <c r="G2" s="536"/>
      <c r="H2" s="536"/>
      <c r="I2" s="536"/>
      <c r="J2" s="536"/>
      <c r="K2" s="536"/>
      <c r="L2" s="536"/>
      <c r="M2" s="536"/>
      <c r="N2" s="536"/>
      <c r="O2" s="536"/>
      <c r="P2" s="536"/>
      <c r="Q2" s="536"/>
      <c r="R2" s="536"/>
    </row>
    <row r="3" spans="2:18" ht="15.75">
      <c r="B3" s="542" t="s">
        <v>193</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43</v>
      </c>
      <c r="C5" s="105" t="s">
        <v>43</v>
      </c>
      <c r="D5" s="106">
        <v>7.3392503858762739</v>
      </c>
      <c r="E5" s="106">
        <v>-13.991109910704552</v>
      </c>
      <c r="F5" s="106">
        <v>-5.9847698746095812</v>
      </c>
      <c r="G5" s="106">
        <v>-3.0846952259381615</v>
      </c>
      <c r="H5" s="106">
        <v>-4.8782007368883038</v>
      </c>
      <c r="I5" s="106">
        <v>1.5113153932116028</v>
      </c>
      <c r="J5" s="106">
        <v>-9.5273020800172912</v>
      </c>
      <c r="K5" s="106">
        <v>-19.070278850743559</v>
      </c>
      <c r="L5" s="106">
        <v>-15.464099782515287</v>
      </c>
      <c r="M5" s="106">
        <v>-2.8506190876655393</v>
      </c>
      <c r="N5" s="106">
        <v>-3.4623482750875292</v>
      </c>
      <c r="O5" s="106">
        <v>-2.3201947017114151</v>
      </c>
      <c r="P5" s="106">
        <v>-0.27450174747590411</v>
      </c>
      <c r="Q5" s="106">
        <v>0.53172118638602284</v>
      </c>
      <c r="R5" s="106">
        <v>1.4940404871789532</v>
      </c>
    </row>
    <row r="6" spans="2:18" ht="13.5" customHeight="1">
      <c r="B6" s="105" t="s">
        <v>124</v>
      </c>
      <c r="C6" s="105" t="s">
        <v>124</v>
      </c>
      <c r="D6" s="106" t="s">
        <v>60</v>
      </c>
      <c r="E6" s="106" t="s">
        <v>60</v>
      </c>
      <c r="F6" s="106" t="s">
        <v>60</v>
      </c>
      <c r="G6" s="106" t="s">
        <v>60</v>
      </c>
      <c r="H6" s="106" t="s">
        <v>60</v>
      </c>
      <c r="I6" s="106" t="s">
        <v>60</v>
      </c>
      <c r="J6" s="106" t="s">
        <v>60</v>
      </c>
      <c r="K6" s="106" t="s">
        <v>60</v>
      </c>
      <c r="L6" s="106" t="s">
        <v>60</v>
      </c>
      <c r="M6" s="106" t="s">
        <v>60</v>
      </c>
      <c r="N6" s="106" t="s">
        <v>60</v>
      </c>
      <c r="O6" s="106" t="s">
        <v>60</v>
      </c>
      <c r="P6" s="106" t="s">
        <v>60</v>
      </c>
      <c r="Q6" s="106" t="s">
        <v>60</v>
      </c>
      <c r="R6" s="106" t="s">
        <v>60</v>
      </c>
    </row>
    <row r="7" spans="2:18" ht="13.5" customHeight="1">
      <c r="B7" s="105" t="s">
        <v>68</v>
      </c>
      <c r="C7" s="105" t="s">
        <v>68</v>
      </c>
      <c r="D7" s="106">
        <v>0.7884563653861455</v>
      </c>
      <c r="E7" s="106">
        <v>0.80934453216407065</v>
      </c>
      <c r="F7" s="106">
        <v>-0.57490409214467053</v>
      </c>
      <c r="G7" s="106">
        <v>-2.6701787636773848</v>
      </c>
      <c r="H7" s="106">
        <v>-1.8449752168756348</v>
      </c>
      <c r="I7" s="106">
        <v>-3.2784835829374832</v>
      </c>
      <c r="J7" s="106">
        <v>-2.9952589467457575</v>
      </c>
      <c r="K7" s="106">
        <v>-5.2500284374780177</v>
      </c>
      <c r="L7" s="106">
        <v>-3.9234665109916858</v>
      </c>
      <c r="M7" s="106">
        <v>-3.9051860533456897</v>
      </c>
      <c r="N7" s="106">
        <v>-2.8715606760012178</v>
      </c>
      <c r="O7" s="106">
        <v>-1.8939993458601085</v>
      </c>
      <c r="P7" s="106">
        <v>-1.7080710651677271</v>
      </c>
      <c r="Q7" s="106">
        <v>-1.7165792574984486</v>
      </c>
      <c r="R7" s="106">
        <v>-1.8360164639515502</v>
      </c>
    </row>
    <row r="8" spans="2:18" ht="13.5" customHeight="1">
      <c r="B8" s="105" t="s">
        <v>42</v>
      </c>
      <c r="C8" s="105" t="s">
        <v>42</v>
      </c>
      <c r="D8" s="106" t="s">
        <v>60</v>
      </c>
      <c r="E8" s="106" t="s">
        <v>60</v>
      </c>
      <c r="F8" s="106" t="s">
        <v>60</v>
      </c>
      <c r="G8" s="106" t="s">
        <v>60</v>
      </c>
      <c r="H8" s="106" t="s">
        <v>60</v>
      </c>
      <c r="I8" s="106" t="s">
        <v>60</v>
      </c>
      <c r="J8" s="106" t="s">
        <v>60</v>
      </c>
      <c r="K8" s="106" t="s">
        <v>60</v>
      </c>
      <c r="L8" s="106" t="s">
        <v>60</v>
      </c>
      <c r="M8" s="106" t="s">
        <v>60</v>
      </c>
      <c r="N8" s="106" t="s">
        <v>60</v>
      </c>
      <c r="O8" s="106" t="s">
        <v>60</v>
      </c>
      <c r="P8" s="106" t="s">
        <v>60</v>
      </c>
      <c r="Q8" s="106" t="s">
        <v>60</v>
      </c>
      <c r="R8" s="106" t="s">
        <v>60</v>
      </c>
    </row>
    <row r="9" spans="2:18" ht="13.5" customHeight="1">
      <c r="B9" s="105" t="s">
        <v>125</v>
      </c>
      <c r="C9" s="105" t="s">
        <v>125</v>
      </c>
      <c r="D9" s="106" t="s">
        <v>60</v>
      </c>
      <c r="E9" s="106" t="s">
        <v>60</v>
      </c>
      <c r="F9" s="106" t="s">
        <v>60</v>
      </c>
      <c r="G9" s="106" t="s">
        <v>60</v>
      </c>
      <c r="H9" s="106" t="s">
        <v>60</v>
      </c>
      <c r="I9" s="106" t="s">
        <v>60</v>
      </c>
      <c r="J9" s="106" t="s">
        <v>60</v>
      </c>
      <c r="K9" s="106" t="s">
        <v>60</v>
      </c>
      <c r="L9" s="106" t="s">
        <v>60</v>
      </c>
      <c r="M9" s="106" t="s">
        <v>60</v>
      </c>
      <c r="N9" s="106" t="s">
        <v>60</v>
      </c>
      <c r="O9" s="106" t="s">
        <v>60</v>
      </c>
      <c r="P9" s="106" t="s">
        <v>60</v>
      </c>
      <c r="Q9" s="106" t="s">
        <v>60</v>
      </c>
      <c r="R9" s="106" t="s">
        <v>60</v>
      </c>
    </row>
    <row r="10" spans="2:18" ht="13.5" customHeight="1">
      <c r="B10" s="105" t="s">
        <v>56</v>
      </c>
      <c r="C10" s="105" t="s">
        <v>56</v>
      </c>
      <c r="D10" s="106">
        <v>3.1110452222656093</v>
      </c>
      <c r="E10" s="106">
        <v>2.3615880345040097</v>
      </c>
      <c r="F10" s="106">
        <v>1.5908143598911832</v>
      </c>
      <c r="G10" s="106">
        <v>2.0043079741669469</v>
      </c>
      <c r="H10" s="106">
        <v>1.2004515571231384</v>
      </c>
      <c r="I10" s="106">
        <v>0.85342623487895497</v>
      </c>
      <c r="J10" s="106">
        <v>-0.93013795307204439</v>
      </c>
      <c r="K10" s="106">
        <v>-1.7054916189211646</v>
      </c>
      <c r="L10" s="106">
        <v>-1.319262389698705</v>
      </c>
      <c r="M10" s="106">
        <v>-1.3837094696125682</v>
      </c>
      <c r="N10" s="106">
        <v>-2.8652380057629769</v>
      </c>
      <c r="O10" s="106">
        <v>-3.2225093544094792</v>
      </c>
      <c r="P10" s="106">
        <v>-2.9996773989300873</v>
      </c>
      <c r="Q10" s="106">
        <v>-2.6487909762536415</v>
      </c>
      <c r="R10" s="106">
        <v>-2.5184425550307883</v>
      </c>
    </row>
    <row r="11" spans="2:18" ht="13.5" customHeight="1">
      <c r="B11" s="105" t="s">
        <v>127</v>
      </c>
      <c r="C11" s="105" t="s">
        <v>69</v>
      </c>
      <c r="D11" s="106">
        <v>-1.884713573552822</v>
      </c>
      <c r="E11" s="106">
        <v>-4.5014320990601115</v>
      </c>
      <c r="F11" s="106">
        <v>-2.4188134947801387</v>
      </c>
      <c r="G11" s="106">
        <v>-0.94767886731145123</v>
      </c>
      <c r="H11" s="106">
        <v>0.10039557388903864</v>
      </c>
      <c r="I11" s="106">
        <v>-0.8797713340447384</v>
      </c>
      <c r="J11" s="106">
        <v>-1.3473790529577725</v>
      </c>
      <c r="K11" s="106">
        <v>-1.7996658702314428</v>
      </c>
      <c r="L11" s="106">
        <v>-1.8729120528145029</v>
      </c>
      <c r="M11" s="106">
        <v>-0.42334492665587042</v>
      </c>
      <c r="N11" s="106">
        <v>-0.72363378235338016</v>
      </c>
      <c r="O11" s="106">
        <v>-0.70510241231337778</v>
      </c>
      <c r="P11" s="106">
        <v>-0.37773825304314618</v>
      </c>
      <c r="Q11" s="106">
        <v>3.544830085391984E-3</v>
      </c>
      <c r="R11" s="106">
        <v>0.26249748910069143</v>
      </c>
    </row>
    <row r="12" spans="2:18" ht="13.5" customHeight="1">
      <c r="B12" s="105" t="s">
        <v>50</v>
      </c>
      <c r="C12" s="105" t="s">
        <v>50</v>
      </c>
      <c r="D12" s="106">
        <v>8.5886358159909401E-2</v>
      </c>
      <c r="E12" s="106">
        <v>-1.3965927394974484</v>
      </c>
      <c r="F12" s="106">
        <v>4.6327035033136718E-2</v>
      </c>
      <c r="G12" s="106">
        <v>0.42176752100586534</v>
      </c>
      <c r="H12" s="106">
        <v>0.39077037936506903</v>
      </c>
      <c r="I12" s="106">
        <v>1.6591961674090046E-2</v>
      </c>
      <c r="J12" s="106">
        <v>7.9049916273726692E-2</v>
      </c>
      <c r="K12" s="106">
        <v>-1.8938023240651574</v>
      </c>
      <c r="L12" s="106">
        <v>-2.8033244018208734</v>
      </c>
      <c r="M12" s="106">
        <v>-2.8247877873632419</v>
      </c>
      <c r="N12" s="106">
        <v>-2.7051679862404758</v>
      </c>
      <c r="O12" s="106">
        <v>-2.7666481854849905</v>
      </c>
      <c r="P12" s="106">
        <v>-2.882082383158485</v>
      </c>
      <c r="Q12" s="106">
        <v>-2.9106939355260555</v>
      </c>
      <c r="R12" s="106">
        <v>-2.940624551360385</v>
      </c>
    </row>
    <row r="13" spans="2:18" ht="13.5" customHeight="1">
      <c r="B13" s="105" t="s">
        <v>70</v>
      </c>
      <c r="C13" s="105" t="s">
        <v>70</v>
      </c>
      <c r="D13" s="106">
        <v>1.5511471898515521</v>
      </c>
      <c r="E13" s="106">
        <v>-0.68891157557613691</v>
      </c>
      <c r="F13" s="106">
        <v>-1.0536359727587845</v>
      </c>
      <c r="G13" s="106">
        <v>-0.200291261900787</v>
      </c>
      <c r="H13" s="106">
        <v>1.5852311946235136</v>
      </c>
      <c r="I13" s="106">
        <v>0.99359591255389923</v>
      </c>
      <c r="J13" s="106">
        <v>-1.1486753675924376E-2</v>
      </c>
      <c r="K13" s="106">
        <v>-0.9180224510100492</v>
      </c>
      <c r="L13" s="106">
        <v>8.9323588934915862E-2</v>
      </c>
      <c r="M13" s="106">
        <v>2.2621512200972603E-2</v>
      </c>
      <c r="N13" s="106">
        <v>0.28442761225379176</v>
      </c>
      <c r="O13" s="106">
        <v>0.96511906847431217</v>
      </c>
      <c r="P13" s="106">
        <v>1.675249152774948</v>
      </c>
      <c r="Q13" s="106">
        <v>1.5842401185237713</v>
      </c>
      <c r="R13" s="106">
        <v>1.4912814592799273</v>
      </c>
    </row>
    <row r="14" spans="2:18" ht="13.5" customHeight="1">
      <c r="B14" s="105" t="s">
        <v>71</v>
      </c>
      <c r="C14" s="105" t="s">
        <v>71</v>
      </c>
      <c r="D14" s="106">
        <v>-3.4165347281031386</v>
      </c>
      <c r="E14" s="106">
        <v>-3.5104695551766705</v>
      </c>
      <c r="F14" s="106">
        <v>-3.0497234388095276</v>
      </c>
      <c r="G14" s="106">
        <v>-4.1515870908481194</v>
      </c>
      <c r="H14" s="106">
        <v>-0.60855876477275384</v>
      </c>
      <c r="I14" s="106">
        <v>-0.23736914178012075</v>
      </c>
      <c r="J14" s="106">
        <v>-0.37237877288908589</v>
      </c>
      <c r="K14" s="106">
        <v>1.0844741057700533</v>
      </c>
      <c r="L14" s="106">
        <v>2.5926470501672623</v>
      </c>
      <c r="M14" s="106">
        <v>1.6292651830990508</v>
      </c>
      <c r="N14" s="106">
        <v>1.9053158802542758</v>
      </c>
      <c r="O14" s="106">
        <v>2.1661940303163791</v>
      </c>
      <c r="P14" s="106">
        <v>2.4515255286850102</v>
      </c>
      <c r="Q14" s="106">
        <v>2.613183662970199</v>
      </c>
      <c r="R14" s="106">
        <v>2.7094619894631555</v>
      </c>
    </row>
    <row r="15" spans="2:18" ht="13.5" customHeight="1">
      <c r="B15" s="105" t="s">
        <v>72</v>
      </c>
      <c r="C15" s="105" t="s">
        <v>72</v>
      </c>
      <c r="D15" s="106">
        <v>-2.5035998192088971</v>
      </c>
      <c r="E15" s="106">
        <v>-0.61507233148116958</v>
      </c>
      <c r="F15" s="106">
        <v>-1.3459233151102157</v>
      </c>
      <c r="G15" s="106">
        <v>-1.0499764065076029</v>
      </c>
      <c r="H15" s="106">
        <v>-3.9351720185476529</v>
      </c>
      <c r="I15" s="106">
        <v>-0.92977610808911326</v>
      </c>
      <c r="J15" s="106">
        <v>-0.47197736404869534</v>
      </c>
      <c r="K15" s="106">
        <v>2.3462336582864332</v>
      </c>
      <c r="L15" s="106">
        <v>-0.1870231457457863</v>
      </c>
      <c r="M15" s="106">
        <v>-0.38261603276280914</v>
      </c>
      <c r="N15" s="106">
        <v>-0.13829952062756765</v>
      </c>
      <c r="O15" s="106">
        <v>3.379049786403558E-3</v>
      </c>
      <c r="P15" s="106">
        <v>-1.6705247391513994E-2</v>
      </c>
      <c r="Q15" s="106">
        <v>-6.2448655029329427E-2</v>
      </c>
      <c r="R15" s="106">
        <v>-0.15807148431337167</v>
      </c>
    </row>
    <row r="16" spans="2:18" ht="13.5" customHeight="1">
      <c r="B16" s="105" t="s">
        <v>73</v>
      </c>
      <c r="C16" s="105" t="s">
        <v>73</v>
      </c>
      <c r="D16" s="106">
        <v>-2.7681602440613338</v>
      </c>
      <c r="E16" s="106">
        <v>-2.6094560290935696</v>
      </c>
      <c r="F16" s="106">
        <v>-1.8053206662656585</v>
      </c>
      <c r="G16" s="106">
        <v>-1.7037824999068185</v>
      </c>
      <c r="H16" s="106">
        <v>-2.7874523995919618</v>
      </c>
      <c r="I16" s="106">
        <v>-7.6082657120108834</v>
      </c>
      <c r="J16" s="106">
        <v>-8.4089331427397163</v>
      </c>
      <c r="K16" s="106">
        <v>-6.2708585531389849</v>
      </c>
      <c r="L16" s="106">
        <v>-4.2642137213667093</v>
      </c>
      <c r="M16" s="106">
        <v>-1.3062676469727501</v>
      </c>
      <c r="N16" s="106">
        <v>0.26849654425980807</v>
      </c>
      <c r="O16" s="106">
        <v>1.3909267771997429</v>
      </c>
      <c r="P16" s="106">
        <v>3.1695502159105584</v>
      </c>
      <c r="Q16" s="106">
        <v>3.4020656691196485</v>
      </c>
      <c r="R16" s="106">
        <v>3.7227406802880911</v>
      </c>
    </row>
    <row r="17" spans="2:18" ht="13.5" customHeight="1">
      <c r="B17" s="105" t="s">
        <v>128</v>
      </c>
      <c r="C17" s="105" t="s">
        <v>163</v>
      </c>
      <c r="D17" s="106">
        <v>-4.1254468961589943</v>
      </c>
      <c r="E17" s="106">
        <v>-3.9803490328952065</v>
      </c>
      <c r="F17" s="106">
        <v>-4.1367994258865703</v>
      </c>
      <c r="G17" s="106">
        <v>-4.7173236992759184</v>
      </c>
      <c r="H17" s="106">
        <v>-4.8806234816327478</v>
      </c>
      <c r="I17" s="106">
        <v>-6.0911557488260257</v>
      </c>
      <c r="J17" s="106">
        <v>-4.4471206068485252</v>
      </c>
      <c r="K17" s="106">
        <v>-4.4356550664997325</v>
      </c>
      <c r="L17" s="106">
        <v>-3.1253159161584776</v>
      </c>
      <c r="M17" s="106">
        <v>-1.5643847938345328</v>
      </c>
      <c r="N17" s="106">
        <v>0.65524627625215726</v>
      </c>
      <c r="O17" s="106">
        <v>2.0970851914529876</v>
      </c>
      <c r="P17" s="106">
        <v>2.2010906940258876</v>
      </c>
      <c r="Q17" s="106">
        <v>2.1746735512775084</v>
      </c>
      <c r="R17" s="106">
        <v>2.0464461715694355</v>
      </c>
    </row>
    <row r="18" spans="2:18" ht="13.5" customHeight="1">
      <c r="B18" s="105" t="s">
        <v>75</v>
      </c>
      <c r="C18" s="105" t="s">
        <v>75</v>
      </c>
      <c r="D18" s="106">
        <v>-2.3590612514650244</v>
      </c>
      <c r="E18" s="106">
        <v>0.64814259507624938</v>
      </c>
      <c r="F18" s="106">
        <v>0.57845418125887582</v>
      </c>
      <c r="G18" s="106">
        <v>-0.76447420042951197</v>
      </c>
      <c r="H18" s="106">
        <v>4.0651594709367727</v>
      </c>
      <c r="I18" s="106">
        <v>3.6253267880338482</v>
      </c>
      <c r="J18" s="106">
        <v>2.6572462977503646</v>
      </c>
      <c r="K18" s="106">
        <v>2.2682785994960666</v>
      </c>
      <c r="L18" s="106">
        <v>1.8939065972105473</v>
      </c>
      <c r="M18" s="106">
        <v>0.18040559334398656</v>
      </c>
      <c r="N18" s="106">
        <v>-0.51755449264738174</v>
      </c>
      <c r="O18" s="106">
        <v>-0.49414068582502424</v>
      </c>
      <c r="P18" s="106">
        <v>-0.5157114568511435</v>
      </c>
      <c r="Q18" s="106">
        <v>-0.52992638841952433</v>
      </c>
      <c r="R18" s="106">
        <v>-0.33112112910621089</v>
      </c>
    </row>
    <row r="19" spans="2:18" ht="13.5" customHeight="1">
      <c r="B19" s="105" t="s">
        <v>51</v>
      </c>
      <c r="C19" s="105" t="s">
        <v>51</v>
      </c>
      <c r="D19" s="106">
        <v>-3.9943296982360947</v>
      </c>
      <c r="E19" s="106">
        <v>-4.7857851885592044</v>
      </c>
      <c r="F19" s="106">
        <v>-4.7463531833240014</v>
      </c>
      <c r="G19" s="106">
        <v>-4.2222902608374486</v>
      </c>
      <c r="H19" s="106">
        <v>-3.1149441137032245</v>
      </c>
      <c r="I19" s="106">
        <v>-2.2806334340783083</v>
      </c>
      <c r="J19" s="106">
        <v>-2.6116622818212765</v>
      </c>
      <c r="K19" s="106">
        <v>-2.440363093790261</v>
      </c>
      <c r="L19" s="106">
        <v>-1.695004273578143</v>
      </c>
      <c r="M19" s="106">
        <v>-1.3360327951904212</v>
      </c>
      <c r="N19" s="106">
        <v>-1.2548272982123589</v>
      </c>
      <c r="O19" s="106">
        <v>-1.2934761987100201</v>
      </c>
      <c r="P19" s="106">
        <v>-1.2962419651569617</v>
      </c>
      <c r="Q19" s="106">
        <v>-1.2826483982186241</v>
      </c>
      <c r="R19" s="106">
        <v>-1.21697549101955</v>
      </c>
    </row>
    <row r="20" spans="2:18" ht="13.5" customHeight="1">
      <c r="B20" s="105" t="s">
        <v>76</v>
      </c>
      <c r="C20" s="105" t="s">
        <v>76</v>
      </c>
      <c r="D20" s="106">
        <v>1.5351596968037728</v>
      </c>
      <c r="E20" s="106">
        <v>-1.8475136948493998E-2</v>
      </c>
      <c r="F20" s="106">
        <v>5.8632213528468632E-2</v>
      </c>
      <c r="G20" s="106">
        <v>0.49158132064452625</v>
      </c>
      <c r="H20" s="106">
        <v>-0.43931938989979796</v>
      </c>
      <c r="I20" s="106">
        <v>-1.0636500655020742</v>
      </c>
      <c r="J20" s="106">
        <v>-0.89261485574666755</v>
      </c>
      <c r="K20" s="106">
        <v>-1.1361193539807517</v>
      </c>
      <c r="L20" s="106">
        <v>-1.0049868659328518</v>
      </c>
      <c r="M20" s="106">
        <v>-1.0242318459595099</v>
      </c>
      <c r="N20" s="106">
        <v>-0.82022008481814968</v>
      </c>
      <c r="O20" s="106">
        <v>-0.73901710169093993</v>
      </c>
      <c r="P20" s="106">
        <v>-0.70547166219526003</v>
      </c>
      <c r="Q20" s="106">
        <v>-0.71097268767074773</v>
      </c>
      <c r="R20" s="106">
        <v>-0.7414669831945071</v>
      </c>
    </row>
    <row r="21" spans="2:18" ht="13.5" customHeight="1">
      <c r="B21" s="105" t="s">
        <v>104</v>
      </c>
      <c r="C21" s="105" t="s">
        <v>104</v>
      </c>
      <c r="D21" s="106" t="s">
        <v>60</v>
      </c>
      <c r="E21" s="106" t="s">
        <v>60</v>
      </c>
      <c r="F21" s="106" t="s">
        <v>60</v>
      </c>
      <c r="G21" s="106" t="s">
        <v>60</v>
      </c>
      <c r="H21" s="106" t="s">
        <v>60</v>
      </c>
      <c r="I21" s="106" t="s">
        <v>60</v>
      </c>
      <c r="J21" s="106" t="s">
        <v>60</v>
      </c>
      <c r="K21" s="106" t="s">
        <v>60</v>
      </c>
      <c r="L21" s="106" t="s">
        <v>60</v>
      </c>
      <c r="M21" s="106" t="s">
        <v>60</v>
      </c>
      <c r="N21" s="106" t="s">
        <v>60</v>
      </c>
      <c r="O21" s="106" t="s">
        <v>60</v>
      </c>
      <c r="P21" s="106" t="s">
        <v>60</v>
      </c>
      <c r="Q21" s="106" t="s">
        <v>60</v>
      </c>
      <c r="R21" s="106" t="s">
        <v>60</v>
      </c>
    </row>
    <row r="22" spans="2:18" ht="13.5" customHeight="1">
      <c r="B22" s="105" t="s">
        <v>41</v>
      </c>
      <c r="C22" s="105" t="s">
        <v>41</v>
      </c>
      <c r="D22" s="106" t="s">
        <v>60</v>
      </c>
      <c r="E22" s="106" t="s">
        <v>60</v>
      </c>
      <c r="F22" s="106" t="s">
        <v>60</v>
      </c>
      <c r="G22" s="106" t="s">
        <v>60</v>
      </c>
      <c r="H22" s="106" t="s">
        <v>60</v>
      </c>
      <c r="I22" s="106" t="s">
        <v>60</v>
      </c>
      <c r="J22" s="106" t="s">
        <v>60</v>
      </c>
      <c r="K22" s="106" t="s">
        <v>60</v>
      </c>
      <c r="L22" s="106" t="s">
        <v>60</v>
      </c>
      <c r="M22" s="106" t="s">
        <v>60</v>
      </c>
      <c r="N22" s="106" t="s">
        <v>60</v>
      </c>
      <c r="O22" s="106" t="s">
        <v>60</v>
      </c>
      <c r="P22" s="106" t="s">
        <v>60</v>
      </c>
      <c r="Q22" s="106" t="s">
        <v>60</v>
      </c>
      <c r="R22" s="106" t="s">
        <v>60</v>
      </c>
    </row>
    <row r="23" spans="2:18" ht="13.5" customHeight="1">
      <c r="B23" s="105" t="s">
        <v>40</v>
      </c>
      <c r="C23" s="105" t="s">
        <v>40</v>
      </c>
      <c r="D23" s="106" t="s">
        <v>60</v>
      </c>
      <c r="E23" s="106" t="s">
        <v>60</v>
      </c>
      <c r="F23" s="106" t="s">
        <v>60</v>
      </c>
      <c r="G23" s="106" t="s">
        <v>60</v>
      </c>
      <c r="H23" s="106" t="s">
        <v>60</v>
      </c>
      <c r="I23" s="106" t="s">
        <v>60</v>
      </c>
      <c r="J23" s="106" t="s">
        <v>60</v>
      </c>
      <c r="K23" s="106" t="s">
        <v>60</v>
      </c>
      <c r="L23" s="106" t="s">
        <v>60</v>
      </c>
      <c r="M23" s="106" t="s">
        <v>60</v>
      </c>
      <c r="N23" s="106" t="s">
        <v>60</v>
      </c>
      <c r="O23" s="106" t="s">
        <v>60</v>
      </c>
      <c r="P23" s="106" t="s">
        <v>60</v>
      </c>
      <c r="Q23" s="106" t="s">
        <v>60</v>
      </c>
      <c r="R23" s="106" t="s">
        <v>60</v>
      </c>
    </row>
    <row r="24" spans="2:18" ht="13.5" customHeight="1">
      <c r="B24" s="105" t="s">
        <v>39</v>
      </c>
      <c r="C24" s="105" t="s">
        <v>39</v>
      </c>
      <c r="D24" s="106" t="s">
        <v>60</v>
      </c>
      <c r="E24" s="106" t="s">
        <v>60</v>
      </c>
      <c r="F24" s="106" t="s">
        <v>60</v>
      </c>
      <c r="G24" s="106" t="s">
        <v>60</v>
      </c>
      <c r="H24" s="106" t="s">
        <v>60</v>
      </c>
      <c r="I24" s="106" t="s">
        <v>60</v>
      </c>
      <c r="J24" s="106" t="s">
        <v>60</v>
      </c>
      <c r="K24" s="106" t="s">
        <v>60</v>
      </c>
      <c r="L24" s="106" t="s">
        <v>60</v>
      </c>
      <c r="M24" s="106" t="s">
        <v>60</v>
      </c>
      <c r="N24" s="106" t="s">
        <v>60</v>
      </c>
      <c r="O24" s="106" t="s">
        <v>60</v>
      </c>
      <c r="P24" s="106" t="s">
        <v>60</v>
      </c>
      <c r="Q24" s="106" t="s">
        <v>60</v>
      </c>
      <c r="R24" s="106" t="s">
        <v>60</v>
      </c>
    </row>
    <row r="25" spans="2:18" ht="13.5" customHeight="1">
      <c r="B25" s="105" t="s">
        <v>77</v>
      </c>
      <c r="C25" s="105" t="s">
        <v>77</v>
      </c>
      <c r="D25" s="106">
        <v>-1.9521179954480317</v>
      </c>
      <c r="E25" s="106">
        <v>-3.9728324537893718</v>
      </c>
      <c r="F25" s="106">
        <v>-2.6560836915859949</v>
      </c>
      <c r="G25" s="106">
        <v>-1.3325875673159031</v>
      </c>
      <c r="H25" s="106">
        <v>-2.0049606138514071</v>
      </c>
      <c r="I25" s="106">
        <v>-1.6654424968218366</v>
      </c>
      <c r="J25" s="106">
        <v>-0.49762996442227747</v>
      </c>
      <c r="K25" s="106">
        <v>-1.5658732033308118</v>
      </c>
      <c r="L25" s="106">
        <v>-1.4886381793850341</v>
      </c>
      <c r="M25" s="106">
        <v>-1.1072850593558647</v>
      </c>
      <c r="N25" s="106">
        <v>-0.6547846681576095</v>
      </c>
      <c r="O25" s="106">
        <v>-0.25780223396726315</v>
      </c>
      <c r="P25" s="106">
        <v>0.10117758992428005</v>
      </c>
      <c r="Q25" s="106">
        <v>0.42746254898153557</v>
      </c>
      <c r="R25" s="106">
        <v>0.84265276009317014</v>
      </c>
    </row>
    <row r="26" spans="2:18" ht="13.5" customHeight="1">
      <c r="B26" s="105" t="s">
        <v>57</v>
      </c>
      <c r="C26" s="105" t="s">
        <v>57</v>
      </c>
      <c r="D26" s="106">
        <v>1.3992726362480308</v>
      </c>
      <c r="E26" s="106">
        <v>-1.4634917171766089</v>
      </c>
      <c r="F26" s="106">
        <v>-1.0767905929775141</v>
      </c>
      <c r="G26" s="106">
        <v>-0.93746301208957972</v>
      </c>
      <c r="H26" s="106">
        <v>-0.8365962317375516</v>
      </c>
      <c r="I26" s="106">
        <v>-0.66333652750887018</v>
      </c>
      <c r="J26" s="106">
        <v>-1.4805066948579491</v>
      </c>
      <c r="K26" s="106">
        <v>-1.2254831962202495</v>
      </c>
      <c r="L26" s="106">
        <v>-0.66956786056679729</v>
      </c>
      <c r="M26" s="106">
        <v>0.37450978116079287</v>
      </c>
      <c r="N26" s="106">
        <v>0.70953233186013243</v>
      </c>
      <c r="O26" s="106">
        <v>0.71465340367025398</v>
      </c>
      <c r="P26" s="106">
        <v>0.74250502871320923</v>
      </c>
      <c r="Q26" s="106">
        <v>0.89756588838556983</v>
      </c>
      <c r="R26" s="106">
        <v>1.0125929555743129</v>
      </c>
    </row>
    <row r="27" spans="2:18" ht="13.5" customHeight="1">
      <c r="B27" s="105" t="s">
        <v>78</v>
      </c>
      <c r="C27" s="105" t="s">
        <v>78</v>
      </c>
      <c r="D27" s="106">
        <v>2.1063308400780514</v>
      </c>
      <c r="E27" s="106">
        <v>0.25828672208975118</v>
      </c>
      <c r="F27" s="106">
        <v>-2.1221663598857448</v>
      </c>
      <c r="G27" s="106">
        <v>-4.6538149797646566</v>
      </c>
      <c r="H27" s="106">
        <v>-5.0613846260553865</v>
      </c>
      <c r="I27" s="106">
        <v>-2.97485903174934</v>
      </c>
      <c r="J27" s="106">
        <v>-2.9859703575757268</v>
      </c>
      <c r="K27" s="106">
        <v>-1.6082771455631744</v>
      </c>
      <c r="L27" s="106">
        <v>-2.2440774492715958</v>
      </c>
      <c r="M27" s="106">
        <v>-1.8092969168555832</v>
      </c>
      <c r="N27" s="106">
        <v>-1.1693560356107473</v>
      </c>
      <c r="O27" s="106">
        <v>-0.69936080290954039</v>
      </c>
      <c r="P27" s="106">
        <v>-0.4499131321742465</v>
      </c>
      <c r="Q27" s="106">
        <v>-0.48073324380715199</v>
      </c>
      <c r="R27" s="106">
        <v>-0.72694076557867426</v>
      </c>
    </row>
    <row r="28" spans="2:18" ht="13.5" customHeight="1">
      <c r="B28" s="105" t="s">
        <v>38</v>
      </c>
      <c r="C28" s="105" t="s">
        <v>38</v>
      </c>
      <c r="D28" s="106" t="s">
        <v>60</v>
      </c>
      <c r="E28" s="106" t="s">
        <v>60</v>
      </c>
      <c r="F28" s="106" t="s">
        <v>60</v>
      </c>
      <c r="G28" s="106" t="s">
        <v>60</v>
      </c>
      <c r="H28" s="106" t="s">
        <v>60</v>
      </c>
      <c r="I28" s="106" t="s">
        <v>60</v>
      </c>
      <c r="J28" s="106" t="s">
        <v>60</v>
      </c>
      <c r="K28" s="106" t="s">
        <v>60</v>
      </c>
      <c r="L28" s="106" t="s">
        <v>60</v>
      </c>
      <c r="M28" s="106" t="s">
        <v>60</v>
      </c>
      <c r="N28" s="106" t="s">
        <v>60</v>
      </c>
      <c r="O28" s="106" t="s">
        <v>60</v>
      </c>
      <c r="P28" s="106" t="s">
        <v>60</v>
      </c>
      <c r="Q28" s="106" t="s">
        <v>60</v>
      </c>
      <c r="R28" s="106" t="s">
        <v>60</v>
      </c>
    </row>
    <row r="29" spans="2:18" ht="13.5" customHeight="1">
      <c r="B29" s="105" t="s">
        <v>79</v>
      </c>
      <c r="C29" s="105" t="s">
        <v>79</v>
      </c>
      <c r="D29" s="106" t="s">
        <v>60</v>
      </c>
      <c r="E29" s="106" t="s">
        <v>60</v>
      </c>
      <c r="F29" s="106" t="s">
        <v>60</v>
      </c>
      <c r="G29" s="106" t="s">
        <v>60</v>
      </c>
      <c r="H29" s="106" t="s">
        <v>60</v>
      </c>
      <c r="I29" s="106" t="s">
        <v>60</v>
      </c>
      <c r="J29" s="106" t="s">
        <v>60</v>
      </c>
      <c r="K29" s="106" t="s">
        <v>60</v>
      </c>
      <c r="L29" s="106" t="s">
        <v>60</v>
      </c>
      <c r="M29" s="106" t="s">
        <v>60</v>
      </c>
      <c r="N29" s="106" t="s">
        <v>60</v>
      </c>
      <c r="O29" s="106" t="s">
        <v>60</v>
      </c>
      <c r="P29" s="106" t="s">
        <v>60</v>
      </c>
      <c r="Q29" s="106" t="s">
        <v>60</v>
      </c>
      <c r="R29" s="106" t="s">
        <v>60</v>
      </c>
    </row>
    <row r="30" spans="2:18" ht="13.5" customHeight="1">
      <c r="B30" s="105" t="s">
        <v>129</v>
      </c>
      <c r="C30" s="105" t="s">
        <v>80</v>
      </c>
      <c r="D30" s="106">
        <v>2.4160407124798944</v>
      </c>
      <c r="E30" s="106">
        <v>0.88675324947036571</v>
      </c>
      <c r="F30" s="106">
        <v>0.62476223374819373</v>
      </c>
      <c r="G30" s="106">
        <v>2.2449809399015814</v>
      </c>
      <c r="H30" s="106">
        <v>2.3287904768804437</v>
      </c>
      <c r="I30" s="106">
        <v>1.0852917196442142</v>
      </c>
      <c r="J30" s="106">
        <v>0.72745741760063276</v>
      </c>
      <c r="K30" s="106">
        <v>-0.77900203155020897</v>
      </c>
      <c r="L30" s="106">
        <v>-1.0167922871151398</v>
      </c>
      <c r="M30" s="106">
        <v>-1.5041932556187676</v>
      </c>
      <c r="N30" s="106">
        <v>-2.0851048852085059</v>
      </c>
      <c r="O30" s="106">
        <v>-1.675281693044504</v>
      </c>
      <c r="P30" s="106">
        <v>-0.75924086852271144</v>
      </c>
      <c r="Q30" s="106">
        <v>0.10770962663143475</v>
      </c>
      <c r="R30" s="106">
        <v>0.17641498934435407</v>
      </c>
    </row>
    <row r="31" spans="2:18" ht="13.5" customHeight="1">
      <c r="B31" s="105" t="s">
        <v>81</v>
      </c>
      <c r="C31" s="105" t="s">
        <v>81</v>
      </c>
      <c r="D31" s="106">
        <v>2.9784811283944199</v>
      </c>
      <c r="E31" s="106">
        <v>1.4575509202605081</v>
      </c>
      <c r="F31" s="106">
        <v>0.54342924575139995</v>
      </c>
      <c r="G31" s="106">
        <v>2.5757460918987749</v>
      </c>
      <c r="H31" s="106">
        <v>2.2937883790074265</v>
      </c>
      <c r="I31" s="106">
        <v>2.5863872072988596</v>
      </c>
      <c r="J31" s="106">
        <v>2.8827472143575084</v>
      </c>
      <c r="K31" s="106">
        <v>2.6614041732657117</v>
      </c>
      <c r="L31" s="106">
        <v>1.4479614682874375</v>
      </c>
      <c r="M31" s="106">
        <v>0.89288486023332037</v>
      </c>
      <c r="N31" s="106">
        <v>0.81561856354129236</v>
      </c>
      <c r="O31" s="106">
        <v>0.65609108605593114</v>
      </c>
      <c r="P31" s="106">
        <v>0.56274854197457969</v>
      </c>
      <c r="Q31" s="106">
        <v>0.4681844688630461</v>
      </c>
      <c r="R31" s="106">
        <v>0.43613123511465873</v>
      </c>
    </row>
    <row r="32" spans="2:18" ht="13.5" customHeight="1">
      <c r="B32" s="105" t="s">
        <v>82</v>
      </c>
      <c r="C32" s="105" t="s">
        <v>82</v>
      </c>
      <c r="D32" s="106">
        <v>-2.0107877015887881</v>
      </c>
      <c r="E32" s="106">
        <v>-4.3335863260632648</v>
      </c>
      <c r="F32" s="106">
        <v>-4.6662360195953614</v>
      </c>
      <c r="G32" s="106">
        <v>-2.8388474364116574</v>
      </c>
      <c r="H32" s="106">
        <v>-0.9655417139841459</v>
      </c>
      <c r="I32" s="106">
        <v>-0.7393657230019175</v>
      </c>
      <c r="J32" s="106">
        <v>-1.1861313521996615</v>
      </c>
      <c r="K32" s="106">
        <v>-0.81624925900258138</v>
      </c>
      <c r="L32" s="106">
        <v>-0.7599119199926454</v>
      </c>
      <c r="M32" s="106">
        <v>-1.2096964936468193</v>
      </c>
      <c r="N32" s="106">
        <v>-1.2356268719866912</v>
      </c>
      <c r="O32" s="106">
        <v>-1.2382467924275589</v>
      </c>
      <c r="P32" s="106">
        <v>-0.8141497566757907</v>
      </c>
      <c r="Q32" s="106">
        <v>-0.51390693865502379</v>
      </c>
      <c r="R32" s="106">
        <v>-0.27956019639054136</v>
      </c>
    </row>
    <row r="33" spans="2:18" ht="13.5" customHeight="1">
      <c r="B33" s="105" t="s">
        <v>37</v>
      </c>
      <c r="C33" s="105" t="s">
        <v>37</v>
      </c>
      <c r="D33" s="106" t="s">
        <v>60</v>
      </c>
      <c r="E33" s="106" t="s">
        <v>60</v>
      </c>
      <c r="F33" s="106" t="s">
        <v>60</v>
      </c>
      <c r="G33" s="106" t="s">
        <v>60</v>
      </c>
      <c r="H33" s="106" t="s">
        <v>60</v>
      </c>
      <c r="I33" s="106" t="s">
        <v>60</v>
      </c>
      <c r="J33" s="106" t="s">
        <v>60</v>
      </c>
      <c r="K33" s="106" t="s">
        <v>60</v>
      </c>
      <c r="L33" s="106" t="s">
        <v>60</v>
      </c>
      <c r="M33" s="106" t="s">
        <v>60</v>
      </c>
      <c r="N33" s="106" t="s">
        <v>60</v>
      </c>
      <c r="O33" s="106" t="s">
        <v>60</v>
      </c>
      <c r="P33" s="106" t="s">
        <v>60</v>
      </c>
      <c r="Q33" s="106" t="s">
        <v>60</v>
      </c>
      <c r="R33" s="106" t="s">
        <v>60</v>
      </c>
    </row>
    <row r="34" spans="2:18" ht="13.5" customHeight="1">
      <c r="B34" s="105" t="s">
        <v>83</v>
      </c>
      <c r="C34" s="105" t="s">
        <v>83</v>
      </c>
      <c r="D34" s="106">
        <v>-8.9066372507263427</v>
      </c>
      <c r="E34" s="106">
        <v>-7.0059663933565153</v>
      </c>
      <c r="F34" s="106">
        <v>-4.8962729901730642</v>
      </c>
      <c r="G34" s="106">
        <v>-2.2751140311805629</v>
      </c>
      <c r="H34" s="106">
        <v>0.3057053862994551</v>
      </c>
      <c r="I34" s="106">
        <v>-8.2766265848022408E-2</v>
      </c>
      <c r="J34" s="106">
        <v>0.29826436652780292</v>
      </c>
      <c r="K34" s="106">
        <v>0.18160461531848643</v>
      </c>
      <c r="L34" s="106">
        <v>-1.1499743095350297</v>
      </c>
      <c r="M34" s="106">
        <v>-2.2131785798504473</v>
      </c>
      <c r="N34" s="106">
        <v>-3.8694918319057434</v>
      </c>
      <c r="O34" s="106">
        <v>-3.9712531123892898</v>
      </c>
      <c r="P34" s="106">
        <v>-3.8479104350877709</v>
      </c>
      <c r="Q34" s="106">
        <v>-3.5041185975213773</v>
      </c>
      <c r="R34" s="106">
        <v>-3.158452088265598</v>
      </c>
    </row>
    <row r="35" spans="2:18" ht="13.5" customHeight="1">
      <c r="B35" s="105" t="s">
        <v>53</v>
      </c>
      <c r="C35" s="105" t="s">
        <v>53</v>
      </c>
      <c r="D35" s="106">
        <v>4.4974303081848985</v>
      </c>
      <c r="E35" s="106">
        <v>-5.3431544982750072</v>
      </c>
      <c r="F35" s="106">
        <v>-2.7303613518750165</v>
      </c>
      <c r="G35" s="106">
        <v>1.7249337239891072</v>
      </c>
      <c r="H35" s="106">
        <v>0.49642867578782629</v>
      </c>
      <c r="I35" s="106">
        <v>-0.97644960203121123</v>
      </c>
      <c r="J35" s="106">
        <v>0.45335950278239606</v>
      </c>
      <c r="K35" s="106">
        <v>-2.1088312660632371</v>
      </c>
      <c r="L35" s="106">
        <v>-2.3317671635964174</v>
      </c>
      <c r="M35" s="106">
        <v>-1.5642472265301588</v>
      </c>
      <c r="N35" s="106">
        <v>-0.96206105284508647</v>
      </c>
      <c r="O35" s="106">
        <v>-0.35044929036370503</v>
      </c>
      <c r="P35" s="106">
        <v>0.15352774187416554</v>
      </c>
      <c r="Q35" s="106">
        <v>0.99212771127181676</v>
      </c>
      <c r="R35" s="106">
        <v>1.1514810574425989</v>
      </c>
    </row>
    <row r="36" spans="2:18" ht="13.5" customHeight="1">
      <c r="B36" s="105" t="s">
        <v>36</v>
      </c>
      <c r="C36" s="105" t="s">
        <v>36</v>
      </c>
      <c r="D36" s="106" t="s">
        <v>60</v>
      </c>
      <c r="E36" s="106" t="s">
        <v>60</v>
      </c>
      <c r="F36" s="106" t="s">
        <v>60</v>
      </c>
      <c r="G36" s="106" t="s">
        <v>60</v>
      </c>
      <c r="H36" s="106" t="s">
        <v>60</v>
      </c>
      <c r="I36" s="106" t="s">
        <v>60</v>
      </c>
      <c r="J36" s="106" t="s">
        <v>60</v>
      </c>
      <c r="K36" s="106" t="s">
        <v>60</v>
      </c>
      <c r="L36" s="106" t="s">
        <v>60</v>
      </c>
      <c r="M36" s="106" t="s">
        <v>60</v>
      </c>
      <c r="N36" s="106" t="s">
        <v>60</v>
      </c>
      <c r="O36" s="106" t="s">
        <v>60</v>
      </c>
      <c r="P36" s="106" t="s">
        <v>60</v>
      </c>
      <c r="Q36" s="106" t="s">
        <v>60</v>
      </c>
      <c r="R36" s="106" t="s">
        <v>60</v>
      </c>
    </row>
    <row r="37" spans="2:18" ht="13.5" customHeight="1">
      <c r="B37" s="105" t="s">
        <v>59</v>
      </c>
      <c r="C37" s="105" t="s">
        <v>59</v>
      </c>
      <c r="D37" s="106">
        <v>1.2223183891407567</v>
      </c>
      <c r="E37" s="106">
        <v>-1.4024554798299564</v>
      </c>
      <c r="F37" s="106">
        <v>-1.1804548967566231</v>
      </c>
      <c r="G37" s="106">
        <v>-1.0731246330614646</v>
      </c>
      <c r="H37" s="106">
        <v>-1.5007534589365656</v>
      </c>
      <c r="I37" s="106">
        <v>-1.2484590888006359</v>
      </c>
      <c r="J37" s="106">
        <v>-0.9973307133766498</v>
      </c>
      <c r="K37" s="106">
        <v>-0.74479284951946179</v>
      </c>
      <c r="L37" s="106">
        <v>-0.22881049257599254</v>
      </c>
      <c r="M37" s="106">
        <v>7.2453533959358413E-2</v>
      </c>
      <c r="N37" s="106">
        <v>0.2923931735135325</v>
      </c>
      <c r="O37" s="106">
        <v>0.44261428365277866</v>
      </c>
      <c r="P37" s="106">
        <v>0.58222624360069875</v>
      </c>
      <c r="Q37" s="106">
        <v>0.74919373115845456</v>
      </c>
      <c r="R37" s="106">
        <v>0.80618345648606515</v>
      </c>
    </row>
    <row r="38" spans="2:18" ht="13.5" customHeight="1">
      <c r="B38" s="105" t="s">
        <v>84</v>
      </c>
      <c r="C38" s="105" t="s">
        <v>84</v>
      </c>
      <c r="D38" s="106" t="s">
        <v>60</v>
      </c>
      <c r="E38" s="106" t="s">
        <v>60</v>
      </c>
      <c r="F38" s="106" t="s">
        <v>60</v>
      </c>
      <c r="G38" s="106" t="s">
        <v>60</v>
      </c>
      <c r="H38" s="106" t="s">
        <v>60</v>
      </c>
      <c r="I38" s="106" t="s">
        <v>60</v>
      </c>
      <c r="J38" s="106" t="s">
        <v>60</v>
      </c>
      <c r="K38" s="106" t="s">
        <v>60</v>
      </c>
      <c r="L38" s="106" t="s">
        <v>60</v>
      </c>
      <c r="M38" s="106" t="s">
        <v>60</v>
      </c>
      <c r="N38" s="106" t="s">
        <v>60</v>
      </c>
      <c r="O38" s="106" t="s">
        <v>60</v>
      </c>
      <c r="P38" s="106" t="s">
        <v>60</v>
      </c>
      <c r="Q38" s="106" t="s">
        <v>60</v>
      </c>
      <c r="R38" s="106" t="s">
        <v>60</v>
      </c>
    </row>
    <row r="39" spans="2:18" ht="13.5" customHeight="1">
      <c r="B39" s="105" t="s">
        <v>85</v>
      </c>
      <c r="C39" s="105" t="s">
        <v>85</v>
      </c>
      <c r="D39" s="106">
        <v>1.2574317317462951</v>
      </c>
      <c r="E39" s="106">
        <v>-0.7368534570989077</v>
      </c>
      <c r="F39" s="106">
        <v>-0.84025322076101994</v>
      </c>
      <c r="G39" s="106">
        <v>0.86544301261471301</v>
      </c>
      <c r="H39" s="106">
        <v>0.19472162319036737</v>
      </c>
      <c r="I39" s="106">
        <v>1.0885460810011167</v>
      </c>
      <c r="J39" s="106">
        <v>0.31812758597117302</v>
      </c>
      <c r="K39" s="106">
        <v>1.0527946785183819</v>
      </c>
      <c r="L39" s="106">
        <v>1.1102231811963172</v>
      </c>
      <c r="M39" s="106">
        <v>-0.86447205524385839</v>
      </c>
      <c r="N39" s="106">
        <v>-0.92369044350069462</v>
      </c>
      <c r="O39" s="106">
        <v>-0.74405128933512499</v>
      </c>
      <c r="P39" s="106">
        <v>-0.5809653120234759</v>
      </c>
      <c r="Q39" s="106">
        <v>-0.51951278554553826</v>
      </c>
      <c r="R39" s="106">
        <v>-0.47098575935692255</v>
      </c>
    </row>
    <row r="40" spans="2:18">
      <c r="B40" s="105" t="s">
        <v>54</v>
      </c>
      <c r="C40" s="105" t="s">
        <v>54</v>
      </c>
      <c r="D40" s="106">
        <v>1.0707506045418718</v>
      </c>
      <c r="E40" s="106">
        <v>0.71603970740309564</v>
      </c>
      <c r="F40" s="106">
        <v>1.2281780987698772</v>
      </c>
      <c r="G40" s="106">
        <v>1.4838027221295498</v>
      </c>
      <c r="H40" s="106">
        <v>0.78051810541442168</v>
      </c>
      <c r="I40" s="106">
        <v>0.34652743544358805</v>
      </c>
      <c r="J40" s="106">
        <v>0.33055197577002632</v>
      </c>
      <c r="K40" s="106">
        <v>0.1990203260731776</v>
      </c>
      <c r="L40" s="106">
        <v>-0.95171187002037783</v>
      </c>
      <c r="M40" s="106">
        <v>-1.8405597714525157</v>
      </c>
      <c r="N40" s="106">
        <v>-0.62228587268232438</v>
      </c>
      <c r="O40" s="106">
        <v>-6.5085770762672052E-2</v>
      </c>
      <c r="P40" s="106">
        <v>7.2043579423496859E-2</v>
      </c>
      <c r="Q40" s="106">
        <v>3.6151652417525465E-2</v>
      </c>
      <c r="R40" s="106">
        <v>7.3783118798705612E-3</v>
      </c>
    </row>
    <row r="41" spans="2:18">
      <c r="B41" s="105" t="s">
        <v>86</v>
      </c>
      <c r="C41" s="105" t="s">
        <v>86</v>
      </c>
      <c r="D41" s="106">
        <v>-2.980670097743046</v>
      </c>
      <c r="E41" s="106">
        <v>-1.1136138915064704</v>
      </c>
      <c r="F41" s="106">
        <v>-1.1377114095599459</v>
      </c>
      <c r="G41" s="106">
        <v>-1.1626630088915852</v>
      </c>
      <c r="H41" s="106">
        <v>-2.5592204248157282</v>
      </c>
      <c r="I41" s="106">
        <v>-2.1811962144365555</v>
      </c>
      <c r="J41" s="106">
        <v>8.9658608680341471E-3</v>
      </c>
      <c r="K41" s="106">
        <v>5.5442929072428111</v>
      </c>
      <c r="L41" s="106">
        <v>3.015983218094024</v>
      </c>
      <c r="M41" s="106">
        <v>1.1061394891836438</v>
      </c>
      <c r="N41" s="106">
        <v>2.2366187009965603</v>
      </c>
      <c r="O41" s="106">
        <v>2.0713273042795519</v>
      </c>
      <c r="P41" s="106">
        <v>1.9711607538873639</v>
      </c>
      <c r="Q41" s="106">
        <v>1.8577413994117009</v>
      </c>
      <c r="R41" s="106">
        <v>1.9278279375082155</v>
      </c>
    </row>
    <row r="42" spans="2:18">
      <c r="B42" s="105" t="s">
        <v>35</v>
      </c>
      <c r="C42" s="105" t="s">
        <v>35</v>
      </c>
      <c r="D42" s="106" t="s">
        <v>60</v>
      </c>
      <c r="E42" s="106" t="s">
        <v>60</v>
      </c>
      <c r="F42" s="106" t="s">
        <v>60</v>
      </c>
      <c r="G42" s="106" t="s">
        <v>60</v>
      </c>
      <c r="H42" s="106" t="s">
        <v>60</v>
      </c>
      <c r="I42" s="106" t="s">
        <v>60</v>
      </c>
      <c r="J42" s="106" t="s">
        <v>60</v>
      </c>
      <c r="K42" s="106" t="s">
        <v>60</v>
      </c>
      <c r="L42" s="106" t="s">
        <v>60</v>
      </c>
      <c r="M42" s="106" t="s">
        <v>60</v>
      </c>
      <c r="N42" s="106" t="s">
        <v>60</v>
      </c>
      <c r="O42" s="106" t="s">
        <v>60</v>
      </c>
      <c r="P42" s="106" t="s">
        <v>60</v>
      </c>
      <c r="Q42" s="106" t="s">
        <v>60</v>
      </c>
      <c r="R42" s="106" t="s">
        <v>60</v>
      </c>
    </row>
    <row r="43" spans="2:18">
      <c r="B43" s="105" t="s">
        <v>87</v>
      </c>
      <c r="C43" s="105" t="s">
        <v>87</v>
      </c>
      <c r="D43" s="106">
        <v>1.1129701862697885</v>
      </c>
      <c r="E43" s="106">
        <v>0.94132612155711226</v>
      </c>
      <c r="F43" s="106">
        <v>0.57069558500877138</v>
      </c>
      <c r="G43" s="106">
        <v>0.82976220390526267</v>
      </c>
      <c r="H43" s="106">
        <v>-1.0109697954521237</v>
      </c>
      <c r="I43" s="106">
        <v>-0.54881781940030794</v>
      </c>
      <c r="J43" s="106">
        <v>-1.4288487627931334</v>
      </c>
      <c r="K43" s="106">
        <v>-0.1342824661477317</v>
      </c>
      <c r="L43" s="106">
        <v>-0.48183417629724573</v>
      </c>
      <c r="M43" s="106">
        <v>0.12433488402158281</v>
      </c>
      <c r="N43" s="106">
        <v>0.118788512729896</v>
      </c>
      <c r="O43" s="106">
        <v>0.45483771993476391</v>
      </c>
      <c r="P43" s="106">
        <v>0.58279028779691178</v>
      </c>
      <c r="Q43" s="106">
        <v>0.77762595877071872</v>
      </c>
      <c r="R43" s="106">
        <v>0.81809730271948722</v>
      </c>
    </row>
    <row r="44" spans="2:18">
      <c r="B44" s="105" t="s">
        <v>116</v>
      </c>
      <c r="C44" s="105" t="s">
        <v>116</v>
      </c>
      <c r="D44" s="106" t="s">
        <v>60</v>
      </c>
      <c r="E44" s="106" t="s">
        <v>60</v>
      </c>
      <c r="F44" s="106" t="s">
        <v>60</v>
      </c>
      <c r="G44" s="106" t="s">
        <v>60</v>
      </c>
      <c r="H44" s="106" t="s">
        <v>60</v>
      </c>
      <c r="I44" s="106" t="s">
        <v>60</v>
      </c>
      <c r="J44" s="106" t="s">
        <v>60</v>
      </c>
      <c r="K44" s="106" t="s">
        <v>60</v>
      </c>
      <c r="L44" s="106" t="s">
        <v>60</v>
      </c>
      <c r="M44" s="106" t="s">
        <v>60</v>
      </c>
      <c r="N44" s="106" t="s">
        <v>60</v>
      </c>
      <c r="O44" s="106" t="s">
        <v>60</v>
      </c>
      <c r="P44" s="106" t="s">
        <v>60</v>
      </c>
      <c r="Q44" s="106" t="s">
        <v>60</v>
      </c>
      <c r="R44" s="106" t="s">
        <v>60</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185</v>
      </c>
      <c r="D46" s="110">
        <v>0.61230279379106733</v>
      </c>
      <c r="E46" s="110">
        <v>-1.6806019910045888</v>
      </c>
      <c r="F46" s="110">
        <v>-0.91813174978597345</v>
      </c>
      <c r="G46" s="110">
        <v>-5.3893697728880106E-2</v>
      </c>
      <c r="H46" s="110">
        <v>-0.13647680848111315</v>
      </c>
      <c r="I46" s="110">
        <v>-0.42571261732180132</v>
      </c>
      <c r="J46" s="110">
        <v>-0.56233988339600538</v>
      </c>
      <c r="K46" s="110">
        <v>-1.7840005280795632</v>
      </c>
      <c r="L46" s="110">
        <v>-2.0747601412901555</v>
      </c>
      <c r="M46" s="110">
        <v>-1.9417054040624291</v>
      </c>
      <c r="N46" s="110">
        <v>-1.8694146894146508</v>
      </c>
      <c r="O46" s="110">
        <v>-1.8136233028976962</v>
      </c>
      <c r="P46" s="110">
        <v>-1.7719394049138781</v>
      </c>
      <c r="Q46" s="110">
        <v>-1.6943598597739089</v>
      </c>
      <c r="R46" s="110">
        <v>-1.6797072523702214</v>
      </c>
    </row>
    <row r="47" spans="2:18" ht="15">
      <c r="B47" s="17" t="s">
        <v>49</v>
      </c>
      <c r="C47" s="130" t="s">
        <v>189</v>
      </c>
      <c r="D47" s="110">
        <v>-0.47094253243732315</v>
      </c>
      <c r="E47" s="110">
        <v>-1.881167688395547</v>
      </c>
      <c r="F47" s="110">
        <v>-0.91731746839245809</v>
      </c>
      <c r="G47" s="110">
        <v>-0.31424814618725005</v>
      </c>
      <c r="H47" s="110">
        <v>-0.22116624356741252</v>
      </c>
      <c r="I47" s="110">
        <v>-0.33017368215800191</v>
      </c>
      <c r="J47" s="110">
        <v>-0.30709532299943049</v>
      </c>
      <c r="K47" s="110">
        <v>-1.7549074702080811</v>
      </c>
      <c r="L47" s="110">
        <v>-2.3212149812874094</v>
      </c>
      <c r="M47" s="110">
        <v>-2.3350819104694587</v>
      </c>
      <c r="N47" s="110">
        <v>-2.2216766320127745</v>
      </c>
      <c r="O47" s="110">
        <v>-2.2556805086798328</v>
      </c>
      <c r="P47" s="110">
        <v>-2.3272811359356376</v>
      </c>
      <c r="Q47" s="110">
        <v>-2.3358846090130054</v>
      </c>
      <c r="R47" s="110">
        <v>-2.3413231669319288</v>
      </c>
    </row>
    <row r="48" spans="2:18" ht="15">
      <c r="B48" s="17" t="s">
        <v>52</v>
      </c>
      <c r="C48" s="130" t="s">
        <v>190</v>
      </c>
      <c r="D48" s="110">
        <v>1.3607084855833327</v>
      </c>
      <c r="E48" s="110">
        <v>-3.3860170600985899</v>
      </c>
      <c r="F48" s="110">
        <v>-1.998295945240165</v>
      </c>
      <c r="G48" s="110">
        <v>0.57888004395471981</v>
      </c>
      <c r="H48" s="110">
        <v>0.33970171363976448</v>
      </c>
      <c r="I48" s="110">
        <v>-0.51214544149163466</v>
      </c>
      <c r="J48" s="110">
        <v>0.24473201644134424</v>
      </c>
      <c r="K48" s="110">
        <v>-0.70951042505698547</v>
      </c>
      <c r="L48" s="110">
        <v>-1.2142745320494928</v>
      </c>
      <c r="M48" s="110">
        <v>-1.4144968256558585</v>
      </c>
      <c r="N48" s="110">
        <v>-0.94532157029573316</v>
      </c>
      <c r="O48" s="110">
        <v>-0.54892210226272464</v>
      </c>
      <c r="P48" s="110">
        <v>-0.22589673809586605</v>
      </c>
      <c r="Q48" s="110">
        <v>0.1850625292729369</v>
      </c>
      <c r="R48" s="110">
        <v>0.32636569790223968</v>
      </c>
    </row>
    <row r="49" spans="2:18" ht="15">
      <c r="B49" s="17" t="s">
        <v>55</v>
      </c>
      <c r="C49" s="130" t="s">
        <v>191</v>
      </c>
      <c r="D49" s="110">
        <v>1.8661792727041087</v>
      </c>
      <c r="E49" s="110">
        <v>0.51676390922935145</v>
      </c>
      <c r="F49" s="110">
        <v>0.24649385396458837</v>
      </c>
      <c r="G49" s="110">
        <v>0.48979891702351502</v>
      </c>
      <c r="H49" s="110">
        <v>0.25964283266490251</v>
      </c>
      <c r="I49" s="110">
        <v>-0.23216184839512777</v>
      </c>
      <c r="J49" s="110">
        <v>-1.3186497196737517</v>
      </c>
      <c r="K49" s="110">
        <v>-2.006023644782708</v>
      </c>
      <c r="L49" s="110">
        <v>-1.4570217080403567</v>
      </c>
      <c r="M49" s="110">
        <v>-1.1264379841443346</v>
      </c>
      <c r="N49" s="110">
        <v>-1.5235570818893163</v>
      </c>
      <c r="O49" s="110">
        <v>-1.4546490347009537</v>
      </c>
      <c r="P49" s="110">
        <v>-1.187233491334579</v>
      </c>
      <c r="Q49" s="110">
        <v>-0.94031705904666474</v>
      </c>
      <c r="R49" s="110">
        <v>-0.85737793657052241</v>
      </c>
    </row>
    <row r="50" spans="2:18" ht="15">
      <c r="B50" s="17" t="s">
        <v>58</v>
      </c>
      <c r="C50" s="130" t="s">
        <v>192</v>
      </c>
      <c r="D50" s="110">
        <v>0.6719521035426782</v>
      </c>
      <c r="E50" s="110">
        <v>-5.567901005158574</v>
      </c>
      <c r="F50" s="110">
        <v>-4.1748544936657153</v>
      </c>
      <c r="G50" s="110">
        <v>-4.2654847675883021</v>
      </c>
      <c r="H50" s="110">
        <v>-4.9147648849676351</v>
      </c>
      <c r="I50" s="110">
        <v>-3.4740592868580271</v>
      </c>
      <c r="J50" s="110">
        <v>-5.511076387378389</v>
      </c>
      <c r="K50" s="110">
        <v>-7.3367824236373629</v>
      </c>
      <c r="L50" s="110">
        <v>-5.8159691925083914</v>
      </c>
      <c r="M50" s="110">
        <v>-1.98549816686389</v>
      </c>
      <c r="N50" s="110">
        <v>-0.93526516682451255</v>
      </c>
      <c r="O50" s="110">
        <v>0.24990974820743078</v>
      </c>
      <c r="P50" s="110">
        <v>0.92810355918109688</v>
      </c>
      <c r="Q50" s="110">
        <v>1.1419173147771247</v>
      </c>
      <c r="R50" s="110">
        <v>1.2823044613367418</v>
      </c>
    </row>
    <row r="51" spans="2:18" ht="15">
      <c r="B51" s="132" t="s">
        <v>126</v>
      </c>
      <c r="C51" s="130" t="s">
        <v>208</v>
      </c>
      <c r="D51" s="110">
        <v>1.0063545581570712</v>
      </c>
      <c r="E51" s="110">
        <v>-1.4511225619478496</v>
      </c>
      <c r="F51" s="110">
        <v>-0.64244979511941658</v>
      </c>
      <c r="G51" s="110">
        <v>0.16486591577937681</v>
      </c>
      <c r="H51" s="110">
        <v>-3.8663843363851057E-2</v>
      </c>
      <c r="I51" s="110">
        <v>-0.40350713218804524</v>
      </c>
      <c r="J51" s="110">
        <v>-0.48330690853572544</v>
      </c>
      <c r="K51" s="110">
        <v>-1.8756314648397217</v>
      </c>
      <c r="L51" s="110">
        <v>-2.2360354356008059</v>
      </c>
      <c r="M51" s="110">
        <v>-2.1293696738675654</v>
      </c>
      <c r="N51" s="110">
        <v>-2.0578879252426305</v>
      </c>
      <c r="O51" s="110">
        <v>-2.0425954425234294</v>
      </c>
      <c r="P51" s="110">
        <v>-2.0517007908122187</v>
      </c>
      <c r="Q51" s="113">
        <v>-1.9885537162302902</v>
      </c>
      <c r="R51" s="113">
        <v>-1.988324250789719</v>
      </c>
    </row>
    <row r="52" spans="2:18">
      <c r="B52" s="531" t="s">
        <v>338</v>
      </c>
      <c r="C52" s="531"/>
      <c r="D52" s="531"/>
      <c r="E52" s="531"/>
      <c r="F52" s="531"/>
      <c r="G52" s="531"/>
      <c r="H52" s="531"/>
      <c r="I52" s="531"/>
      <c r="J52" s="531"/>
      <c r="K52" s="531"/>
      <c r="L52" s="531"/>
      <c r="M52" s="531"/>
      <c r="N52" s="531"/>
      <c r="O52" s="531"/>
      <c r="P52" s="531"/>
      <c r="Q52" s="118"/>
      <c r="R52" s="118"/>
    </row>
    <row r="53" spans="2:18" ht="25.5" customHeight="1">
      <c r="B53" s="544" t="s">
        <v>364</v>
      </c>
      <c r="C53" s="544"/>
      <c r="D53" s="544"/>
      <c r="E53" s="544"/>
      <c r="F53" s="544"/>
      <c r="G53" s="544"/>
      <c r="H53" s="544"/>
      <c r="I53" s="544"/>
      <c r="J53" s="544"/>
      <c r="K53" s="544"/>
      <c r="L53" s="544"/>
      <c r="M53" s="544"/>
      <c r="N53" s="544"/>
      <c r="O53" s="544"/>
      <c r="P53" s="544"/>
      <c r="Q53" s="544"/>
      <c r="R53" s="544"/>
    </row>
    <row r="54" spans="2:18" ht="13.5">
      <c r="B54" s="99" t="s">
        <v>365</v>
      </c>
    </row>
    <row r="55" spans="2:18">
      <c r="B55" s="532" t="s">
        <v>366</v>
      </c>
      <c r="C55" s="532"/>
      <c r="D55" s="532"/>
      <c r="E55" s="532"/>
      <c r="F55" s="532"/>
      <c r="G55" s="532"/>
      <c r="H55" s="532"/>
      <c r="I55" s="532"/>
      <c r="J55" s="532"/>
      <c r="K55" s="532"/>
      <c r="L55" s="532"/>
      <c r="M55" s="532"/>
      <c r="N55" s="532"/>
      <c r="O55" s="532"/>
      <c r="P55" s="532"/>
      <c r="Q55" s="114"/>
      <c r="R55" s="114"/>
    </row>
  </sheetData>
  <mergeCells count="5">
    <mergeCell ref="B2:R2"/>
    <mergeCell ref="B3:R3"/>
    <mergeCell ref="B52:P52"/>
    <mergeCell ref="B53:R53"/>
    <mergeCell ref="B55:P55"/>
  </mergeCells>
  <conditionalFormatting sqref="B5:R44">
    <cfRule type="expression" dxfId="24" priority="2">
      <formula>MOD(ROW(),2)=0</formula>
    </cfRule>
  </conditionalFormatting>
  <conditionalFormatting sqref="B16">
    <cfRule type="expression" dxfId="23" priority="1">
      <formula>MOD(ROW(),2)=0</formula>
    </cfRule>
  </conditionalFormatting>
  <pageMargins left="0.7" right="0.7" top="0.75" bottom="0.75" header="0.3" footer="0.3"/>
  <pageSetup scale="10"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theme="6"/>
    <pageSetUpPr fitToPage="1"/>
  </sheetPr>
  <dimension ref="A2:R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 r="B2" s="536" t="s">
        <v>292</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43</v>
      </c>
      <c r="C5" s="105" t="s">
        <v>43</v>
      </c>
      <c r="D5" s="106">
        <v>47.566036146810504</v>
      </c>
      <c r="E5" s="106">
        <v>36.792472966009036</v>
      </c>
      <c r="F5" s="106">
        <v>37.212218806870126</v>
      </c>
      <c r="G5" s="106">
        <v>40.018794982521079</v>
      </c>
      <c r="H5" s="106">
        <v>39.108546787089132</v>
      </c>
      <c r="I5" s="106">
        <v>35.785570552442046</v>
      </c>
      <c r="J5" s="106">
        <v>33.305480422088849</v>
      </c>
      <c r="K5" s="106">
        <v>30.563438130534482</v>
      </c>
      <c r="L5" s="106">
        <v>28.966966932463173</v>
      </c>
      <c r="M5" s="106">
        <v>32.271380352648841</v>
      </c>
      <c r="N5" s="106">
        <v>30.869138296099397</v>
      </c>
      <c r="O5" s="106">
        <v>29.902925315791883</v>
      </c>
      <c r="P5" s="106">
        <v>28.786353847231222</v>
      </c>
      <c r="Q5" s="106">
        <v>28.645370086609589</v>
      </c>
      <c r="R5" s="106">
        <v>28.500978936120063</v>
      </c>
    </row>
    <row r="6" spans="2:18" ht="13.5" customHeight="1">
      <c r="B6" s="105" t="s">
        <v>124</v>
      </c>
      <c r="C6" s="105" t="s">
        <v>124</v>
      </c>
      <c r="D6" s="106">
        <v>50.939665621793097</v>
      </c>
      <c r="E6" s="106">
        <v>34.560781707346798</v>
      </c>
      <c r="F6" s="106">
        <v>43.478714480092677</v>
      </c>
      <c r="G6" s="106">
        <v>48.835393572905858</v>
      </c>
      <c r="H6" s="106">
        <v>45.895979332521392</v>
      </c>
      <c r="I6" s="106">
        <v>40.216390785454159</v>
      </c>
      <c r="J6" s="106">
        <v>35.327190415738045</v>
      </c>
      <c r="K6" s="106">
        <v>27.324229384917331</v>
      </c>
      <c r="L6" s="106">
        <v>18.658935877151677</v>
      </c>
      <c r="M6" s="106">
        <v>17.134661358474588</v>
      </c>
      <c r="N6" s="106">
        <v>16.578396520420384</v>
      </c>
      <c r="O6" s="106">
        <v>17.171007387779596</v>
      </c>
      <c r="P6" s="106">
        <v>17.148127379837597</v>
      </c>
      <c r="Q6" s="106">
        <v>17.146399687585241</v>
      </c>
      <c r="R6" s="106">
        <v>17.123230420379041</v>
      </c>
    </row>
    <row r="7" spans="2:18" ht="13.5" customHeight="1">
      <c r="B7" s="105" t="s">
        <v>68</v>
      </c>
      <c r="C7" s="105" t="s">
        <v>68</v>
      </c>
      <c r="D7" s="106">
        <v>30.953573697319403</v>
      </c>
      <c r="E7" s="106">
        <v>31.807430508918028</v>
      </c>
      <c r="F7" s="106">
        <v>31.913769565608082</v>
      </c>
      <c r="G7" s="106">
        <v>32.156279945485736</v>
      </c>
      <c r="H7" s="106">
        <v>33.7780972840294</v>
      </c>
      <c r="I7" s="106">
        <v>34.349194496941344</v>
      </c>
      <c r="J7" s="106">
        <v>34.130507334912281</v>
      </c>
      <c r="K7" s="106">
        <v>35.73236573132835</v>
      </c>
      <c r="L7" s="106">
        <v>35.671240699613769</v>
      </c>
      <c r="M7" s="106">
        <v>35.041054190954171</v>
      </c>
      <c r="N7" s="106">
        <v>34.823672486177529</v>
      </c>
      <c r="O7" s="106">
        <v>34.827264296446181</v>
      </c>
      <c r="P7" s="106">
        <v>34.704569924116171</v>
      </c>
      <c r="Q7" s="106">
        <v>34.711125228787459</v>
      </c>
      <c r="R7" s="106">
        <v>34.638398855655929</v>
      </c>
    </row>
    <row r="8" spans="2:18" ht="13.5" customHeight="1">
      <c r="B8" s="105" t="s">
        <v>42</v>
      </c>
      <c r="C8" s="105" t="s">
        <v>42</v>
      </c>
      <c r="D8" s="106">
        <v>51.360481363272783</v>
      </c>
      <c r="E8" s="106">
        <v>40.3592430150415</v>
      </c>
      <c r="F8" s="106">
        <v>45.78928491463558</v>
      </c>
      <c r="G8" s="106">
        <v>45.400151956213655</v>
      </c>
      <c r="H8" s="106">
        <v>40.921536970777289</v>
      </c>
      <c r="I8" s="106">
        <v>39.746419885769811</v>
      </c>
      <c r="J8" s="106">
        <v>39.140607568207365</v>
      </c>
      <c r="K8" s="106">
        <v>33.883478896101714</v>
      </c>
      <c r="L8" s="106">
        <v>34.482361825682432</v>
      </c>
      <c r="M8" s="106">
        <v>37.819444947019562</v>
      </c>
      <c r="N8" s="106">
        <v>36.055752634645373</v>
      </c>
      <c r="O8" s="106">
        <v>35.813602874099118</v>
      </c>
      <c r="P8" s="106">
        <v>35.372441760330695</v>
      </c>
      <c r="Q8" s="106">
        <v>34.276165512684706</v>
      </c>
      <c r="R8" s="106">
        <v>32.454025155667942</v>
      </c>
    </row>
    <row r="9" spans="2:18" ht="13.5" customHeight="1">
      <c r="B9" s="105" t="s">
        <v>125</v>
      </c>
      <c r="C9" s="105" t="s">
        <v>125</v>
      </c>
      <c r="D9" s="106">
        <v>50.761040114114408</v>
      </c>
      <c r="E9" s="106">
        <v>45.97506799076266</v>
      </c>
      <c r="F9" s="106">
        <v>40.131912323398595</v>
      </c>
      <c r="G9" s="106">
        <v>37.488602327230716</v>
      </c>
      <c r="H9" s="106">
        <v>39.252387513627617</v>
      </c>
      <c r="I9" s="106">
        <v>39.831080643087716</v>
      </c>
      <c r="J9" s="106">
        <v>38.928559057310949</v>
      </c>
      <c r="K9" s="106">
        <v>41.275413520437873</v>
      </c>
      <c r="L9" s="106">
        <v>42.727946207838308</v>
      </c>
      <c r="M9" s="106">
        <v>41.500632719060995</v>
      </c>
      <c r="N9" s="106">
        <v>42.087473200162776</v>
      </c>
      <c r="O9" s="106">
        <v>41.983202323106767</v>
      </c>
      <c r="P9" s="106">
        <v>41.93688968828063</v>
      </c>
      <c r="Q9" s="106">
        <v>41.922920345446691</v>
      </c>
      <c r="R9" s="106">
        <v>41.789904879009136</v>
      </c>
    </row>
    <row r="10" spans="2:18" ht="13.5" customHeight="1">
      <c r="B10" s="105" t="s">
        <v>56</v>
      </c>
      <c r="C10" s="105" t="s">
        <v>56</v>
      </c>
      <c r="D10" s="106">
        <v>35.882603409276733</v>
      </c>
      <c r="E10" s="106">
        <v>33.921062308504943</v>
      </c>
      <c r="F10" s="106">
        <v>36.077659087840566</v>
      </c>
      <c r="G10" s="106">
        <v>35.108599775564841</v>
      </c>
      <c r="H10" s="106">
        <v>34.708178411876602</v>
      </c>
      <c r="I10" s="106">
        <v>34.49168205014518</v>
      </c>
      <c r="J10" s="106">
        <v>32.488255755195752</v>
      </c>
      <c r="K10" s="106">
        <v>27.985776683026387</v>
      </c>
      <c r="L10" s="106">
        <v>30.234616187670447</v>
      </c>
      <c r="M10" s="106">
        <v>29.390138439388362</v>
      </c>
      <c r="N10" s="106">
        <v>28.859253131555878</v>
      </c>
      <c r="O10" s="106">
        <v>28.894640002285087</v>
      </c>
      <c r="P10" s="106">
        <v>29.135501501816414</v>
      </c>
      <c r="Q10" s="106">
        <v>29.557702761909312</v>
      </c>
      <c r="R10" s="106">
        <v>29.531646302456405</v>
      </c>
    </row>
    <row r="11" spans="2:18" ht="13.5" customHeight="1">
      <c r="B11" s="105" t="s">
        <v>69</v>
      </c>
      <c r="C11" s="105" t="s">
        <v>69</v>
      </c>
      <c r="D11" s="106">
        <v>25.781382266388025</v>
      </c>
      <c r="E11" s="106">
        <v>20.691195670188524</v>
      </c>
      <c r="F11" s="106">
        <v>23.032685594095412</v>
      </c>
      <c r="G11" s="106">
        <v>24.255160665862839</v>
      </c>
      <c r="H11" s="106">
        <v>23.813396378920142</v>
      </c>
      <c r="I11" s="106">
        <v>22.62914949334494</v>
      </c>
      <c r="J11" s="106">
        <v>22.258047766126268</v>
      </c>
      <c r="K11" s="106">
        <v>22.964769975757569</v>
      </c>
      <c r="L11" s="106">
        <v>23.422187262879184</v>
      </c>
      <c r="M11" s="106">
        <v>23.62138153394616</v>
      </c>
      <c r="N11" s="106">
        <v>24.680254445738715</v>
      </c>
      <c r="O11" s="106">
        <v>25.147479442934205</v>
      </c>
      <c r="P11" s="106">
        <v>25.301949374036674</v>
      </c>
      <c r="Q11" s="106">
        <v>25.509285915193104</v>
      </c>
      <c r="R11" s="106">
        <v>25.768396063840811</v>
      </c>
    </row>
    <row r="12" spans="2:18" ht="13.5" customHeight="1">
      <c r="B12" s="105" t="s">
        <v>50</v>
      </c>
      <c r="C12" s="105" t="s">
        <v>50</v>
      </c>
      <c r="D12" s="106">
        <v>22.369045608617704</v>
      </c>
      <c r="E12" s="106">
        <v>23.751103743674857</v>
      </c>
      <c r="F12" s="106">
        <v>24.599731596542821</v>
      </c>
      <c r="G12" s="106">
        <v>26.913759656079677</v>
      </c>
      <c r="H12" s="106">
        <v>27.756655013054161</v>
      </c>
      <c r="I12" s="106">
        <v>27.702989682625617</v>
      </c>
      <c r="J12" s="106">
        <v>28.05702561720949</v>
      </c>
      <c r="K12" s="106">
        <v>28.534835633246818</v>
      </c>
      <c r="L12" s="106">
        <v>28.202483964878631</v>
      </c>
      <c r="M12" s="106">
        <v>27.455544527090254</v>
      </c>
      <c r="N12" s="106">
        <v>27.465757311859139</v>
      </c>
      <c r="O12" s="106">
        <v>27.370671524483527</v>
      </c>
      <c r="P12" s="106">
        <v>27.060794905394093</v>
      </c>
      <c r="Q12" s="106">
        <v>26.979821000850201</v>
      </c>
      <c r="R12" s="106">
        <v>26.84432085736524</v>
      </c>
    </row>
    <row r="13" spans="2:18" ht="13.5" customHeight="1">
      <c r="B13" s="105" t="s">
        <v>70</v>
      </c>
      <c r="C13" s="105" t="s">
        <v>70</v>
      </c>
      <c r="D13" s="106">
        <v>26.385531718317928</v>
      </c>
      <c r="E13" s="106">
        <v>26.727437002604592</v>
      </c>
      <c r="F13" s="106">
        <v>26.096674876032804</v>
      </c>
      <c r="G13" s="106">
        <v>26.728792740302698</v>
      </c>
      <c r="H13" s="106">
        <v>28.349953276455349</v>
      </c>
      <c r="I13" s="106">
        <v>28.130235405570748</v>
      </c>
      <c r="J13" s="106">
        <v>27.67184991325276</v>
      </c>
      <c r="K13" s="106">
        <v>26.377732594016479</v>
      </c>
      <c r="L13" s="106">
        <v>25.04461597674953</v>
      </c>
      <c r="M13" s="106">
        <v>24.953185251022987</v>
      </c>
      <c r="N13" s="106">
        <v>25.1452431339527</v>
      </c>
      <c r="O13" s="106">
        <v>25.465048134824723</v>
      </c>
      <c r="P13" s="106">
        <v>25.557094125296203</v>
      </c>
      <c r="Q13" s="106">
        <v>25.669391053003345</v>
      </c>
      <c r="R13" s="106">
        <v>25.792276026384748</v>
      </c>
    </row>
    <row r="14" spans="2:18" ht="13.5" customHeight="1">
      <c r="B14" s="105" t="s">
        <v>71</v>
      </c>
      <c r="C14" s="105" t="s">
        <v>71</v>
      </c>
      <c r="D14" s="106">
        <v>41.954153903677174</v>
      </c>
      <c r="E14" s="106">
        <v>41.572487808415367</v>
      </c>
      <c r="F14" s="106">
        <v>41.274600658456286</v>
      </c>
      <c r="G14" s="106">
        <v>40.981550636527089</v>
      </c>
      <c r="H14" s="106">
        <v>41.788734994265518</v>
      </c>
      <c r="I14" s="106">
        <v>43.024334739205635</v>
      </c>
      <c r="J14" s="106">
        <v>43.098827215429061</v>
      </c>
      <c r="K14" s="106">
        <v>44.972281831187409</v>
      </c>
      <c r="L14" s="106">
        <v>47.322002739738096</v>
      </c>
      <c r="M14" s="106">
        <v>45.650614415343291</v>
      </c>
      <c r="N14" s="106">
        <v>45.638000976491334</v>
      </c>
      <c r="O14" s="106">
        <v>45.730906811186543</v>
      </c>
      <c r="P14" s="106">
        <v>45.880814690188487</v>
      </c>
      <c r="Q14" s="106">
        <v>46.073771879383465</v>
      </c>
      <c r="R14" s="106">
        <v>46.143895136109641</v>
      </c>
    </row>
    <row r="15" spans="2:18" ht="13.5" customHeight="1">
      <c r="B15" s="105" t="s">
        <v>72</v>
      </c>
      <c r="C15" s="105" t="s">
        <v>72</v>
      </c>
      <c r="D15" s="106">
        <v>15.035915383816869</v>
      </c>
      <c r="E15" s="106">
        <v>13.231393606092597</v>
      </c>
      <c r="F15" s="106">
        <v>13.076830060985134</v>
      </c>
      <c r="G15" s="106">
        <v>12.911212425946147</v>
      </c>
      <c r="H15" s="106">
        <v>13.567162897226886</v>
      </c>
      <c r="I15" s="106">
        <v>14.378048564795559</v>
      </c>
      <c r="J15" s="106">
        <v>14.764549167520913</v>
      </c>
      <c r="K15" s="106">
        <v>17.535707444280551</v>
      </c>
      <c r="L15" s="106">
        <v>14.723503058880279</v>
      </c>
      <c r="M15" s="106">
        <v>14.928797650615493</v>
      </c>
      <c r="N15" s="106">
        <v>14.851604776718046</v>
      </c>
      <c r="O15" s="106">
        <v>14.799603797274912</v>
      </c>
      <c r="P15" s="106">
        <v>14.752155520091245</v>
      </c>
      <c r="Q15" s="106">
        <v>14.688535964576745</v>
      </c>
      <c r="R15" s="106">
        <v>14.620334716990666</v>
      </c>
    </row>
    <row r="16" spans="2:18" ht="13.5" customHeight="1">
      <c r="B16" s="105" t="s">
        <v>73</v>
      </c>
      <c r="C16" s="105" t="s">
        <v>73</v>
      </c>
      <c r="D16" s="106">
        <v>35.795712178329502</v>
      </c>
      <c r="E16" s="106">
        <v>29.39620161771062</v>
      </c>
      <c r="F16" s="106">
        <v>33.323671221749287</v>
      </c>
      <c r="G16" s="106">
        <v>39.342943361737575</v>
      </c>
      <c r="H16" s="106">
        <v>39.317335339434116</v>
      </c>
      <c r="I16" s="106">
        <v>39.167337680996098</v>
      </c>
      <c r="J16" s="106">
        <v>38.157383370701169</v>
      </c>
      <c r="K16" s="106">
        <v>33.526576970200729</v>
      </c>
      <c r="L16" s="106">
        <v>30.995296047056343</v>
      </c>
      <c r="M16" s="106">
        <v>32.8947479360587</v>
      </c>
      <c r="N16" s="106">
        <v>32.77204302097838</v>
      </c>
      <c r="O16" s="106">
        <v>32.536801934366622</v>
      </c>
      <c r="P16" s="106">
        <v>32.426604002683973</v>
      </c>
      <c r="Q16" s="106">
        <v>32.34758317596949</v>
      </c>
      <c r="R16" s="106">
        <v>32.278198616949695</v>
      </c>
    </row>
    <row r="17" spans="2:18" ht="13.5" customHeight="1">
      <c r="B17" s="105" t="s">
        <v>74</v>
      </c>
      <c r="C17" s="105" t="s">
        <v>163</v>
      </c>
      <c r="D17" s="106">
        <v>26.639244898483312</v>
      </c>
      <c r="E17" s="106">
        <v>26.330697383989826</v>
      </c>
      <c r="F17" s="106">
        <v>23.910890200480637</v>
      </c>
      <c r="G17" s="106">
        <v>20.948458953915171</v>
      </c>
      <c r="H17" s="106">
        <v>20.83144503493163</v>
      </c>
      <c r="I17" s="106">
        <v>21.693651902816597</v>
      </c>
      <c r="J17" s="106">
        <v>24.387184037558683</v>
      </c>
      <c r="K17" s="106">
        <v>22.03173774491567</v>
      </c>
      <c r="L17" s="106">
        <v>21.204929199538014</v>
      </c>
      <c r="M17" s="106">
        <v>21.552537630316934</v>
      </c>
      <c r="N17" s="106">
        <v>22.241567032228847</v>
      </c>
      <c r="O17" s="106">
        <v>21.021782931414261</v>
      </c>
      <c r="P17" s="106">
        <v>20.813639440387949</v>
      </c>
      <c r="Q17" s="106">
        <v>21.366356857351249</v>
      </c>
      <c r="R17" s="106">
        <v>21.366356857351217</v>
      </c>
    </row>
    <row r="18" spans="2:18" ht="13.5" customHeight="1">
      <c r="B18" s="105" t="s">
        <v>75</v>
      </c>
      <c r="C18" s="105" t="s">
        <v>75</v>
      </c>
      <c r="D18" s="106">
        <v>45.051490351533921</v>
      </c>
      <c r="E18" s="106">
        <v>45.987487285821125</v>
      </c>
      <c r="F18" s="106">
        <v>44.972007575897422</v>
      </c>
      <c r="G18" s="106">
        <v>44.230945588342593</v>
      </c>
      <c r="H18" s="106">
        <v>46.244816649859573</v>
      </c>
      <c r="I18" s="106">
        <v>46.779874326147983</v>
      </c>
      <c r="J18" s="106">
        <v>46.940476938562128</v>
      </c>
      <c r="K18" s="106">
        <v>48.479462234387576</v>
      </c>
      <c r="L18" s="106">
        <v>45.623317461235956</v>
      </c>
      <c r="M18" s="106">
        <v>48.811123841690438</v>
      </c>
      <c r="N18" s="106">
        <v>48.523198866067439</v>
      </c>
      <c r="O18" s="106">
        <v>47.215307130435988</v>
      </c>
      <c r="P18" s="106">
        <v>46.04293307193926</v>
      </c>
      <c r="Q18" s="106">
        <v>43.584754292523009</v>
      </c>
      <c r="R18" s="106">
        <v>43.688885936918162</v>
      </c>
    </row>
    <row r="19" spans="2:18" ht="13.5" customHeight="1">
      <c r="B19" s="105" t="s">
        <v>51</v>
      </c>
      <c r="C19" s="105" t="s">
        <v>51</v>
      </c>
      <c r="D19" s="106">
        <v>19.707866523624968</v>
      </c>
      <c r="E19" s="106">
        <v>18.518027178854648</v>
      </c>
      <c r="F19" s="106">
        <v>18.821446354886614</v>
      </c>
      <c r="G19" s="106">
        <v>19.291430039845107</v>
      </c>
      <c r="H19" s="106">
        <v>19.814295339606456</v>
      </c>
      <c r="I19" s="106">
        <v>19.600329905497119</v>
      </c>
      <c r="J19" s="106">
        <v>19.185305657715109</v>
      </c>
      <c r="K19" s="106">
        <v>20.379177008691688</v>
      </c>
      <c r="L19" s="106">
        <v>21.330867244331657</v>
      </c>
      <c r="M19" s="106">
        <v>21.130285532116172</v>
      </c>
      <c r="N19" s="106">
        <v>21.140286878097335</v>
      </c>
      <c r="O19" s="106">
        <v>21.174617567305241</v>
      </c>
      <c r="P19" s="106">
        <v>21.224390272863776</v>
      </c>
      <c r="Q19" s="106">
        <v>21.274997891173324</v>
      </c>
      <c r="R19" s="106">
        <v>21.326196746843316</v>
      </c>
    </row>
    <row r="20" spans="2:18" ht="13.5" customHeight="1">
      <c r="B20" s="105" t="s">
        <v>76</v>
      </c>
      <c r="C20" s="105" t="s">
        <v>76</v>
      </c>
      <c r="D20" s="106">
        <v>19.448114296579</v>
      </c>
      <c r="E20" s="106">
        <v>15.38227768189474</v>
      </c>
      <c r="F20" s="106">
        <v>15.644106600895311</v>
      </c>
      <c r="G20" s="106">
        <v>17.010163778596059</v>
      </c>
      <c r="H20" s="106">
        <v>17.249345574989601</v>
      </c>
      <c r="I20" s="106">
        <v>16.864417379830936</v>
      </c>
      <c r="J20" s="106">
        <v>16.460577729014826</v>
      </c>
      <c r="K20" s="106">
        <v>14.868547329441464</v>
      </c>
      <c r="L20" s="106">
        <v>14.332362211006652</v>
      </c>
      <c r="M20" s="106">
        <v>14.334582969561598</v>
      </c>
      <c r="N20" s="106">
        <v>14.289947758037352</v>
      </c>
      <c r="O20" s="106">
        <v>14.291917132607335</v>
      </c>
      <c r="P20" s="106">
        <v>14.314309512514583</v>
      </c>
      <c r="Q20" s="106">
        <v>14.337282624464759</v>
      </c>
      <c r="R20" s="106">
        <v>14.383180579580932</v>
      </c>
    </row>
    <row r="21" spans="2:18" ht="13.5" customHeight="1">
      <c r="B21" s="105" t="s">
        <v>104</v>
      </c>
      <c r="C21" s="105" t="s">
        <v>104</v>
      </c>
      <c r="D21" s="106">
        <v>22.622203473168963</v>
      </c>
      <c r="E21" s="106">
        <v>21.414087245646574</v>
      </c>
      <c r="F21" s="106">
        <v>21.942099221810242</v>
      </c>
      <c r="G21" s="106">
        <v>18.913334756211224</v>
      </c>
      <c r="H21" s="106">
        <v>13.9456911200833</v>
      </c>
      <c r="I21" s="106">
        <v>13.479995993899418</v>
      </c>
      <c r="J21" s="106">
        <v>14.269868283665129</v>
      </c>
      <c r="K21" s="106">
        <v>16.121699268889373</v>
      </c>
      <c r="L21" s="106">
        <v>17.280720693926337</v>
      </c>
      <c r="M21" s="106">
        <v>18.807993459787379</v>
      </c>
      <c r="N21" s="106">
        <v>18.754692336306388</v>
      </c>
      <c r="O21" s="106">
        <v>18.831517481677999</v>
      </c>
      <c r="P21" s="106">
        <v>19.095153563605862</v>
      </c>
      <c r="Q21" s="106">
        <v>18.857335813302893</v>
      </c>
      <c r="R21" s="106">
        <v>17.920028028654187</v>
      </c>
    </row>
    <row r="22" spans="2:18" ht="13.5" customHeight="1">
      <c r="B22" s="105" t="s">
        <v>41</v>
      </c>
      <c r="C22" s="105" t="s">
        <v>41</v>
      </c>
      <c r="D22" s="106">
        <v>28.295467242678896</v>
      </c>
      <c r="E22" s="106">
        <v>22.142102179096263</v>
      </c>
      <c r="F22" s="106">
        <v>23.943112739432213</v>
      </c>
      <c r="G22" s="106">
        <v>27.04495086326132</v>
      </c>
      <c r="H22" s="106">
        <v>26.34290351488648</v>
      </c>
      <c r="I22" s="106">
        <v>24.754332955533286</v>
      </c>
      <c r="J22" s="106">
        <v>23.742121199426666</v>
      </c>
      <c r="K22" s="106">
        <v>16.611008799756004</v>
      </c>
      <c r="L22" s="106">
        <v>18.00434957254323</v>
      </c>
      <c r="M22" s="106">
        <v>19.337378605713123</v>
      </c>
      <c r="N22" s="106">
        <v>19.726141743348517</v>
      </c>
      <c r="O22" s="106">
        <v>20.03611458507503</v>
      </c>
      <c r="P22" s="106">
        <v>20.940570464444811</v>
      </c>
      <c r="Q22" s="106">
        <v>20.788551403523815</v>
      </c>
      <c r="R22" s="106">
        <v>20.836393566424171</v>
      </c>
    </row>
    <row r="23" spans="2:18" ht="13.5" customHeight="1">
      <c r="B23" s="105" t="s">
        <v>40</v>
      </c>
      <c r="C23" s="105" t="s">
        <v>40</v>
      </c>
      <c r="D23" s="106">
        <v>60.560909903286245</v>
      </c>
      <c r="E23" s="106">
        <v>69.389249446304788</v>
      </c>
      <c r="F23" s="106">
        <v>70.693338046847401</v>
      </c>
      <c r="G23" s="106">
        <v>72.116940297904335</v>
      </c>
      <c r="H23" s="106">
        <v>70.918200184807944</v>
      </c>
      <c r="I23" s="106">
        <v>72.284899218735404</v>
      </c>
      <c r="J23" s="106">
        <v>66.619293911166238</v>
      </c>
      <c r="K23" s="106">
        <v>60.212556796674356</v>
      </c>
      <c r="L23" s="106">
        <v>53.171462065854577</v>
      </c>
      <c r="M23" s="106">
        <v>52.102648967532495</v>
      </c>
      <c r="N23" s="106">
        <v>51.243140488076747</v>
      </c>
      <c r="O23" s="106">
        <v>49.891289299107008</v>
      </c>
      <c r="P23" s="106">
        <v>48.645418337873018</v>
      </c>
      <c r="Q23" s="106">
        <v>47.293565815316505</v>
      </c>
      <c r="R23" s="106">
        <v>45.812319038122951</v>
      </c>
    </row>
    <row r="24" spans="2:18" ht="13.5" customHeight="1">
      <c r="B24" s="105" t="s">
        <v>39</v>
      </c>
      <c r="C24" s="105" t="s">
        <v>39</v>
      </c>
      <c r="D24" s="106">
        <v>80.688256040759484</v>
      </c>
      <c r="E24" s="106">
        <v>65.60855782229612</v>
      </c>
      <c r="F24" s="106">
        <v>70.390704547405377</v>
      </c>
      <c r="G24" s="106">
        <v>42.414494033668959</v>
      </c>
      <c r="H24" s="106">
        <v>74.248071845314342</v>
      </c>
      <c r="I24" s="106">
        <v>82.979767980313483</v>
      </c>
      <c r="J24" s="106">
        <v>69.304525282627708</v>
      </c>
      <c r="K24" s="106">
        <v>49.520044825913786</v>
      </c>
      <c r="L24" s="106">
        <v>28.758920695114988</v>
      </c>
      <c r="M24" s="106">
        <v>42.445699155219287</v>
      </c>
      <c r="N24" s="106">
        <v>41.561673812327747</v>
      </c>
      <c r="O24" s="106">
        <v>33.827169043045089</v>
      </c>
      <c r="P24" s="106">
        <v>28.249838730650968</v>
      </c>
      <c r="Q24" s="106">
        <v>23.43799959166941</v>
      </c>
      <c r="R24" s="106">
        <v>20.338933679513012</v>
      </c>
    </row>
    <row r="25" spans="2:18" ht="13.5" customHeight="1">
      <c r="B25" s="105" t="s">
        <v>77</v>
      </c>
      <c r="C25" s="105" t="s">
        <v>77</v>
      </c>
      <c r="D25" s="106">
        <v>23.849243815422597</v>
      </c>
      <c r="E25" s="106">
        <v>24.807745123730509</v>
      </c>
      <c r="F25" s="106">
        <v>22.455881499715741</v>
      </c>
      <c r="G25" s="106">
        <v>23.85431651468577</v>
      </c>
      <c r="H25" s="106">
        <v>25.042618666603179</v>
      </c>
      <c r="I25" s="106">
        <v>24.120033256533876</v>
      </c>
      <c r="J25" s="106">
        <v>23.659899059860344</v>
      </c>
      <c r="K25" s="106">
        <v>22.221814963212267</v>
      </c>
      <c r="L25" s="106">
        <v>20.361240251975214</v>
      </c>
      <c r="M25" s="106">
        <v>19.40947425442344</v>
      </c>
      <c r="N25" s="106">
        <v>19.33652193198926</v>
      </c>
      <c r="O25" s="106">
        <v>19.409024185130029</v>
      </c>
      <c r="P25" s="106">
        <v>19.468003825273158</v>
      </c>
      <c r="Q25" s="106">
        <v>19.526159114466029</v>
      </c>
      <c r="R25" s="106">
        <v>19.649230827927099</v>
      </c>
    </row>
    <row r="26" spans="2:18" ht="13.5" customHeight="1">
      <c r="B26" s="105" t="s">
        <v>57</v>
      </c>
      <c r="C26" s="105" t="s">
        <v>57</v>
      </c>
      <c r="D26" s="106">
        <v>25.022242666368612</v>
      </c>
      <c r="E26" s="106">
        <v>23.288107411809438</v>
      </c>
      <c r="F26" s="106">
        <v>22.8080866259834</v>
      </c>
      <c r="G26" s="106">
        <v>23.680384697638701</v>
      </c>
      <c r="H26" s="106">
        <v>23.915678302070866</v>
      </c>
      <c r="I26" s="106">
        <v>24.231883260862087</v>
      </c>
      <c r="J26" s="106">
        <v>23.292661201184323</v>
      </c>
      <c r="K26" s="106">
        <v>23.063688618514217</v>
      </c>
      <c r="L26" s="106">
        <v>23.155779285365487</v>
      </c>
      <c r="M26" s="106">
        <v>21.815521701037188</v>
      </c>
      <c r="N26" s="106">
        <v>19.978168457330881</v>
      </c>
      <c r="O26" s="106">
        <v>19.896344262907473</v>
      </c>
      <c r="P26" s="106">
        <v>19.928335528395223</v>
      </c>
      <c r="Q26" s="106">
        <v>19.960800147632252</v>
      </c>
      <c r="R26" s="106">
        <v>19.957850138303186</v>
      </c>
    </row>
    <row r="27" spans="2:18" ht="13.5" customHeight="1">
      <c r="B27" s="105" t="s">
        <v>78</v>
      </c>
      <c r="C27" s="105" t="s">
        <v>78</v>
      </c>
      <c r="D27" s="106">
        <v>31.255225762569548</v>
      </c>
      <c r="E27" s="106">
        <v>28.653429353346439</v>
      </c>
      <c r="F27" s="106">
        <v>26.814076443077827</v>
      </c>
      <c r="G27" s="106">
        <v>27.223415118336447</v>
      </c>
      <c r="H27" s="106">
        <v>28.039212637622494</v>
      </c>
      <c r="I27" s="106">
        <v>27.8445002522488</v>
      </c>
      <c r="J27" s="106">
        <v>28.026103983677984</v>
      </c>
      <c r="K27" s="106">
        <v>26.530547427635646</v>
      </c>
      <c r="L27" s="106">
        <v>26.073127261669153</v>
      </c>
      <c r="M27" s="106">
        <v>25.893162022721718</v>
      </c>
      <c r="N27" s="106">
        <v>25.854040399420409</v>
      </c>
      <c r="O27" s="106">
        <v>25.792133190150889</v>
      </c>
      <c r="P27" s="106">
        <v>26.029222314548019</v>
      </c>
      <c r="Q27" s="106">
        <v>26.18305743277794</v>
      </c>
      <c r="R27" s="106">
        <v>26.318414791729488</v>
      </c>
    </row>
    <row r="28" spans="2:18" ht="13.5" customHeight="1">
      <c r="B28" s="105" t="s">
        <v>38</v>
      </c>
      <c r="C28" s="105" t="s">
        <v>38</v>
      </c>
      <c r="D28" s="106">
        <v>46.122000903530299</v>
      </c>
      <c r="E28" s="106">
        <v>37.933883034795066</v>
      </c>
      <c r="F28" s="106">
        <v>39.379697264022496</v>
      </c>
      <c r="G28" s="106">
        <v>48.747346076250778</v>
      </c>
      <c r="H28" s="106">
        <v>48.671113809089398</v>
      </c>
      <c r="I28" s="106">
        <v>49.435471728449201</v>
      </c>
      <c r="J28" s="106">
        <v>46.30025515525957</v>
      </c>
      <c r="K28" s="106">
        <v>34.474348517521221</v>
      </c>
      <c r="L28" s="106">
        <v>29.904558368100265</v>
      </c>
      <c r="M28" s="106">
        <v>32.995467718882161</v>
      </c>
      <c r="N28" s="106">
        <v>33.855397060198619</v>
      </c>
      <c r="O28" s="106">
        <v>34.730336195939245</v>
      </c>
      <c r="P28" s="106">
        <v>33.890902744394815</v>
      </c>
      <c r="Q28" s="106">
        <v>32.868804275812927</v>
      </c>
      <c r="R28" s="106">
        <v>32.820021389591503</v>
      </c>
    </row>
    <row r="29" spans="2:18" ht="13.5" customHeight="1">
      <c r="B29" s="105" t="s">
        <v>79</v>
      </c>
      <c r="C29" s="105" t="s">
        <v>79</v>
      </c>
      <c r="D29" s="106">
        <v>14.382729767097846</v>
      </c>
      <c r="E29" s="106">
        <v>14.2269294310851</v>
      </c>
      <c r="F29" s="106">
        <v>14.324521241547384</v>
      </c>
      <c r="G29" s="106">
        <v>12.619290189993237</v>
      </c>
      <c r="H29" s="106">
        <v>13.024867183797669</v>
      </c>
      <c r="I29" s="106">
        <v>13.452283308012806</v>
      </c>
      <c r="J29" s="106">
        <v>15.243139274987429</v>
      </c>
      <c r="K29" s="106">
        <v>14.517406020806725</v>
      </c>
      <c r="L29" s="106">
        <v>15.505045545741499</v>
      </c>
      <c r="M29" s="106">
        <v>15.67506885816228</v>
      </c>
      <c r="N29" s="106">
        <v>16.249617732079731</v>
      </c>
      <c r="O29" s="106">
        <v>16.646097428481713</v>
      </c>
      <c r="P29" s="106">
        <v>16.825887111149971</v>
      </c>
      <c r="Q29" s="106">
        <v>16.9665564642041</v>
      </c>
      <c r="R29" s="106">
        <v>17.040543370688383</v>
      </c>
    </row>
    <row r="30" spans="2:18" ht="13.5" customHeight="1">
      <c r="B30" s="105" t="s">
        <v>80</v>
      </c>
      <c r="C30" s="105" t="s">
        <v>80</v>
      </c>
      <c r="D30" s="106">
        <v>22.251584261669784</v>
      </c>
      <c r="E30" s="106">
        <v>20.089679311060568</v>
      </c>
      <c r="F30" s="106">
        <v>21.206051592840012</v>
      </c>
      <c r="G30" s="106">
        <v>22.038619310218486</v>
      </c>
      <c r="H30" s="106">
        <v>22.825879827895733</v>
      </c>
      <c r="I30" s="106">
        <v>22.753254912519843</v>
      </c>
      <c r="J30" s="106">
        <v>22.265025036904746</v>
      </c>
      <c r="K30" s="106">
        <v>20.057571195136084</v>
      </c>
      <c r="L30" s="106">
        <v>18.651647256414126</v>
      </c>
      <c r="M30" s="106">
        <v>18.074337857709612</v>
      </c>
      <c r="N30" s="106">
        <v>18.405790675711341</v>
      </c>
      <c r="O30" s="106">
        <v>18.600133644831907</v>
      </c>
      <c r="P30" s="106">
        <v>18.809320988537497</v>
      </c>
      <c r="Q30" s="106">
        <v>19.12515736137469</v>
      </c>
      <c r="R30" s="106">
        <v>19.045773780877745</v>
      </c>
    </row>
    <row r="31" spans="2:18" ht="13.5" customHeight="1">
      <c r="B31" s="105" t="s">
        <v>81</v>
      </c>
      <c r="C31" s="105" t="s">
        <v>81</v>
      </c>
      <c r="D31" s="106">
        <v>18.664089884828396</v>
      </c>
      <c r="E31" s="106">
        <v>17.395669563729861</v>
      </c>
      <c r="F31" s="106">
        <v>16.802414193385349</v>
      </c>
      <c r="G31" s="106">
        <v>17.597711046770858</v>
      </c>
      <c r="H31" s="106">
        <v>18.612649518993564</v>
      </c>
      <c r="I31" s="106">
        <v>18.851998111835243</v>
      </c>
      <c r="J31" s="106">
        <v>18.955396223341936</v>
      </c>
      <c r="K31" s="106">
        <v>19.377254630137582</v>
      </c>
      <c r="L31" s="106">
        <v>19.125168259476446</v>
      </c>
      <c r="M31" s="106">
        <v>19.1855129669032</v>
      </c>
      <c r="N31" s="106">
        <v>19.170048270749291</v>
      </c>
      <c r="O31" s="106">
        <v>19.194475655163348</v>
      </c>
      <c r="P31" s="106">
        <v>19.187124691423726</v>
      </c>
      <c r="Q31" s="106">
        <v>19.191166502385709</v>
      </c>
      <c r="R31" s="106">
        <v>19.193098322610592</v>
      </c>
    </row>
    <row r="32" spans="2:18" ht="13.5" customHeight="1">
      <c r="B32" s="105" t="s">
        <v>82</v>
      </c>
      <c r="C32" s="105" t="s">
        <v>82</v>
      </c>
      <c r="D32" s="106">
        <v>40.867568308348901</v>
      </c>
      <c r="E32" s="106">
        <v>37.969265188476356</v>
      </c>
      <c r="F32" s="106">
        <v>38.465383825288768</v>
      </c>
      <c r="G32" s="106">
        <v>39.052525033461237</v>
      </c>
      <c r="H32" s="106">
        <v>39.148047651651083</v>
      </c>
      <c r="I32" s="106">
        <v>38.475907781188553</v>
      </c>
      <c r="J32" s="106">
        <v>38.768361012909438</v>
      </c>
      <c r="K32" s="106">
        <v>38.994356148478019</v>
      </c>
      <c r="L32" s="106">
        <v>38.849810014819269</v>
      </c>
      <c r="M32" s="106">
        <v>39.834022094426189</v>
      </c>
      <c r="N32" s="106">
        <v>40.336241676256215</v>
      </c>
      <c r="O32" s="106">
        <v>40.18018864309051</v>
      </c>
      <c r="P32" s="106">
        <v>40.046225344162899</v>
      </c>
      <c r="Q32" s="106">
        <v>39.962992321932227</v>
      </c>
      <c r="R32" s="106">
        <v>39.934888512578809</v>
      </c>
    </row>
    <row r="33" spans="2:18" ht="13.5" customHeight="1">
      <c r="B33" s="105" t="s">
        <v>37</v>
      </c>
      <c r="C33" s="105" t="s">
        <v>37</v>
      </c>
      <c r="D33" s="106">
        <v>32.965199394268595</v>
      </c>
      <c r="E33" s="106">
        <v>47.808971286902292</v>
      </c>
      <c r="F33" s="106">
        <v>37.333068771782614</v>
      </c>
      <c r="G33" s="106">
        <v>35.861306626464298</v>
      </c>
      <c r="H33" s="106">
        <v>42.1916530668245</v>
      </c>
      <c r="I33" s="106">
        <v>50.865279106957864</v>
      </c>
      <c r="J33" s="106">
        <v>48.68807481807854</v>
      </c>
      <c r="K33" s="106">
        <v>47.130938557849142</v>
      </c>
      <c r="L33" s="106">
        <v>33.292641624214319</v>
      </c>
      <c r="M33" s="106">
        <v>32.502811712846771</v>
      </c>
      <c r="N33" s="106">
        <v>31.90077273760204</v>
      </c>
      <c r="O33" s="106">
        <v>31.196451964927448</v>
      </c>
      <c r="P33" s="106">
        <v>30.340688648008395</v>
      </c>
      <c r="Q33" s="106">
        <v>29.64919919816813</v>
      </c>
      <c r="R33" s="106">
        <v>28.673242768141872</v>
      </c>
    </row>
    <row r="34" spans="2:18" ht="13.5" customHeight="1">
      <c r="B34" s="105" t="s">
        <v>83</v>
      </c>
      <c r="C34" s="105" t="s">
        <v>83</v>
      </c>
      <c r="D34" s="106">
        <v>31.56994038963845</v>
      </c>
      <c r="E34" s="106">
        <v>30.629973822912515</v>
      </c>
      <c r="F34" s="106">
        <v>31.586639796763738</v>
      </c>
      <c r="G34" s="106">
        <v>32.13023175482023</v>
      </c>
      <c r="H34" s="106">
        <v>32.441754862922437</v>
      </c>
      <c r="I34" s="106">
        <v>31.380675685851262</v>
      </c>
      <c r="J34" s="106">
        <v>32.004123065760112</v>
      </c>
      <c r="K34" s="106">
        <v>32.843966235708429</v>
      </c>
      <c r="L34" s="106">
        <v>28.994238039927843</v>
      </c>
      <c r="M34" s="106">
        <v>28.883979970773026</v>
      </c>
      <c r="N34" s="106">
        <v>29.99513710132203</v>
      </c>
      <c r="O34" s="106">
        <v>30.325117159839749</v>
      </c>
      <c r="P34" s="106">
        <v>30.276391747636673</v>
      </c>
      <c r="Q34" s="106">
        <v>30.470878450772471</v>
      </c>
      <c r="R34" s="106">
        <v>30.549089912326622</v>
      </c>
    </row>
    <row r="35" spans="2:18" ht="13.5" customHeight="1">
      <c r="B35" s="105" t="s">
        <v>53</v>
      </c>
      <c r="C35" s="105" t="s">
        <v>53</v>
      </c>
      <c r="D35" s="106">
        <v>36.457699675923955</v>
      </c>
      <c r="E35" s="106">
        <v>32.615814281658977</v>
      </c>
      <c r="F35" s="106">
        <v>32.22064524858682</v>
      </c>
      <c r="G35" s="106">
        <v>34.596057495832291</v>
      </c>
      <c r="H35" s="106">
        <v>34.38052213391957</v>
      </c>
      <c r="I35" s="106">
        <v>33.421827323428673</v>
      </c>
      <c r="J35" s="106">
        <v>33.795683283205747</v>
      </c>
      <c r="K35" s="106">
        <v>31.83138458860747</v>
      </c>
      <c r="L35" s="106">
        <v>32.752581249506065</v>
      </c>
      <c r="M35" s="106">
        <v>32.761795935695851</v>
      </c>
      <c r="N35" s="106">
        <v>32.005060893552589</v>
      </c>
      <c r="O35" s="106">
        <v>31.827882264779252</v>
      </c>
      <c r="P35" s="106">
        <v>31.900439168376483</v>
      </c>
      <c r="Q35" s="106">
        <v>32.151107285837071</v>
      </c>
      <c r="R35" s="106">
        <v>32.444984864407658</v>
      </c>
    </row>
    <row r="36" spans="2:18" ht="13.5" customHeight="1">
      <c r="B36" s="105" t="s">
        <v>36</v>
      </c>
      <c r="C36" s="105" t="s">
        <v>36</v>
      </c>
      <c r="D36" s="106">
        <v>56.481565103023478</v>
      </c>
      <c r="E36" s="106">
        <v>31.682280483876756</v>
      </c>
      <c r="F36" s="106">
        <v>37.539857979689678</v>
      </c>
      <c r="G36" s="106">
        <v>44.407124387886313</v>
      </c>
      <c r="H36" s="106">
        <v>45.197124558383926</v>
      </c>
      <c r="I36" s="106">
        <v>41.299687899955998</v>
      </c>
      <c r="J36" s="106">
        <v>36.822441829155984</v>
      </c>
      <c r="K36" s="106">
        <v>24.957652887968582</v>
      </c>
      <c r="L36" s="106">
        <v>21.426105164674826</v>
      </c>
      <c r="M36" s="106">
        <v>25.022554956480253</v>
      </c>
      <c r="N36" s="106">
        <v>27.734411492303661</v>
      </c>
      <c r="O36" s="106">
        <v>30.456493305577741</v>
      </c>
      <c r="P36" s="106">
        <v>34.037591981751689</v>
      </c>
      <c r="Q36" s="106">
        <v>33.900181778831836</v>
      </c>
      <c r="R36" s="106">
        <v>34.080382452001444</v>
      </c>
    </row>
    <row r="37" spans="2:18" ht="13.5" customHeight="1">
      <c r="B37" s="105" t="s">
        <v>59</v>
      </c>
      <c r="C37" s="105" t="s">
        <v>59</v>
      </c>
      <c r="D37" s="106">
        <v>27.997119313324635</v>
      </c>
      <c r="E37" s="106">
        <v>26.439503720361753</v>
      </c>
      <c r="F37" s="106">
        <v>26.546203688583731</v>
      </c>
      <c r="G37" s="106">
        <v>26.938397905971872</v>
      </c>
      <c r="H37" s="106">
        <v>26.974917578133322</v>
      </c>
      <c r="I37" s="106">
        <v>27.327891633401979</v>
      </c>
      <c r="J37" s="106">
        <v>27.642293343761391</v>
      </c>
      <c r="K37" s="106">
        <v>28.298114035921646</v>
      </c>
      <c r="L37" s="106">
        <v>28.89324371497316</v>
      </c>
      <c r="M37" s="106">
        <v>29.085199154292656</v>
      </c>
      <c r="N37" s="106">
        <v>29.394071571758456</v>
      </c>
      <c r="O37" s="106">
        <v>29.643225089154413</v>
      </c>
      <c r="P37" s="106">
        <v>29.659271893547611</v>
      </c>
      <c r="Q37" s="106">
        <v>29.66600260091683</v>
      </c>
      <c r="R37" s="106">
        <v>29.685949000747275</v>
      </c>
    </row>
    <row r="38" spans="2:18" ht="13.5" customHeight="1">
      <c r="B38" s="105" t="s">
        <v>84</v>
      </c>
      <c r="C38" s="105" t="s">
        <v>84</v>
      </c>
      <c r="D38" s="106">
        <v>13.599485722399862</v>
      </c>
      <c r="E38" s="106">
        <v>13.111562134442442</v>
      </c>
      <c r="F38" s="106">
        <v>13.006457459288507</v>
      </c>
      <c r="G38" s="106">
        <v>13.616713759293742</v>
      </c>
      <c r="H38" s="106">
        <v>12.224878593817117</v>
      </c>
      <c r="I38" s="106">
        <v>12.023467167077159</v>
      </c>
      <c r="J38" s="106">
        <v>11.626320280439884</v>
      </c>
      <c r="K38" s="106">
        <v>13.33941458376991</v>
      </c>
      <c r="L38" s="106">
        <v>14.30492926963694</v>
      </c>
      <c r="M38" s="106">
        <v>14.463575811961435</v>
      </c>
      <c r="N38" s="106">
        <v>15.431779369883616</v>
      </c>
      <c r="O38" s="106">
        <v>16.518243491598792</v>
      </c>
      <c r="P38" s="106">
        <v>16.740221708076554</v>
      </c>
      <c r="Q38" s="106">
        <v>16.860213034487135</v>
      </c>
      <c r="R38" s="106">
        <v>16.932647264555445</v>
      </c>
    </row>
    <row r="39" spans="2:18" ht="13.5" customHeight="1">
      <c r="B39" s="105" t="s">
        <v>85</v>
      </c>
      <c r="C39" s="105" t="s">
        <v>85</v>
      </c>
      <c r="D39" s="106">
        <v>20.027402209930255</v>
      </c>
      <c r="E39" s="106">
        <v>19.507887397746789</v>
      </c>
      <c r="F39" s="106">
        <v>20.724580197088784</v>
      </c>
      <c r="G39" s="106">
        <v>21.10761180312144</v>
      </c>
      <c r="H39" s="106">
        <v>21.302818227498356</v>
      </c>
      <c r="I39" s="106">
        <v>22.118279923769009</v>
      </c>
      <c r="J39" s="106">
        <v>21.398451209931359</v>
      </c>
      <c r="K39" s="106">
        <v>22.383897503249486</v>
      </c>
      <c r="L39" s="106">
        <v>22.377600000000001</v>
      </c>
      <c r="M39" s="106">
        <v>22.377599999999994</v>
      </c>
      <c r="N39" s="106">
        <v>22.544797092804487</v>
      </c>
      <c r="O39" s="106">
        <v>22.712887625549875</v>
      </c>
      <c r="P39" s="106">
        <v>22.7128876255499</v>
      </c>
      <c r="Q39" s="106">
        <v>22.712887625549882</v>
      </c>
      <c r="R39" s="106">
        <v>22.712887625549914</v>
      </c>
    </row>
    <row r="40" spans="2:18">
      <c r="B40" s="105" t="s">
        <v>54</v>
      </c>
      <c r="C40" s="105" t="s">
        <v>54</v>
      </c>
      <c r="D40" s="106">
        <v>31.922053631807152</v>
      </c>
      <c r="E40" s="106">
        <v>32.45443206956795</v>
      </c>
      <c r="F40" s="106">
        <v>32.8236598440675</v>
      </c>
      <c r="G40" s="106">
        <v>32.718931889410655</v>
      </c>
      <c r="H40" s="106">
        <v>32.61039429115003</v>
      </c>
      <c r="I40" s="106">
        <v>32.765006774482089</v>
      </c>
      <c r="J40" s="106">
        <v>31.855014270811928</v>
      </c>
      <c r="K40" s="106">
        <v>32.163361124351638</v>
      </c>
      <c r="L40" s="106">
        <v>32.6277284301677</v>
      </c>
      <c r="M40" s="106">
        <v>30.81277010983602</v>
      </c>
      <c r="N40" s="106">
        <v>30.665190864285286</v>
      </c>
      <c r="O40" s="106">
        <v>30.174915600707237</v>
      </c>
      <c r="P40" s="106">
        <v>30.180018099268942</v>
      </c>
      <c r="Q40" s="106">
        <v>30.163371075930286</v>
      </c>
      <c r="R40" s="106">
        <v>30.16017144988173</v>
      </c>
    </row>
    <row r="41" spans="2:18">
      <c r="B41" s="105" t="s">
        <v>86</v>
      </c>
      <c r="C41" s="105" t="s">
        <v>86</v>
      </c>
      <c r="D41" s="106">
        <v>42.355749982098651</v>
      </c>
      <c r="E41" s="106">
        <v>40.793158956351455</v>
      </c>
      <c r="F41" s="106">
        <v>43.378119713233751</v>
      </c>
      <c r="G41" s="106">
        <v>42.938758806791739</v>
      </c>
      <c r="H41" s="106">
        <v>44.665326849243485</v>
      </c>
      <c r="I41" s="106">
        <v>43.325202464103832</v>
      </c>
      <c r="J41" s="106">
        <v>40.313914850770203</v>
      </c>
      <c r="K41" s="106">
        <v>41.883672706979077</v>
      </c>
      <c r="L41" s="106">
        <v>38.356525604566919</v>
      </c>
      <c r="M41" s="106">
        <v>40.705348298854801</v>
      </c>
      <c r="N41" s="106">
        <v>41.421895925871596</v>
      </c>
      <c r="O41" s="106">
        <v>42.174663440409283</v>
      </c>
      <c r="P41" s="106">
        <v>41.770804473106089</v>
      </c>
      <c r="Q41" s="106">
        <v>41.531253442078011</v>
      </c>
      <c r="R41" s="106">
        <v>41.178434832804506</v>
      </c>
    </row>
    <row r="42" spans="2:18">
      <c r="B42" s="105" t="s">
        <v>35</v>
      </c>
      <c r="C42" s="105" t="s">
        <v>35</v>
      </c>
      <c r="D42" s="106">
        <v>39.58731299711306</v>
      </c>
      <c r="E42" s="106">
        <v>28.870295742695252</v>
      </c>
      <c r="F42" s="106">
        <v>32.770935322725258</v>
      </c>
      <c r="G42" s="106">
        <v>36.461823101264166</v>
      </c>
      <c r="H42" s="106">
        <v>38.123730248385549</v>
      </c>
      <c r="I42" s="106">
        <v>38.690451799873507</v>
      </c>
      <c r="J42" s="106">
        <v>35.033179250688761</v>
      </c>
      <c r="K42" s="106">
        <v>29.011507279960686</v>
      </c>
      <c r="L42" s="106">
        <v>28.503483862559758</v>
      </c>
      <c r="M42" s="106">
        <v>26.751952765140182</v>
      </c>
      <c r="N42" s="106">
        <v>27.294892752986815</v>
      </c>
      <c r="O42" s="106">
        <v>27.266543738572619</v>
      </c>
      <c r="P42" s="106">
        <v>27.090568289120416</v>
      </c>
      <c r="Q42" s="106">
        <v>26.515886844592739</v>
      </c>
      <c r="R42" s="106">
        <v>26.088044076391281</v>
      </c>
    </row>
    <row r="43" spans="2:18">
      <c r="B43" s="105" t="s">
        <v>87</v>
      </c>
      <c r="C43" s="105" t="s">
        <v>87</v>
      </c>
      <c r="D43" s="106">
        <v>27.124413624207055</v>
      </c>
      <c r="E43" s="106">
        <v>28.055438825864769</v>
      </c>
      <c r="F43" s="106">
        <v>29.019306521403877</v>
      </c>
      <c r="G43" s="106">
        <v>28.275212695455881</v>
      </c>
      <c r="H43" s="106">
        <v>27.782436213755663</v>
      </c>
      <c r="I43" s="106">
        <v>29.500310552965313</v>
      </c>
      <c r="J43" s="106">
        <v>28.834382757997474</v>
      </c>
      <c r="K43" s="106">
        <v>28.756628936421087</v>
      </c>
      <c r="L43" s="106">
        <v>29.291435789613608</v>
      </c>
      <c r="M43" s="106">
        <v>29.738545932202491</v>
      </c>
      <c r="N43" s="106">
        <v>29.662166172777582</v>
      </c>
      <c r="O43" s="106">
        <v>29.915564680891858</v>
      </c>
      <c r="P43" s="106">
        <v>30.092919628262109</v>
      </c>
      <c r="Q43" s="106">
        <v>30.283797045877357</v>
      </c>
      <c r="R43" s="106">
        <v>30.321787145181588</v>
      </c>
    </row>
    <row r="44" spans="2:18">
      <c r="B44" s="105" t="s">
        <v>116</v>
      </c>
      <c r="C44" s="105" t="s">
        <v>116</v>
      </c>
      <c r="D44" s="106">
        <v>31.418394461240357</v>
      </c>
      <c r="E44" s="106">
        <v>24.583531708629756</v>
      </c>
      <c r="F44" s="106">
        <v>21.0243447560322</v>
      </c>
      <c r="G44" s="106">
        <v>27.571122617658499</v>
      </c>
      <c r="H44" s="106">
        <v>25.086399095050293</v>
      </c>
      <c r="I44" s="106">
        <v>25.868589759573684</v>
      </c>
      <c r="J44" s="106">
        <v>30.094767748519914</v>
      </c>
      <c r="K44" s="106">
        <v>18.955005659967537</v>
      </c>
      <c r="L44" s="106">
        <v>17.14266949726294</v>
      </c>
      <c r="M44" s="106">
        <v>13.253691192959685</v>
      </c>
      <c r="N44" s="106">
        <v>12.703659431772211</v>
      </c>
      <c r="O44" s="106">
        <v>12.114696452206857</v>
      </c>
      <c r="P44" s="106">
        <v>11.616979359711097</v>
      </c>
      <c r="Q44" s="106">
        <v>11.467353050714449</v>
      </c>
      <c r="R44" s="106">
        <v>11.554067565322814</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185</v>
      </c>
      <c r="D46" s="110">
        <v>29.587474340524523</v>
      </c>
      <c r="E46" s="110">
        <v>26.898972167077542</v>
      </c>
      <c r="F46" s="110">
        <v>27.553408036568655</v>
      </c>
      <c r="G46" s="110">
        <v>28.868281443529703</v>
      </c>
      <c r="H46" s="110">
        <v>29.367977986098072</v>
      </c>
      <c r="I46" s="110">
        <v>29.085525083168495</v>
      </c>
      <c r="J46" s="110">
        <v>28.470405585785041</v>
      </c>
      <c r="K46" s="110">
        <v>27.202025995845901</v>
      </c>
      <c r="L46" s="110">
        <v>26.858958565737275</v>
      </c>
      <c r="M46" s="110">
        <v>26.551585727024399</v>
      </c>
      <c r="N46" s="110">
        <v>26.509604382898029</v>
      </c>
      <c r="O46" s="110">
        <v>26.481458978356134</v>
      </c>
      <c r="P46" s="110">
        <v>26.380873655328578</v>
      </c>
      <c r="Q46" s="110">
        <v>26.311509665257848</v>
      </c>
      <c r="R46" s="110">
        <v>26.190160368512402</v>
      </c>
    </row>
    <row r="47" spans="2:18" ht="15">
      <c r="B47" s="17" t="s">
        <v>49</v>
      </c>
      <c r="C47" s="130" t="s">
        <v>189</v>
      </c>
      <c r="D47" s="110">
        <v>21.490259374107641</v>
      </c>
      <c r="E47" s="110">
        <v>21.882681134268939</v>
      </c>
      <c r="F47" s="110">
        <v>22.392624187046355</v>
      </c>
      <c r="G47" s="110">
        <v>24.344676324934063</v>
      </c>
      <c r="H47" s="110">
        <v>25.256817063513818</v>
      </c>
      <c r="I47" s="110">
        <v>25.328318035252327</v>
      </c>
      <c r="J47" s="110">
        <v>25.554046426889002</v>
      </c>
      <c r="K47" s="110">
        <v>26.106775491270096</v>
      </c>
      <c r="L47" s="110">
        <v>25.814584740156246</v>
      </c>
      <c r="M47" s="110">
        <v>25.210467164314036</v>
      </c>
      <c r="N47" s="110">
        <v>25.244346107664679</v>
      </c>
      <c r="O47" s="110">
        <v>25.182743517729396</v>
      </c>
      <c r="P47" s="110">
        <v>24.962248275304589</v>
      </c>
      <c r="Q47" s="110">
        <v>24.8926649971683</v>
      </c>
      <c r="R47" s="110">
        <v>24.794490309694392</v>
      </c>
    </row>
    <row r="48" spans="2:18" ht="15">
      <c r="B48" s="17" t="s">
        <v>52</v>
      </c>
      <c r="C48" s="130" t="s">
        <v>190</v>
      </c>
      <c r="D48" s="110">
        <v>36.752997976191338</v>
      </c>
      <c r="E48" s="110">
        <v>34.231532399029966</v>
      </c>
      <c r="F48" s="110">
        <v>34.146863500962958</v>
      </c>
      <c r="G48" s="110">
        <v>35.265261039691232</v>
      </c>
      <c r="H48" s="110">
        <v>35.129759028338107</v>
      </c>
      <c r="I48" s="110">
        <v>34.409999201236147</v>
      </c>
      <c r="J48" s="110">
        <v>34.323182746814787</v>
      </c>
      <c r="K48" s="110">
        <v>33.374069147482444</v>
      </c>
      <c r="L48" s="110">
        <v>33.809478794835272</v>
      </c>
      <c r="M48" s="110">
        <v>33.707590303119325</v>
      </c>
      <c r="N48" s="110">
        <v>33.555091153960667</v>
      </c>
      <c r="O48" s="110">
        <v>33.325872626537112</v>
      </c>
      <c r="P48" s="110">
        <v>33.296237235034447</v>
      </c>
      <c r="Q48" s="110">
        <v>33.250049810851529</v>
      </c>
      <c r="R48" s="110">
        <v>33.314115026375958</v>
      </c>
    </row>
    <row r="49" spans="2:18" ht="15">
      <c r="B49" s="17" t="s">
        <v>55</v>
      </c>
      <c r="C49" s="130" t="s">
        <v>191</v>
      </c>
      <c r="D49" s="110">
        <v>30.53640293441341</v>
      </c>
      <c r="E49" s="110">
        <v>28.785496796970722</v>
      </c>
      <c r="F49" s="110">
        <v>29.869214754386054</v>
      </c>
      <c r="G49" s="110">
        <v>30.367952514974643</v>
      </c>
      <c r="H49" s="110">
        <v>30.184946652556942</v>
      </c>
      <c r="I49" s="110">
        <v>30.210795300270188</v>
      </c>
      <c r="J49" s="110">
        <v>29.115817505228886</v>
      </c>
      <c r="K49" s="110">
        <v>26.545293270614966</v>
      </c>
      <c r="L49" s="110">
        <v>27.065920014793146</v>
      </c>
      <c r="M49" s="110">
        <v>26.51203953277745</v>
      </c>
      <c r="N49" s="110">
        <v>25.880632563785642</v>
      </c>
      <c r="O49" s="110">
        <v>26.025457400304333</v>
      </c>
      <c r="P49" s="110">
        <v>26.131888335688988</v>
      </c>
      <c r="Q49" s="110">
        <v>26.410407320028632</v>
      </c>
      <c r="R49" s="110">
        <v>26.448047350723019</v>
      </c>
    </row>
    <row r="50" spans="2:18" ht="15">
      <c r="B50" s="17" t="s">
        <v>58</v>
      </c>
      <c r="C50" s="130" t="s">
        <v>192</v>
      </c>
      <c r="D50" s="110">
        <v>40.465285918746936</v>
      </c>
      <c r="E50" s="110">
        <v>31.298769216600522</v>
      </c>
      <c r="F50" s="110">
        <v>32.896095035686223</v>
      </c>
      <c r="G50" s="110">
        <v>33.753575474428153</v>
      </c>
      <c r="H50" s="110">
        <v>36.255437638398185</v>
      </c>
      <c r="I50" s="110">
        <v>35.513821928483196</v>
      </c>
      <c r="J50" s="110">
        <v>32.655697693790287</v>
      </c>
      <c r="K50" s="110">
        <v>26.565463954582818</v>
      </c>
      <c r="L50" s="110">
        <v>24.025271774222496</v>
      </c>
      <c r="M50" s="110">
        <v>25.505090665717351</v>
      </c>
      <c r="N50" s="110">
        <v>26.421137990681419</v>
      </c>
      <c r="O50" s="110">
        <v>26.743990536694838</v>
      </c>
      <c r="P50" s="110">
        <v>27.284241777449061</v>
      </c>
      <c r="Q50" s="110">
        <v>26.878539839749205</v>
      </c>
      <c r="R50" s="110">
        <v>26.373431716999118</v>
      </c>
    </row>
    <row r="51" spans="2:18" ht="15">
      <c r="B51" s="132" t="s">
        <v>126</v>
      </c>
      <c r="C51" s="130" t="s">
        <v>208</v>
      </c>
      <c r="D51" s="110">
        <v>28.24830325036671</v>
      </c>
      <c r="E51" s="110">
        <v>26.023078243244576</v>
      </c>
      <c r="F51" s="110">
        <v>26.939077805882579</v>
      </c>
      <c r="G51" s="110">
        <v>28.534016122280057</v>
      </c>
      <c r="H51" s="110">
        <v>28.935424971071093</v>
      </c>
      <c r="I51" s="110">
        <v>28.623946757435558</v>
      </c>
      <c r="J51" s="110">
        <v>28.13031937423667</v>
      </c>
      <c r="K51" s="110">
        <v>27.277445529681387</v>
      </c>
      <c r="L51" s="110">
        <v>27.21874073973569</v>
      </c>
      <c r="M51" s="110">
        <v>26.707585578094349</v>
      </c>
      <c r="N51" s="110">
        <v>26.563103637150785</v>
      </c>
      <c r="O51" s="110">
        <v>26.545010699195672</v>
      </c>
      <c r="P51" s="110">
        <v>26.467642733673486</v>
      </c>
      <c r="Q51" s="113">
        <v>26.425405944610677</v>
      </c>
      <c r="R51" s="113">
        <v>26.323836621280094</v>
      </c>
    </row>
    <row r="52" spans="2:18" ht="15" customHeight="1">
      <c r="B52" s="531" t="s">
        <v>338</v>
      </c>
      <c r="C52" s="531"/>
      <c r="D52" s="531"/>
      <c r="E52" s="531"/>
      <c r="F52" s="531"/>
      <c r="G52" s="531"/>
      <c r="H52" s="531"/>
      <c r="I52" s="531"/>
      <c r="J52" s="531"/>
      <c r="K52" s="531"/>
      <c r="L52" s="531"/>
      <c r="M52" s="531"/>
      <c r="N52" s="531"/>
      <c r="O52" s="531"/>
      <c r="P52" s="531"/>
      <c r="Q52" s="118"/>
      <c r="R52" s="118"/>
    </row>
    <row r="53" spans="2:18" ht="15" customHeight="1">
      <c r="B53" s="539" t="s">
        <v>360</v>
      </c>
      <c r="C53" s="539"/>
      <c r="D53" s="539"/>
      <c r="E53" s="539"/>
      <c r="F53" s="539"/>
      <c r="G53" s="539"/>
      <c r="H53" s="539"/>
      <c r="I53" s="539"/>
      <c r="J53" s="539"/>
      <c r="K53" s="539"/>
      <c r="L53" s="539"/>
      <c r="M53" s="539"/>
      <c r="N53" s="539"/>
      <c r="O53" s="539"/>
      <c r="P53" s="539"/>
      <c r="Q53" s="539"/>
      <c r="R53" s="134"/>
    </row>
    <row r="54" spans="2:18">
      <c r="B54" s="540" t="s">
        <v>361</v>
      </c>
      <c r="C54" s="540"/>
      <c r="D54" s="540"/>
      <c r="E54" s="540"/>
      <c r="F54" s="540"/>
      <c r="G54" s="540"/>
      <c r="H54" s="540"/>
      <c r="I54" s="540"/>
      <c r="J54" s="540"/>
      <c r="K54" s="540"/>
      <c r="L54" s="540"/>
      <c r="M54" s="540"/>
      <c r="N54" s="540"/>
      <c r="O54" s="540"/>
      <c r="P54" s="540"/>
      <c r="Q54" s="540"/>
      <c r="R54" s="540"/>
    </row>
    <row r="55" spans="2:18" ht="23.25" customHeight="1">
      <c r="B55" s="541"/>
      <c r="C55" s="532"/>
      <c r="D55" s="532"/>
      <c r="E55" s="532"/>
      <c r="F55" s="532"/>
      <c r="G55" s="532"/>
      <c r="H55" s="532"/>
      <c r="I55" s="532"/>
      <c r="J55" s="532"/>
      <c r="K55" s="532"/>
      <c r="L55" s="532"/>
      <c r="M55" s="532"/>
      <c r="N55" s="532"/>
      <c r="O55" s="532"/>
      <c r="P55" s="532"/>
      <c r="Q55" s="114"/>
      <c r="R55" s="114"/>
    </row>
  </sheetData>
  <mergeCells count="6">
    <mergeCell ref="B55:P55"/>
    <mergeCell ref="B2:R2"/>
    <mergeCell ref="B3:R3"/>
    <mergeCell ref="B52:P52"/>
    <mergeCell ref="B53:Q53"/>
    <mergeCell ref="B54:R54"/>
  </mergeCells>
  <conditionalFormatting sqref="B5:R44">
    <cfRule type="expression" dxfId="22" priority="2">
      <formula>MOD(ROW(),2)=0</formula>
    </cfRule>
  </conditionalFormatting>
  <conditionalFormatting sqref="B17">
    <cfRule type="expression" dxfId="21" priority="1">
      <formula>MOD(ROW(),2)=0</formula>
    </cfRule>
  </conditionalFormatting>
  <pageMargins left="0.7" right="0.7" top="0.75" bottom="0.75" header="0.3" footer="0.3"/>
  <pageSetup scale="65"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theme="6"/>
    <pageSetUpPr fitToPage="1"/>
  </sheetPr>
  <dimension ref="A2:R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 r="B2" s="536" t="s">
        <v>378</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43</v>
      </c>
      <c r="C5" s="105" t="s">
        <v>43</v>
      </c>
      <c r="D5" s="106">
        <v>37.949687792758631</v>
      </c>
      <c r="E5" s="106">
        <v>42.599550945333633</v>
      </c>
      <c r="F5" s="106">
        <v>37.250687517333546</v>
      </c>
      <c r="G5" s="106">
        <v>40.12316814037974</v>
      </c>
      <c r="H5" s="106">
        <v>43.543165778304214</v>
      </c>
      <c r="I5" s="106">
        <v>36.185530907802182</v>
      </c>
      <c r="J5" s="106">
        <v>40.605557038877215</v>
      </c>
      <c r="K5" s="106">
        <v>45.840529035271018</v>
      </c>
      <c r="L5" s="106">
        <v>42.418187145253576</v>
      </c>
      <c r="M5" s="106">
        <v>35.505678968041124</v>
      </c>
      <c r="N5" s="106">
        <v>31.980319086490226</v>
      </c>
      <c r="O5" s="106">
        <v>30.419010642254836</v>
      </c>
      <c r="P5" s="106">
        <v>28.731237113344442</v>
      </c>
      <c r="Q5" s="106">
        <v>28.4847197528333</v>
      </c>
      <c r="R5" s="106">
        <v>28.23486078259867</v>
      </c>
    </row>
    <row r="6" spans="2:18" ht="13.5" customHeight="1">
      <c r="B6" s="105" t="s">
        <v>124</v>
      </c>
      <c r="C6" s="105" t="s">
        <v>124</v>
      </c>
      <c r="D6" s="106">
        <v>55.394203590857138</v>
      </c>
      <c r="E6" s="106">
        <v>41.915724207447688</v>
      </c>
      <c r="F6" s="106">
        <v>40.02912471733007</v>
      </c>
      <c r="G6" s="106">
        <v>40.158564036740394</v>
      </c>
      <c r="H6" s="106">
        <v>41.309499963303765</v>
      </c>
      <c r="I6" s="106">
        <v>40.548872174222112</v>
      </c>
      <c r="J6" s="106">
        <v>41.901928870610242</v>
      </c>
      <c r="K6" s="106">
        <v>30.627113550379924</v>
      </c>
      <c r="L6" s="106">
        <v>23.660359009527504</v>
      </c>
      <c r="M6" s="106">
        <v>23.92899552886907</v>
      </c>
      <c r="N6" s="106">
        <v>22.103774236273637</v>
      </c>
      <c r="O6" s="106">
        <v>21.210607404511034</v>
      </c>
      <c r="P6" s="106">
        <v>20.726704750734005</v>
      </c>
      <c r="Q6" s="106">
        <v>19.956707173701265</v>
      </c>
      <c r="R6" s="106">
        <v>19.56824001718374</v>
      </c>
    </row>
    <row r="7" spans="2:18" ht="13.5" customHeight="1">
      <c r="B7" s="105" t="s">
        <v>68</v>
      </c>
      <c r="C7" s="105" t="s">
        <v>68</v>
      </c>
      <c r="D7" s="106">
        <v>30.619956371232384</v>
      </c>
      <c r="E7" s="106">
        <v>34.384163000799958</v>
      </c>
      <c r="F7" s="106">
        <v>33.357082200855778</v>
      </c>
      <c r="G7" s="106">
        <v>34.90081784446604</v>
      </c>
      <c r="H7" s="106">
        <v>36.820520598893367</v>
      </c>
      <c r="I7" s="106">
        <v>37.601879050928694</v>
      </c>
      <c r="J7" s="106">
        <v>38.381875070802863</v>
      </c>
      <c r="K7" s="106">
        <v>41.672479468470904</v>
      </c>
      <c r="L7" s="106">
        <v>41.479948744556246</v>
      </c>
      <c r="M7" s="106">
        <v>41.682194756817644</v>
      </c>
      <c r="N7" s="106">
        <v>40.401962882351604</v>
      </c>
      <c r="O7" s="106">
        <v>39.46861218606869</v>
      </c>
      <c r="P7" s="106">
        <v>39.020223960685577</v>
      </c>
      <c r="Q7" s="106">
        <v>39.315250080139513</v>
      </c>
      <c r="R7" s="106">
        <v>39.648182039756577</v>
      </c>
    </row>
    <row r="8" spans="2:18" ht="13.5" customHeight="1">
      <c r="B8" s="105" t="s">
        <v>42</v>
      </c>
      <c r="C8" s="105" t="s">
        <v>42</v>
      </c>
      <c r="D8" s="106">
        <v>32.952024011249918</v>
      </c>
      <c r="E8" s="106">
        <v>34.506352599751978</v>
      </c>
      <c r="F8" s="106">
        <v>31.958040389304603</v>
      </c>
      <c r="G8" s="106">
        <v>34.263611125524314</v>
      </c>
      <c r="H8" s="106">
        <v>37.098698983845146</v>
      </c>
      <c r="I8" s="106">
        <v>38.052822068732574</v>
      </c>
      <c r="J8" s="106">
        <v>36.393833587591942</v>
      </c>
      <c r="K8" s="106">
        <v>38.696975688207814</v>
      </c>
      <c r="L8" s="106">
        <v>35.630187903466712</v>
      </c>
      <c r="M8" s="106">
        <v>38.135051447997732</v>
      </c>
      <c r="N8" s="106">
        <v>35.365562131519049</v>
      </c>
      <c r="O8" s="106">
        <v>35.294812630184389</v>
      </c>
      <c r="P8" s="106">
        <v>35.302576371674476</v>
      </c>
      <c r="Q8" s="106">
        <v>34.904881573509734</v>
      </c>
      <c r="R8" s="106">
        <v>34.292356069364892</v>
      </c>
    </row>
    <row r="9" spans="2:18" ht="13.5" customHeight="1">
      <c r="B9" s="105" t="s">
        <v>125</v>
      </c>
      <c r="C9" s="105" t="s">
        <v>125</v>
      </c>
      <c r="D9" s="106">
        <v>62.035658832803641</v>
      </c>
      <c r="E9" s="106">
        <v>53.451658603543883</v>
      </c>
      <c r="F9" s="106">
        <v>44.318540371314604</v>
      </c>
      <c r="G9" s="106">
        <v>40.294522372113455</v>
      </c>
      <c r="H9" s="106">
        <v>38.89256270283569</v>
      </c>
      <c r="I9" s="106">
        <v>40.813039683683321</v>
      </c>
      <c r="J9" s="106">
        <v>38.836448651818316</v>
      </c>
      <c r="K9" s="106">
        <v>43.469414402129644</v>
      </c>
      <c r="L9" s="106">
        <v>46.111371532120913</v>
      </c>
      <c r="M9" s="106">
        <v>47.143301997719114</v>
      </c>
      <c r="N9" s="106">
        <v>45.848678764569996</v>
      </c>
      <c r="O9" s="106">
        <v>44.320932698602554</v>
      </c>
      <c r="P9" s="106">
        <v>43.483015644979048</v>
      </c>
      <c r="Q9" s="106">
        <v>41.660648608453954</v>
      </c>
      <c r="R9" s="106">
        <v>41.100451552336821</v>
      </c>
    </row>
    <row r="10" spans="2:18" ht="13.5" customHeight="1">
      <c r="B10" s="105" t="s">
        <v>56</v>
      </c>
      <c r="C10" s="105" t="s">
        <v>56</v>
      </c>
      <c r="D10" s="106">
        <v>37.415942726361436</v>
      </c>
      <c r="E10" s="106">
        <v>37.108606263994808</v>
      </c>
      <c r="F10" s="106">
        <v>38.796576930474622</v>
      </c>
      <c r="G10" s="106">
        <v>37.575558819946934</v>
      </c>
      <c r="H10" s="106">
        <v>37.227826572925132</v>
      </c>
      <c r="I10" s="106">
        <v>37.446565086398522</v>
      </c>
      <c r="J10" s="106">
        <v>37.842100610550325</v>
      </c>
      <c r="K10" s="106">
        <v>38.259647248223168</v>
      </c>
      <c r="L10" s="106">
        <v>39.260242108310258</v>
      </c>
      <c r="M10" s="106">
        <v>38.553850100593742</v>
      </c>
      <c r="N10" s="106">
        <v>38.128531659620954</v>
      </c>
      <c r="O10" s="106">
        <v>37.740693806790333</v>
      </c>
      <c r="P10" s="106">
        <v>37.464215052172527</v>
      </c>
      <c r="Q10" s="106">
        <v>37.139831914530589</v>
      </c>
      <c r="R10" s="106">
        <v>36.793745211626586</v>
      </c>
    </row>
    <row r="11" spans="2:18" ht="13.5" customHeight="1">
      <c r="B11" s="105" t="s">
        <v>69</v>
      </c>
      <c r="C11" s="105" t="s">
        <v>69</v>
      </c>
      <c r="D11" s="106">
        <v>21.847608869780782</v>
      </c>
      <c r="E11" s="106">
        <v>24.932451099730681</v>
      </c>
      <c r="F11" s="106">
        <v>23.393474913882429</v>
      </c>
      <c r="G11" s="106">
        <v>22.833396619831525</v>
      </c>
      <c r="H11" s="106">
        <v>23.132267618123876</v>
      </c>
      <c r="I11" s="106">
        <v>23.098795996083123</v>
      </c>
      <c r="J11" s="106">
        <v>23.745811774120707</v>
      </c>
      <c r="K11" s="106">
        <v>25.051458762238553</v>
      </c>
      <c r="L11" s="106">
        <v>26.285705890970156</v>
      </c>
      <c r="M11" s="106">
        <v>26.692758081302497</v>
      </c>
      <c r="N11" s="106">
        <v>27.291032635238942</v>
      </c>
      <c r="O11" s="106">
        <v>27.185463542833272</v>
      </c>
      <c r="P11" s="106">
        <v>26.744237232491326</v>
      </c>
      <c r="Q11" s="106">
        <v>26.801149946817159</v>
      </c>
      <c r="R11" s="106">
        <v>26.844201892540614</v>
      </c>
    </row>
    <row r="12" spans="2:18" ht="13.5" customHeight="1">
      <c r="B12" s="105" t="s">
        <v>50</v>
      </c>
      <c r="C12" s="105" t="s">
        <v>50</v>
      </c>
      <c r="D12" s="106">
        <v>22.39367445238933</v>
      </c>
      <c r="E12" s="106">
        <v>25.490738153824942</v>
      </c>
      <c r="F12" s="106">
        <v>24.959768699433436</v>
      </c>
      <c r="G12" s="106">
        <v>27.01146816243768</v>
      </c>
      <c r="H12" s="106">
        <v>28.05728318278295</v>
      </c>
      <c r="I12" s="106">
        <v>28.534848801203566</v>
      </c>
      <c r="J12" s="106">
        <v>28.964761446788351</v>
      </c>
      <c r="K12" s="106">
        <v>31.321154748175601</v>
      </c>
      <c r="L12" s="106">
        <v>31.902813410264219</v>
      </c>
      <c r="M12" s="106">
        <v>31.19241074986326</v>
      </c>
      <c r="N12" s="106">
        <v>31.176025274383672</v>
      </c>
      <c r="O12" s="106">
        <v>31.229298320386601</v>
      </c>
      <c r="P12" s="106">
        <v>31.091575023037194</v>
      </c>
      <c r="Q12" s="106">
        <v>31.067708399741385</v>
      </c>
      <c r="R12" s="106">
        <v>31.008490388652156</v>
      </c>
    </row>
    <row r="13" spans="2:18" ht="13.5" customHeight="1">
      <c r="B13" s="105" t="s">
        <v>70</v>
      </c>
      <c r="C13" s="105" t="s">
        <v>70</v>
      </c>
      <c r="D13" s="106">
        <v>26.638414350171114</v>
      </c>
      <c r="E13" s="106">
        <v>29.521677091624245</v>
      </c>
      <c r="F13" s="106">
        <v>29.394529835912348</v>
      </c>
      <c r="G13" s="106">
        <v>28.718962079129817</v>
      </c>
      <c r="H13" s="106">
        <v>28.268886983549169</v>
      </c>
      <c r="I13" s="106">
        <v>28.989906393743254</v>
      </c>
      <c r="J13" s="106">
        <v>29.442221724626549</v>
      </c>
      <c r="K13" s="106">
        <v>29.790187515161666</v>
      </c>
      <c r="L13" s="106">
        <v>28.088328585811347</v>
      </c>
      <c r="M13" s="106">
        <v>28.186274626210388</v>
      </c>
      <c r="N13" s="106">
        <v>27.917572803738938</v>
      </c>
      <c r="O13" s="106">
        <v>27.384444487690629</v>
      </c>
      <c r="P13" s="106">
        <v>26.594208469506199</v>
      </c>
      <c r="Q13" s="106">
        <v>26.598917276869866</v>
      </c>
      <c r="R13" s="106">
        <v>26.650895321537437</v>
      </c>
    </row>
    <row r="14" spans="2:18" ht="13.5" customHeight="1">
      <c r="B14" s="105" t="s">
        <v>71</v>
      </c>
      <c r="C14" s="105" t="s">
        <v>71</v>
      </c>
      <c r="D14" s="106">
        <v>44.716539396292617</v>
      </c>
      <c r="E14" s="106">
        <v>47.568269852492399</v>
      </c>
      <c r="F14" s="106">
        <v>47.466315083526403</v>
      </c>
      <c r="G14" s="106">
        <v>48.826288538904222</v>
      </c>
      <c r="H14" s="106">
        <v>47.099259510314504</v>
      </c>
      <c r="I14" s="106">
        <v>48.31774736778226</v>
      </c>
      <c r="J14" s="106">
        <v>48.501225206334496</v>
      </c>
      <c r="K14" s="106">
        <v>48.353898426323319</v>
      </c>
      <c r="L14" s="106">
        <v>48.097228861558968</v>
      </c>
      <c r="M14" s="106">
        <v>46.948737365757495</v>
      </c>
      <c r="N14" s="106">
        <v>46.666932449574468</v>
      </c>
      <c r="O14" s="106">
        <v>46.44766161494934</v>
      </c>
      <c r="P14" s="106">
        <v>46.346362562799484</v>
      </c>
      <c r="Q14" s="106">
        <v>46.377660027702163</v>
      </c>
      <c r="R14" s="106">
        <v>46.343562267937017</v>
      </c>
    </row>
    <row r="15" spans="2:18" ht="13.5" customHeight="1">
      <c r="B15" s="105" t="s">
        <v>72</v>
      </c>
      <c r="C15" s="105" t="s">
        <v>72</v>
      </c>
      <c r="D15" s="106">
        <v>18.285719501615301</v>
      </c>
      <c r="E15" s="106">
        <v>16.248224037528029</v>
      </c>
      <c r="F15" s="106">
        <v>15.807126151292602</v>
      </c>
      <c r="G15" s="106">
        <v>15.964780265498089</v>
      </c>
      <c r="H15" s="106">
        <v>20.132278602605304</v>
      </c>
      <c r="I15" s="106">
        <v>17.889436603719151</v>
      </c>
      <c r="J15" s="106">
        <v>17.740351361710562</v>
      </c>
      <c r="K15" s="106">
        <v>17.730396182416488</v>
      </c>
      <c r="L15" s="106">
        <v>17.643785857061438</v>
      </c>
      <c r="M15" s="106">
        <v>18.515937635198757</v>
      </c>
      <c r="N15" s="106">
        <v>18.288913147866346</v>
      </c>
      <c r="O15" s="106">
        <v>18.259505003952711</v>
      </c>
      <c r="P15" s="106">
        <v>18.352901719185617</v>
      </c>
      <c r="Q15" s="106">
        <v>18.459880268720202</v>
      </c>
      <c r="R15" s="106">
        <v>18.564259785583783</v>
      </c>
    </row>
    <row r="16" spans="2:18" ht="13.5" customHeight="1">
      <c r="B16" s="105" t="s">
        <v>73</v>
      </c>
      <c r="C16" s="105" t="s">
        <v>73</v>
      </c>
      <c r="D16" s="106">
        <v>35.233383537921753</v>
      </c>
      <c r="E16" s="106">
        <v>32.966196551941415</v>
      </c>
      <c r="F16" s="106">
        <v>34.681079167619231</v>
      </c>
      <c r="G16" s="106">
        <v>39.46967171842612</v>
      </c>
      <c r="H16" s="106">
        <v>40.254510731409304</v>
      </c>
      <c r="I16" s="106">
        <v>43.737434447313014</v>
      </c>
      <c r="J16" s="106">
        <v>43.352404561580315</v>
      </c>
      <c r="K16" s="106">
        <v>38.743860396425191</v>
      </c>
      <c r="L16" s="106">
        <v>39.406551592616033</v>
      </c>
      <c r="M16" s="106">
        <v>38.72161475685845</v>
      </c>
      <c r="N16" s="106">
        <v>36.833408593518286</v>
      </c>
      <c r="O16" s="106">
        <v>36.091973996715524</v>
      </c>
      <c r="P16" s="106">
        <v>35.442464630579401</v>
      </c>
      <c r="Q16" s="106">
        <v>35.389085857214134</v>
      </c>
      <c r="R16" s="106">
        <v>35.242637047144193</v>
      </c>
    </row>
    <row r="17" spans="2:18" ht="13.5" customHeight="1">
      <c r="B17" s="105" t="s">
        <v>74</v>
      </c>
      <c r="C17" s="105" t="s">
        <v>163</v>
      </c>
      <c r="D17" s="106">
        <v>34.043075449079261</v>
      </c>
      <c r="E17" s="106">
        <v>32.889292699719277</v>
      </c>
      <c r="F17" s="106">
        <v>31.78940792666161</v>
      </c>
      <c r="G17" s="106">
        <v>30.25280793328141</v>
      </c>
      <c r="H17" s="106">
        <v>30.724827730339761</v>
      </c>
      <c r="I17" s="106">
        <v>34.965023650827781</v>
      </c>
      <c r="J17" s="106">
        <v>36.176602667580234</v>
      </c>
      <c r="K17" s="106">
        <v>33.443424423249112</v>
      </c>
      <c r="L17" s="106">
        <v>32.083802993100505</v>
      </c>
      <c r="M17" s="106">
        <v>31.095761340455269</v>
      </c>
      <c r="N17" s="106">
        <v>29.496465120934989</v>
      </c>
      <c r="O17" s="106">
        <v>26.601185600117255</v>
      </c>
      <c r="P17" s="106">
        <v>25.172965024582549</v>
      </c>
      <c r="Q17" s="106">
        <v>24.644454910349474</v>
      </c>
      <c r="R17" s="106">
        <v>24.230468330795748</v>
      </c>
    </row>
    <row r="18" spans="2:18" ht="13.5" customHeight="1">
      <c r="B18" s="105" t="s">
        <v>75</v>
      </c>
      <c r="C18" s="105" t="s">
        <v>75</v>
      </c>
      <c r="D18" s="106">
        <v>48.685956949849199</v>
      </c>
      <c r="E18" s="106">
        <v>50.569516118164024</v>
      </c>
      <c r="F18" s="106">
        <v>49.490033559896482</v>
      </c>
      <c r="G18" s="106">
        <v>49.691620587361804</v>
      </c>
      <c r="H18" s="106">
        <v>48.555601821292967</v>
      </c>
      <c r="I18" s="106">
        <v>49.336743833650949</v>
      </c>
      <c r="J18" s="106">
        <v>49.016316221765408</v>
      </c>
      <c r="K18" s="106">
        <v>50.030879788398551</v>
      </c>
      <c r="L18" s="106">
        <v>47.471168261963804</v>
      </c>
      <c r="M18" s="106">
        <v>51.404691705475344</v>
      </c>
      <c r="N18" s="106">
        <v>51.085525358526709</v>
      </c>
      <c r="O18" s="106">
        <v>49.508932218369068</v>
      </c>
      <c r="P18" s="106">
        <v>48.342888097693844</v>
      </c>
      <c r="Q18" s="106">
        <v>46.06093977403215</v>
      </c>
      <c r="R18" s="106">
        <v>46.262654111800742</v>
      </c>
    </row>
    <row r="19" spans="2:18" ht="13.5" customHeight="1">
      <c r="B19" s="105" t="s">
        <v>51</v>
      </c>
      <c r="C19" s="105" t="s">
        <v>51</v>
      </c>
      <c r="D19" s="106">
        <v>28.690039360148916</v>
      </c>
      <c r="E19" s="106">
        <v>28.052056012584458</v>
      </c>
      <c r="F19" s="106">
        <v>27.447291537129438</v>
      </c>
      <c r="G19" s="106">
        <v>27.640581685902433</v>
      </c>
      <c r="H19" s="106">
        <v>27.363855024280948</v>
      </c>
      <c r="I19" s="106">
        <v>26.599948101752613</v>
      </c>
      <c r="J19" s="106">
        <v>26.363985510798198</v>
      </c>
      <c r="K19" s="106">
        <v>27.449916532914681</v>
      </c>
      <c r="L19" s="106">
        <v>27.895836196199415</v>
      </c>
      <c r="M19" s="106">
        <v>27.488350102617794</v>
      </c>
      <c r="N19" s="106">
        <v>27.328079653147402</v>
      </c>
      <c r="O19" s="106">
        <v>27.109792268003911</v>
      </c>
      <c r="P19" s="106">
        <v>26.977726412498782</v>
      </c>
      <c r="Q19" s="106">
        <v>26.834145524714582</v>
      </c>
      <c r="R19" s="106">
        <v>26.683488303654769</v>
      </c>
    </row>
    <row r="20" spans="2:18" ht="13.5" customHeight="1">
      <c r="B20" s="105" t="s">
        <v>76</v>
      </c>
      <c r="C20" s="105" t="s">
        <v>76</v>
      </c>
      <c r="D20" s="106">
        <v>19.394001295323324</v>
      </c>
      <c r="E20" s="106">
        <v>17.026392996610593</v>
      </c>
      <c r="F20" s="106">
        <v>16.886302572343041</v>
      </c>
      <c r="G20" s="106">
        <v>17.713095642949714</v>
      </c>
      <c r="H20" s="106">
        <v>18.835804386345306</v>
      </c>
      <c r="I20" s="106">
        <v>19.081188670233313</v>
      </c>
      <c r="J20" s="106">
        <v>18.606245202498691</v>
      </c>
      <c r="K20" s="106">
        <v>17.362733972394516</v>
      </c>
      <c r="L20" s="106">
        <v>16.817617857161316</v>
      </c>
      <c r="M20" s="106">
        <v>17.008129048365049</v>
      </c>
      <c r="N20" s="106">
        <v>16.826633953263439</v>
      </c>
      <c r="O20" s="106">
        <v>16.783769647907157</v>
      </c>
      <c r="P20" s="106">
        <v>16.788264186912144</v>
      </c>
      <c r="Q20" s="106">
        <v>16.8275915108349</v>
      </c>
      <c r="R20" s="106">
        <v>16.90187985870952</v>
      </c>
    </row>
    <row r="21" spans="2:18" ht="13.5" customHeight="1">
      <c r="B21" s="105" t="s">
        <v>104</v>
      </c>
      <c r="C21" s="105" t="s">
        <v>104</v>
      </c>
      <c r="D21" s="106">
        <v>22.014365068328921</v>
      </c>
      <c r="E21" s="106">
        <v>20.586920384404706</v>
      </c>
      <c r="F21" s="106">
        <v>19.180444726251107</v>
      </c>
      <c r="G21" s="106">
        <v>18.306328152353075</v>
      </c>
      <c r="H21" s="106">
        <v>14.267672177336991</v>
      </c>
      <c r="I21" s="106">
        <v>14.377653447904382</v>
      </c>
      <c r="J21" s="106">
        <v>15.409426750017396</v>
      </c>
      <c r="K21" s="106">
        <v>17.884777008681933</v>
      </c>
      <c r="L21" s="106">
        <v>19.549080555778033</v>
      </c>
      <c r="M21" s="106">
        <v>20.963788084186959</v>
      </c>
      <c r="N21" s="106">
        <v>20.982801670063001</v>
      </c>
      <c r="O21" s="106">
        <v>21.036996899507741</v>
      </c>
      <c r="P21" s="106">
        <v>20.898195724822632</v>
      </c>
      <c r="Q21" s="106">
        <v>20.745014072601293</v>
      </c>
      <c r="R21" s="106">
        <v>20.640809982823257</v>
      </c>
    </row>
    <row r="22" spans="2:18" ht="13.5" customHeight="1">
      <c r="B22" s="105" t="s">
        <v>41</v>
      </c>
      <c r="C22" s="105" t="s">
        <v>41</v>
      </c>
      <c r="D22" s="106">
        <v>27.068330629637199</v>
      </c>
      <c r="E22" s="106">
        <v>23.470150910231144</v>
      </c>
      <c r="F22" s="106">
        <v>22.473420298452336</v>
      </c>
      <c r="G22" s="106">
        <v>21.233915047632511</v>
      </c>
      <c r="H22" s="106">
        <v>21.91202187257413</v>
      </c>
      <c r="I22" s="106">
        <v>19.80863941645692</v>
      </c>
      <c r="J22" s="106">
        <v>21.260232665797901</v>
      </c>
      <c r="K22" s="106">
        <v>22.866857387908521</v>
      </c>
      <c r="L22" s="106">
        <v>22.054274565467676</v>
      </c>
      <c r="M22" s="106">
        <v>25.883828488340953</v>
      </c>
      <c r="N22" s="106">
        <v>21.697082331052485</v>
      </c>
      <c r="O22" s="106">
        <v>21.744330246431403</v>
      </c>
      <c r="P22" s="106">
        <v>21.744715578949947</v>
      </c>
      <c r="Q22" s="106">
        <v>21.792232062572495</v>
      </c>
      <c r="R22" s="106">
        <v>21.728448187045714</v>
      </c>
    </row>
    <row r="23" spans="2:18" ht="13.5" customHeight="1">
      <c r="B23" s="105" t="s">
        <v>40</v>
      </c>
      <c r="C23" s="105" t="s">
        <v>40</v>
      </c>
      <c r="D23" s="106">
        <v>40.395732689210952</v>
      </c>
      <c r="E23" s="106">
        <v>42.187223326184906</v>
      </c>
      <c r="F23" s="106">
        <v>44.740808824880666</v>
      </c>
      <c r="G23" s="106">
        <v>39.058268176813101</v>
      </c>
      <c r="H23" s="106">
        <v>38.814578883141152</v>
      </c>
      <c r="I23" s="106">
        <v>38.145992661771736</v>
      </c>
      <c r="J23" s="106">
        <v>44.28122121471354</v>
      </c>
      <c r="K23" s="106">
        <v>54.405447093344073</v>
      </c>
      <c r="L23" s="106">
        <v>52.887764782833813</v>
      </c>
      <c r="M23" s="106">
        <v>50.601254407554407</v>
      </c>
      <c r="N23" s="106">
        <v>49.724425099773157</v>
      </c>
      <c r="O23" s="106">
        <v>49.121152284343111</v>
      </c>
      <c r="P23" s="106">
        <v>48.701961154057834</v>
      </c>
      <c r="Q23" s="106">
        <v>48.058323054738707</v>
      </c>
      <c r="R23" s="106">
        <v>46.431513120430864</v>
      </c>
    </row>
    <row r="24" spans="2:18" ht="13.5" customHeight="1">
      <c r="B24" s="105" t="s">
        <v>39</v>
      </c>
      <c r="C24" s="105" t="s">
        <v>39</v>
      </c>
      <c r="D24" s="106">
        <v>48.186191980483613</v>
      </c>
      <c r="E24" s="106">
        <v>72.142675442080986</v>
      </c>
      <c r="F24" s="106">
        <v>57.856710526225427</v>
      </c>
      <c r="G24" s="106">
        <v>59.651120341272012</v>
      </c>
      <c r="H24" s="106">
        <v>45.691849516623122</v>
      </c>
      <c r="I24" s="106">
        <v>88.087777144727426</v>
      </c>
      <c r="J24" s="106">
        <v>143.10517961841208</v>
      </c>
      <c r="K24" s="106">
        <v>176.13907915235723</v>
      </c>
      <c r="L24" s="106">
        <v>131.42914705437258</v>
      </c>
      <c r="M24" s="106">
        <v>85.405888849584272</v>
      </c>
      <c r="N24" s="106">
        <v>64.876872628217399</v>
      </c>
      <c r="O24" s="106">
        <v>64.447135885729537</v>
      </c>
      <c r="P24" s="106">
        <v>62.366380811731368</v>
      </c>
      <c r="Q24" s="106">
        <v>60.395194327268733</v>
      </c>
      <c r="R24" s="106">
        <v>57.756157641010198</v>
      </c>
    </row>
    <row r="25" spans="2:18" ht="13.5" customHeight="1">
      <c r="B25" s="105" t="s">
        <v>77</v>
      </c>
      <c r="C25" s="105" t="s">
        <v>77</v>
      </c>
      <c r="D25" s="106">
        <v>27.302425224853621</v>
      </c>
      <c r="E25" s="106">
        <v>31.327900426638195</v>
      </c>
      <c r="F25" s="106">
        <v>26.982404938187436</v>
      </c>
      <c r="G25" s="106">
        <v>27.472622704246746</v>
      </c>
      <c r="H25" s="106">
        <v>28.797911147581829</v>
      </c>
      <c r="I25" s="106">
        <v>28.174776215524233</v>
      </c>
      <c r="J25" s="106">
        <v>26.325708976184021</v>
      </c>
      <c r="K25" s="106">
        <v>25.071106083061316</v>
      </c>
      <c r="L25" s="106">
        <v>23.389568364595025</v>
      </c>
      <c r="M25" s="106">
        <v>22.412232891474375</v>
      </c>
      <c r="N25" s="106">
        <v>22.015028439996879</v>
      </c>
      <c r="O25" s="106">
        <v>21.770001744503521</v>
      </c>
      <c r="P25" s="106">
        <v>21.51044639038415</v>
      </c>
      <c r="Q25" s="106">
        <v>21.263404933390998</v>
      </c>
      <c r="R25" s="106">
        <v>20.971151541723309</v>
      </c>
    </row>
    <row r="26" spans="2:18" ht="13.5" customHeight="1">
      <c r="B26" s="105" t="s">
        <v>57</v>
      </c>
      <c r="C26" s="105" t="s">
        <v>57</v>
      </c>
      <c r="D26" s="106">
        <v>25.841036007786649</v>
      </c>
      <c r="E26" s="106">
        <v>28.24478524208066</v>
      </c>
      <c r="F26" s="106">
        <v>26.722684315415112</v>
      </c>
      <c r="G26" s="106">
        <v>27.074510013953407</v>
      </c>
      <c r="H26" s="106">
        <v>27.687519724313958</v>
      </c>
      <c r="I26" s="106">
        <v>27.975544390541817</v>
      </c>
      <c r="J26" s="106">
        <v>27.885467491423121</v>
      </c>
      <c r="K26" s="106">
        <v>27.15734270742945</v>
      </c>
      <c r="L26" s="106">
        <v>26.005589736622365</v>
      </c>
      <c r="M26" s="106">
        <v>23.215521701037179</v>
      </c>
      <c r="N26" s="106">
        <v>22.478168457330863</v>
      </c>
      <c r="O26" s="106">
        <v>22.396344262907476</v>
      </c>
      <c r="P26" s="106">
        <v>22.428335528395234</v>
      </c>
      <c r="Q26" s="106">
        <v>22.460800147632256</v>
      </c>
      <c r="R26" s="106">
        <v>22.457850138303179</v>
      </c>
    </row>
    <row r="27" spans="2:18" ht="13.5" customHeight="1">
      <c r="B27" s="105" t="s">
        <v>78</v>
      </c>
      <c r="C27" s="105" t="s">
        <v>78</v>
      </c>
      <c r="D27" s="106">
        <v>30.577862203425997</v>
      </c>
      <c r="E27" s="106">
        <v>30.416592545856087</v>
      </c>
      <c r="F27" s="106">
        <v>31.069628268954304</v>
      </c>
      <c r="G27" s="106">
        <v>33.798227239637249</v>
      </c>
      <c r="H27" s="106">
        <v>35.216190303120364</v>
      </c>
      <c r="I27" s="106">
        <v>32.932798469356506</v>
      </c>
      <c r="J27" s="106">
        <v>32.874511549899715</v>
      </c>
      <c r="K27" s="106">
        <v>30.700764457435621</v>
      </c>
      <c r="L27" s="106">
        <v>30.16211683867736</v>
      </c>
      <c r="M27" s="106">
        <v>29.433328575639699</v>
      </c>
      <c r="N27" s="106">
        <v>28.871920749433581</v>
      </c>
      <c r="O27" s="106">
        <v>28.482080215014538</v>
      </c>
      <c r="P27" s="106">
        <v>28.500404754534841</v>
      </c>
      <c r="Q27" s="106">
        <v>28.346804459379786</v>
      </c>
      <c r="R27" s="106">
        <v>28.443741369650056</v>
      </c>
    </row>
    <row r="28" spans="2:18" ht="13.5" customHeight="1">
      <c r="B28" s="105" t="s">
        <v>38</v>
      </c>
      <c r="C28" s="105" t="s">
        <v>38</v>
      </c>
      <c r="D28" s="106">
        <v>29.324898528368117</v>
      </c>
      <c r="E28" s="106">
        <v>38.244054653089655</v>
      </c>
      <c r="F28" s="106">
        <v>33.898357703889978</v>
      </c>
      <c r="G28" s="106">
        <v>39.349276655041592</v>
      </c>
      <c r="H28" s="106">
        <v>44.028405641789121</v>
      </c>
      <c r="I28" s="106">
        <v>44.767073813195815</v>
      </c>
      <c r="J28" s="106">
        <v>47.380680439701514</v>
      </c>
      <c r="K28" s="106">
        <v>50.209379411030788</v>
      </c>
      <c r="L28" s="106">
        <v>51.503036005617545</v>
      </c>
      <c r="M28" s="106">
        <v>45.996840367147286</v>
      </c>
      <c r="N28" s="106">
        <v>45.301945904401173</v>
      </c>
      <c r="O28" s="106">
        <v>43.974497689214935</v>
      </c>
      <c r="P28" s="106">
        <v>42.443609381070061</v>
      </c>
      <c r="Q28" s="106">
        <v>41.160485120695618</v>
      </c>
      <c r="R28" s="106">
        <v>39.797956748379313</v>
      </c>
    </row>
    <row r="29" spans="2:18" ht="13.5" customHeight="1">
      <c r="B29" s="105" t="s">
        <v>79</v>
      </c>
      <c r="C29" s="105" t="s">
        <v>79</v>
      </c>
      <c r="D29" s="106">
        <v>21.836524397009452</v>
      </c>
      <c r="E29" s="106">
        <v>19.274670263514182</v>
      </c>
      <c r="F29" s="106">
        <v>20.337148136718405</v>
      </c>
      <c r="G29" s="106">
        <v>19.34928246419981</v>
      </c>
      <c r="H29" s="106">
        <v>21.655745391963684</v>
      </c>
      <c r="I29" s="106">
        <v>21.821083919940342</v>
      </c>
      <c r="J29" s="106">
        <v>20.09529365418819</v>
      </c>
      <c r="K29" s="106">
        <v>19.771244224144663</v>
      </c>
      <c r="L29" s="106">
        <v>19.916636561356444</v>
      </c>
      <c r="M29" s="106">
        <v>21.345063865052563</v>
      </c>
      <c r="N29" s="106">
        <v>21.659858506378185</v>
      </c>
      <c r="O29" s="106">
        <v>22.156420967285211</v>
      </c>
      <c r="P29" s="106">
        <v>22.372160771677088</v>
      </c>
      <c r="Q29" s="106">
        <v>22.516860648549734</v>
      </c>
      <c r="R29" s="106">
        <v>22.61898968070448</v>
      </c>
    </row>
    <row r="30" spans="2:18" ht="13.5" customHeight="1">
      <c r="B30" s="105" t="s">
        <v>80</v>
      </c>
      <c r="C30" s="105" t="s">
        <v>80</v>
      </c>
      <c r="D30" s="106">
        <v>19.568138016522575</v>
      </c>
      <c r="E30" s="106">
        <v>21.483835512274045</v>
      </c>
      <c r="F30" s="106">
        <v>21.08318814682881</v>
      </c>
      <c r="G30" s="106">
        <v>20.000407401248207</v>
      </c>
      <c r="H30" s="106">
        <v>20.732194393438373</v>
      </c>
      <c r="I30" s="106">
        <v>22.012987862911292</v>
      </c>
      <c r="J30" s="106">
        <v>22.529218507510755</v>
      </c>
      <c r="K30" s="106">
        <v>22.256470858453042</v>
      </c>
      <c r="L30" s="106">
        <v>20.988469777272439</v>
      </c>
      <c r="M30" s="106">
        <v>20.929897925540857</v>
      </c>
      <c r="N30" s="106">
        <v>21.77982522791449</v>
      </c>
      <c r="O30" s="106">
        <v>21.358122625975046</v>
      </c>
      <c r="P30" s="106">
        <v>20.607763641093687</v>
      </c>
      <c r="Q30" s="106">
        <v>20.140881982862215</v>
      </c>
      <c r="R30" s="106">
        <v>20.021074621678899</v>
      </c>
    </row>
    <row r="31" spans="2:18" ht="13.5" customHeight="1">
      <c r="B31" s="105" t="s">
        <v>81</v>
      </c>
      <c r="C31" s="105" t="s">
        <v>81</v>
      </c>
      <c r="D31" s="106">
        <v>18.646911472517814</v>
      </c>
      <c r="E31" s="106">
        <v>20.081151705377611</v>
      </c>
      <c r="F31" s="106">
        <v>19.155167532580201</v>
      </c>
      <c r="G31" s="106">
        <v>17.915456908798973</v>
      </c>
      <c r="H31" s="106">
        <v>18.916448446179821</v>
      </c>
      <c r="I31" s="106">
        <v>18.651626700460433</v>
      </c>
      <c r="J31" s="106">
        <v>18.09152141877011</v>
      </c>
      <c r="K31" s="106">
        <v>18.784859719618805</v>
      </c>
      <c r="L31" s="106">
        <v>19.482799627499894</v>
      </c>
      <c r="M31" s="106">
        <v>20.169015352698779</v>
      </c>
      <c r="N31" s="106">
        <v>20.221226586500237</v>
      </c>
      <c r="O31" s="106">
        <v>20.381832470438933</v>
      </c>
      <c r="P31" s="106">
        <v>20.444955004611938</v>
      </c>
      <c r="Q31" s="106">
        <v>20.517900210523088</v>
      </c>
      <c r="R31" s="106">
        <v>20.532136951103578</v>
      </c>
    </row>
    <row r="32" spans="2:18" ht="13.5" customHeight="1">
      <c r="B32" s="105" t="s">
        <v>82</v>
      </c>
      <c r="C32" s="105" t="s">
        <v>82</v>
      </c>
      <c r="D32" s="106">
        <v>44.492363279765264</v>
      </c>
      <c r="E32" s="106">
        <v>45.277030897457934</v>
      </c>
      <c r="F32" s="106">
        <v>45.807473883047834</v>
      </c>
      <c r="G32" s="106">
        <v>43.873202728928256</v>
      </c>
      <c r="H32" s="106">
        <v>42.838873110675173</v>
      </c>
      <c r="I32" s="106">
        <v>42.588780342362156</v>
      </c>
      <c r="J32" s="106">
        <v>42.256787739468592</v>
      </c>
      <c r="K32" s="106">
        <v>41.561891489172389</v>
      </c>
      <c r="L32" s="106">
        <v>41.266351071783923</v>
      </c>
      <c r="M32" s="106">
        <v>42.565194601309756</v>
      </c>
      <c r="N32" s="106">
        <v>42.99397906199151</v>
      </c>
      <c r="O32" s="106">
        <v>42.806445554717769</v>
      </c>
      <c r="P32" s="106">
        <v>42.303903606284145</v>
      </c>
      <c r="Q32" s="106">
        <v>41.989955612127154</v>
      </c>
      <c r="R32" s="106">
        <v>41.791301137363831</v>
      </c>
    </row>
    <row r="33" spans="2:18" ht="13.5" customHeight="1">
      <c r="B33" s="105" t="s">
        <v>37</v>
      </c>
      <c r="C33" s="105" t="s">
        <v>37</v>
      </c>
      <c r="D33" s="106">
        <v>23.006353927590013</v>
      </c>
      <c r="E33" s="106">
        <v>32.854943733742338</v>
      </c>
      <c r="F33" s="106">
        <v>30.611904899267291</v>
      </c>
      <c r="G33" s="106">
        <v>28.501725308643827</v>
      </c>
      <c r="H33" s="106">
        <v>30.986685082591158</v>
      </c>
      <c r="I33" s="106">
        <v>28.292531891116706</v>
      </c>
      <c r="J33" s="106">
        <v>33.398290899450885</v>
      </c>
      <c r="K33" s="106">
        <v>41.518784571871947</v>
      </c>
      <c r="L33" s="106">
        <v>37.216188831823352</v>
      </c>
      <c r="M33" s="106">
        <v>33.544453656070303</v>
      </c>
      <c r="N33" s="106">
        <v>31.401345978306967</v>
      </c>
      <c r="O33" s="106">
        <v>29.744213750164416</v>
      </c>
      <c r="P33" s="106">
        <v>28.300200905001155</v>
      </c>
      <c r="Q33" s="106">
        <v>26.954935616087866</v>
      </c>
      <c r="R33" s="106">
        <v>24.484130628036105</v>
      </c>
    </row>
    <row r="34" spans="2:18" ht="13.5" customHeight="1">
      <c r="B34" s="105" t="s">
        <v>83</v>
      </c>
      <c r="C34" s="105" t="s">
        <v>83</v>
      </c>
      <c r="D34" s="106">
        <v>36.3103171368872</v>
      </c>
      <c r="E34" s="106">
        <v>37.761741493230076</v>
      </c>
      <c r="F34" s="106">
        <v>37.884090671125087</v>
      </c>
      <c r="G34" s="106">
        <v>36.325980733933918</v>
      </c>
      <c r="H34" s="106">
        <v>34.923197830986012</v>
      </c>
      <c r="I34" s="106">
        <v>33.854930468961307</v>
      </c>
      <c r="J34" s="106">
        <v>33.873990561310471</v>
      </c>
      <c r="K34" s="106">
        <v>34.301029131405492</v>
      </c>
      <c r="L34" s="106">
        <v>31.397320308930084</v>
      </c>
      <c r="M34" s="106">
        <v>31.882837540656659</v>
      </c>
      <c r="N34" s="106">
        <v>34.443567974081141</v>
      </c>
      <c r="O34" s="106">
        <v>34.866843847305141</v>
      </c>
      <c r="P34" s="106">
        <v>34.763876977989547</v>
      </c>
      <c r="Q34" s="106">
        <v>34.683553847202532</v>
      </c>
      <c r="R34" s="106">
        <v>34.491266998344834</v>
      </c>
    </row>
    <row r="35" spans="2:18" ht="13.5" customHeight="1">
      <c r="B35" s="105" t="s">
        <v>53</v>
      </c>
      <c r="C35" s="105" t="s">
        <v>53</v>
      </c>
      <c r="D35" s="106">
        <v>31.920927446177139</v>
      </c>
      <c r="E35" s="106">
        <v>38.488265168868999</v>
      </c>
      <c r="F35" s="106">
        <v>35.40559465927825</v>
      </c>
      <c r="G35" s="106">
        <v>33.168240812006971</v>
      </c>
      <c r="H35" s="106">
        <v>33.99852069969559</v>
      </c>
      <c r="I35" s="106">
        <v>34.581650139460223</v>
      </c>
      <c r="J35" s="106">
        <v>34.863347036021601</v>
      </c>
      <c r="K35" s="106">
        <v>35.211900749321899</v>
      </c>
      <c r="L35" s="106">
        <v>36.404450766820538</v>
      </c>
      <c r="M35" s="106">
        <v>34.882844133216508</v>
      </c>
      <c r="N35" s="106">
        <v>33.546115595601954</v>
      </c>
      <c r="O35" s="106">
        <v>32.840199660079037</v>
      </c>
      <c r="P35" s="106">
        <v>32.440581347993337</v>
      </c>
      <c r="Q35" s="106">
        <v>31.82467750837359</v>
      </c>
      <c r="R35" s="106">
        <v>31.953940375984381</v>
      </c>
    </row>
    <row r="36" spans="2:18" ht="13.5" customHeight="1">
      <c r="B36" s="105" t="s">
        <v>36</v>
      </c>
      <c r="C36" s="105" t="s">
        <v>36</v>
      </c>
      <c r="D36" s="106">
        <v>26.679659507908877</v>
      </c>
      <c r="E36" s="106">
        <v>37.065729506927354</v>
      </c>
      <c r="F36" s="106">
        <v>33.964587612055404</v>
      </c>
      <c r="G36" s="106">
        <v>33.271813248667712</v>
      </c>
      <c r="H36" s="106">
        <v>33.229577823691145</v>
      </c>
      <c r="I36" s="106">
        <v>35.52714398312883</v>
      </c>
      <c r="J36" s="106">
        <v>40.212017408448617</v>
      </c>
      <c r="K36" s="106">
        <v>40.717347781776191</v>
      </c>
      <c r="L36" s="106">
        <v>38.591732081590962</v>
      </c>
      <c r="M36" s="106">
        <v>33.625738883887074</v>
      </c>
      <c r="N36" s="106">
        <v>34.978607192484688</v>
      </c>
      <c r="O36" s="106">
        <v>35.467395693878139</v>
      </c>
      <c r="P36" s="106">
        <v>35.592731399715269</v>
      </c>
      <c r="Q36" s="106">
        <v>35.240537980580079</v>
      </c>
      <c r="R36" s="106">
        <v>35.014646908763154</v>
      </c>
    </row>
    <row r="37" spans="2:18" ht="13.5" customHeight="1">
      <c r="B37" s="105" t="s">
        <v>59</v>
      </c>
      <c r="C37" s="105" t="s">
        <v>59</v>
      </c>
      <c r="D37" s="106">
        <v>28.671541238033772</v>
      </c>
      <c r="E37" s="106">
        <v>31.709254122440811</v>
      </c>
      <c r="F37" s="106">
        <v>31.44665817930661</v>
      </c>
      <c r="G37" s="106">
        <v>30.876918462035569</v>
      </c>
      <c r="H37" s="106">
        <v>31.367521968584299</v>
      </c>
      <c r="I37" s="106">
        <v>31.595785406761419</v>
      </c>
      <c r="J37" s="106">
        <v>31.802678589249716</v>
      </c>
      <c r="K37" s="106">
        <v>32.878629691297675</v>
      </c>
      <c r="L37" s="106">
        <v>32.876188792073854</v>
      </c>
      <c r="M37" s="106">
        <v>33.538850649957411</v>
      </c>
      <c r="N37" s="106">
        <v>33.70819476679312</v>
      </c>
      <c r="O37" s="106">
        <v>33.936121909516729</v>
      </c>
      <c r="P37" s="106">
        <v>33.903820665912249</v>
      </c>
      <c r="Q37" s="106">
        <v>33.731541639913786</v>
      </c>
      <c r="R37" s="106">
        <v>33.524473652878505</v>
      </c>
    </row>
    <row r="38" spans="2:18" ht="13.5" customHeight="1">
      <c r="B38" s="105" t="s">
        <v>84</v>
      </c>
      <c r="C38" s="105" t="s">
        <v>84</v>
      </c>
      <c r="D38" s="106">
        <v>19.729408134813998</v>
      </c>
      <c r="E38" s="106">
        <v>21.719759224942699</v>
      </c>
      <c r="F38" s="106">
        <v>19.960590414096892</v>
      </c>
      <c r="G38" s="106">
        <v>19.852610558703528</v>
      </c>
      <c r="H38" s="106">
        <v>17.824261036090274</v>
      </c>
      <c r="I38" s="106">
        <v>17.208866648422532</v>
      </c>
      <c r="J38" s="106">
        <v>17.857465835600696</v>
      </c>
      <c r="K38" s="106">
        <v>20.35137026734218</v>
      </c>
      <c r="L38" s="106">
        <v>19.713556283377574</v>
      </c>
      <c r="M38" s="106">
        <v>19.705893347683034</v>
      </c>
      <c r="N38" s="106">
        <v>20.16148657331701</v>
      </c>
      <c r="O38" s="106">
        <v>20.256712663667152</v>
      </c>
      <c r="P38" s="106">
        <v>20.286800655618094</v>
      </c>
      <c r="Q38" s="106">
        <v>20.362203956156609</v>
      </c>
      <c r="R38" s="106">
        <v>20.396005212746914</v>
      </c>
    </row>
    <row r="39" spans="2:18" ht="13.5" customHeight="1">
      <c r="B39" s="105" t="s">
        <v>85</v>
      </c>
      <c r="C39" s="105" t="s">
        <v>85</v>
      </c>
      <c r="D39" s="106">
        <v>19.226317929779793</v>
      </c>
      <c r="E39" s="106">
        <v>21.721864071708911</v>
      </c>
      <c r="F39" s="106">
        <v>22.008838852603024</v>
      </c>
      <c r="G39" s="106">
        <v>21.113308439760655</v>
      </c>
      <c r="H39" s="106">
        <v>22.249333197695716</v>
      </c>
      <c r="I39" s="106">
        <v>21.619963011551835</v>
      </c>
      <c r="J39" s="106">
        <v>22.204074363746798</v>
      </c>
      <c r="K39" s="106">
        <v>22.250949809458234</v>
      </c>
      <c r="L39" s="106">
        <v>21.818159999999999</v>
      </c>
      <c r="M39" s="106">
        <v>23.826105902389585</v>
      </c>
      <c r="N39" s="106">
        <v>24.218647087502404</v>
      </c>
      <c r="O39" s="106">
        <v>24.414786167591625</v>
      </c>
      <c r="P39" s="106">
        <v>24.403190889492237</v>
      </c>
      <c r="Q39" s="106">
        <v>24.372974400770286</v>
      </c>
      <c r="R39" s="106">
        <v>24.35363181350025</v>
      </c>
    </row>
    <row r="40" spans="2:18">
      <c r="B40" s="105" t="s">
        <v>54</v>
      </c>
      <c r="C40" s="105" t="s">
        <v>54</v>
      </c>
      <c r="D40" s="106">
        <v>34.583167175109786</v>
      </c>
      <c r="E40" s="106">
        <v>38.335677250444327</v>
      </c>
      <c r="F40" s="106">
        <v>36.246390025907175</v>
      </c>
      <c r="G40" s="106">
        <v>33.405737106383718</v>
      </c>
      <c r="H40" s="106">
        <v>34.441477206087576</v>
      </c>
      <c r="I40" s="106">
        <v>34.234320731326896</v>
      </c>
      <c r="J40" s="106">
        <v>33.284920735950102</v>
      </c>
      <c r="K40" s="106">
        <v>33.428516162988949</v>
      </c>
      <c r="L40" s="106">
        <v>34.944122267539242</v>
      </c>
      <c r="M40" s="106">
        <v>34.019137926362362</v>
      </c>
      <c r="N40" s="106">
        <v>33.096039799902179</v>
      </c>
      <c r="O40" s="106">
        <v>32.42586368141054</v>
      </c>
      <c r="P40" s="106">
        <v>32.449431631871185</v>
      </c>
      <c r="Q40" s="106">
        <v>32.442438325077063</v>
      </c>
      <c r="R40" s="106">
        <v>32.42075424963533</v>
      </c>
    </row>
    <row r="41" spans="2:18">
      <c r="B41" s="105" t="s">
        <v>86</v>
      </c>
      <c r="C41" s="105" t="s">
        <v>86</v>
      </c>
      <c r="D41" s="106">
        <v>45.379085954053167</v>
      </c>
      <c r="E41" s="106">
        <v>46.833876879327427</v>
      </c>
      <c r="F41" s="106">
        <v>49.150133506771695</v>
      </c>
      <c r="G41" s="106">
        <v>45.700316386805753</v>
      </c>
      <c r="H41" s="106">
        <v>48.972391360526927</v>
      </c>
      <c r="I41" s="106">
        <v>48.109538779059214</v>
      </c>
      <c r="J41" s="106">
        <v>44.773891126073543</v>
      </c>
      <c r="K41" s="106">
        <v>43.04349781345195</v>
      </c>
      <c r="L41" s="106">
        <v>40.581471021483836</v>
      </c>
      <c r="M41" s="106">
        <v>43.563403114033626</v>
      </c>
      <c r="N41" s="106">
        <v>43.907038698949215</v>
      </c>
      <c r="O41" s="106">
        <v>44.490595774867195</v>
      </c>
      <c r="P41" s="106">
        <v>43.880054648926709</v>
      </c>
      <c r="Q41" s="106">
        <v>43.533937378078804</v>
      </c>
      <c r="R41" s="106">
        <v>43.078675055952203</v>
      </c>
    </row>
    <row r="42" spans="2:18">
      <c r="B42" s="105" t="s">
        <v>35</v>
      </c>
      <c r="C42" s="105" t="s">
        <v>35</v>
      </c>
      <c r="D42" s="106">
        <v>21.949979261044138</v>
      </c>
      <c r="E42" s="106">
        <v>34.996914442717639</v>
      </c>
      <c r="F42" s="106">
        <v>32.220326977213304</v>
      </c>
      <c r="G42" s="106">
        <v>31.14975968525431</v>
      </c>
      <c r="H42" s="106">
        <v>29.12365504629615</v>
      </c>
      <c r="I42" s="106">
        <v>30.302385948125103</v>
      </c>
      <c r="J42" s="106">
        <v>33.122432696504909</v>
      </c>
      <c r="K42" s="106">
        <v>32.376526906673007</v>
      </c>
      <c r="L42" s="106">
        <v>32.579069375594116</v>
      </c>
      <c r="M42" s="106">
        <v>30.428218321518269</v>
      </c>
      <c r="N42" s="106">
        <v>29.514114527413355</v>
      </c>
      <c r="O42" s="106">
        <v>28.410443580658679</v>
      </c>
      <c r="P42" s="106">
        <v>27.186935151240238</v>
      </c>
      <c r="Q42" s="106">
        <v>25.93327482030568</v>
      </c>
      <c r="R42" s="106">
        <v>24.699633404276067</v>
      </c>
    </row>
    <row r="43" spans="2:18">
      <c r="B43" s="105" t="s">
        <v>87</v>
      </c>
      <c r="C43" s="105" t="s">
        <v>87</v>
      </c>
      <c r="D43" s="106">
        <v>28.718882218406925</v>
      </c>
      <c r="E43" s="106">
        <v>29.704289137776303</v>
      </c>
      <c r="F43" s="106">
        <v>30.452286461770584</v>
      </c>
      <c r="G43" s="106">
        <v>29.179249040105145</v>
      </c>
      <c r="H43" s="106">
        <v>30.483623053150303</v>
      </c>
      <c r="I43" s="106">
        <v>31.822828819833397</v>
      </c>
      <c r="J43" s="106">
        <v>32.29850122449028</v>
      </c>
      <c r="K43" s="106">
        <v>32.348210847448328</v>
      </c>
      <c r="L43" s="106">
        <v>33.326331839992257</v>
      </c>
      <c r="M43" s="106">
        <v>32.754807560325446</v>
      </c>
      <c r="N43" s="106">
        <v>32.370281562980495</v>
      </c>
      <c r="O43" s="106">
        <v>32.409054616256341</v>
      </c>
      <c r="P43" s="106">
        <v>32.575129888367101</v>
      </c>
      <c r="Q43" s="106">
        <v>32.762994853739755</v>
      </c>
      <c r="R43" s="106">
        <v>32.806670590052391</v>
      </c>
    </row>
    <row r="44" spans="2:18">
      <c r="B44" s="105" t="s">
        <v>116</v>
      </c>
      <c r="C44" s="105" t="s">
        <v>116</v>
      </c>
      <c r="D44" s="106">
        <v>34.879413720956798</v>
      </c>
      <c r="E44" s="106">
        <v>33.269498187004245</v>
      </c>
      <c r="F44" s="106">
        <v>30.176248162189541</v>
      </c>
      <c r="G44" s="106">
        <v>38.206396078639372</v>
      </c>
      <c r="H44" s="106">
        <v>39.651757925953099</v>
      </c>
      <c r="I44" s="106">
        <v>39.956548941066252</v>
      </c>
      <c r="J44" s="106">
        <v>46.572830311799585</v>
      </c>
      <c r="K44" s="106">
        <v>36.62047292240181</v>
      </c>
      <c r="L44" s="106">
        <v>34.989499952375063</v>
      </c>
      <c r="M44" s="106">
        <v>31.723079303268726</v>
      </c>
      <c r="N44" s="106">
        <v>31.363414970748067</v>
      </c>
      <c r="O44" s="106">
        <v>31.30934923965032</v>
      </c>
      <c r="P44" s="106">
        <v>31.300504363363412</v>
      </c>
      <c r="Q44" s="106">
        <v>31.294607347894921</v>
      </c>
      <c r="R44" s="106">
        <v>31.292473621287854</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185</v>
      </c>
      <c r="D46" s="110">
        <v>28.799185829659358</v>
      </c>
      <c r="E46" s="110">
        <v>30.602893702166934</v>
      </c>
      <c r="F46" s="110">
        <v>29.740097029246876</v>
      </c>
      <c r="G46" s="110">
        <v>29.84613803496617</v>
      </c>
      <c r="H46" s="110">
        <v>30.358054988359289</v>
      </c>
      <c r="I46" s="110">
        <v>30.557999703170488</v>
      </c>
      <c r="J46" s="110">
        <v>30.875346890471203</v>
      </c>
      <c r="K46" s="110">
        <v>31.632257139933749</v>
      </c>
      <c r="L46" s="110">
        <v>31.652597772297671</v>
      </c>
      <c r="M46" s="110">
        <v>30.962741410242959</v>
      </c>
      <c r="N46" s="110">
        <v>30.689637112025846</v>
      </c>
      <c r="O46" s="110">
        <v>30.496328204996082</v>
      </c>
      <c r="P46" s="110">
        <v>30.255950356376388</v>
      </c>
      <c r="Q46" s="110">
        <v>30.075144399468819</v>
      </c>
      <c r="R46" s="110">
        <v>29.930322516226177</v>
      </c>
    </row>
    <row r="47" spans="2:18" ht="15">
      <c r="B47" s="17" t="s">
        <v>49</v>
      </c>
      <c r="C47" s="130" t="s">
        <v>189</v>
      </c>
      <c r="D47" s="110">
        <v>23.164329296888372</v>
      </c>
      <c r="E47" s="110">
        <v>25.194156108016539</v>
      </c>
      <c r="F47" s="110">
        <v>24.55844610341012</v>
      </c>
      <c r="G47" s="110">
        <v>25.964758482461296</v>
      </c>
      <c r="H47" s="110">
        <v>26.865311427407349</v>
      </c>
      <c r="I47" s="110">
        <v>27.141861732203445</v>
      </c>
      <c r="J47" s="110">
        <v>27.446075909941825</v>
      </c>
      <c r="K47" s="110">
        <v>29.346679542462144</v>
      </c>
      <c r="L47" s="110">
        <v>29.67991828009092</v>
      </c>
      <c r="M47" s="110">
        <v>29.149566934896431</v>
      </c>
      <c r="N47" s="110">
        <v>29.128150261627756</v>
      </c>
      <c r="O47" s="110">
        <v>29.130993497808603</v>
      </c>
      <c r="P47" s="110">
        <v>29.003625862255568</v>
      </c>
      <c r="Q47" s="110">
        <v>28.942966030729394</v>
      </c>
      <c r="R47" s="110">
        <v>28.870182911756913</v>
      </c>
    </row>
    <row r="48" spans="2:18" ht="15">
      <c r="B48" s="17" t="s">
        <v>52</v>
      </c>
      <c r="C48" s="130" t="s">
        <v>190</v>
      </c>
      <c r="D48" s="110">
        <v>36.209929390738054</v>
      </c>
      <c r="E48" s="110">
        <v>40.019833041680613</v>
      </c>
      <c r="F48" s="110">
        <v>37.845586755032102</v>
      </c>
      <c r="G48" s="110">
        <v>35.5002550219575</v>
      </c>
      <c r="H48" s="110">
        <v>35.841416333626704</v>
      </c>
      <c r="I48" s="110">
        <v>35.888423787911819</v>
      </c>
      <c r="J48" s="110">
        <v>35.726097846142288</v>
      </c>
      <c r="K48" s="110">
        <v>36.045100025604071</v>
      </c>
      <c r="L48" s="110">
        <v>36.694274296419188</v>
      </c>
      <c r="M48" s="110">
        <v>36.475636064794429</v>
      </c>
      <c r="N48" s="110">
        <v>35.736591041252275</v>
      </c>
      <c r="O48" s="110">
        <v>35.21263364452664</v>
      </c>
      <c r="P48" s="110">
        <v>34.891699255589593</v>
      </c>
      <c r="Q48" s="110">
        <v>34.457280935471871</v>
      </c>
      <c r="R48" s="110">
        <v>34.408306220632156</v>
      </c>
    </row>
    <row r="49" spans="2:18" ht="15">
      <c r="B49" s="17" t="s">
        <v>55</v>
      </c>
      <c r="C49" s="130" t="s">
        <v>191</v>
      </c>
      <c r="D49" s="110">
        <v>31.402724222222894</v>
      </c>
      <c r="E49" s="110">
        <v>32.636028198063975</v>
      </c>
      <c r="F49" s="110">
        <v>32.94115874286436</v>
      </c>
      <c r="G49" s="110">
        <v>33.163118462011852</v>
      </c>
      <c r="H49" s="110">
        <v>33.279086473097223</v>
      </c>
      <c r="I49" s="110">
        <v>33.469955721948303</v>
      </c>
      <c r="J49" s="110">
        <v>33.947054030691838</v>
      </c>
      <c r="K49" s="110">
        <v>33.813230764380428</v>
      </c>
      <c r="L49" s="110">
        <v>33.707740150050846</v>
      </c>
      <c r="M49" s="110">
        <v>32.857164849204793</v>
      </c>
      <c r="N49" s="110">
        <v>32.262269137621033</v>
      </c>
      <c r="O49" s="110">
        <v>31.924844594646064</v>
      </c>
      <c r="P49" s="110">
        <v>31.64684400310648</v>
      </c>
      <c r="Q49" s="110">
        <v>31.533654253266025</v>
      </c>
      <c r="R49" s="110">
        <v>31.428073173775225</v>
      </c>
    </row>
    <row r="50" spans="2:18" ht="15">
      <c r="B50" s="17" t="s">
        <v>58</v>
      </c>
      <c r="C50" s="130" t="s">
        <v>192</v>
      </c>
      <c r="D50" s="110">
        <v>27.909197567106087</v>
      </c>
      <c r="E50" s="110">
        <v>32.635335972662276</v>
      </c>
      <c r="F50" s="110">
        <v>30.703833355443642</v>
      </c>
      <c r="G50" s="110">
        <v>29.560919242357865</v>
      </c>
      <c r="H50" s="110">
        <v>30.581568192982523</v>
      </c>
      <c r="I50" s="110">
        <v>31.552855262584721</v>
      </c>
      <c r="J50" s="110">
        <v>34.105439868114523</v>
      </c>
      <c r="K50" s="110">
        <v>34.989257174912659</v>
      </c>
      <c r="L50" s="110">
        <v>33.525578839613324</v>
      </c>
      <c r="M50" s="110">
        <v>31.226030758794817</v>
      </c>
      <c r="N50" s="110">
        <v>30.946117543719719</v>
      </c>
      <c r="O50" s="110">
        <v>30.475119464949849</v>
      </c>
      <c r="P50" s="110">
        <v>29.970060005971281</v>
      </c>
      <c r="Q50" s="110">
        <v>29.518065730068738</v>
      </c>
      <c r="R50" s="110">
        <v>28.957931629907666</v>
      </c>
    </row>
    <row r="51" spans="2:18" ht="15">
      <c r="B51" s="132" t="s">
        <v>126</v>
      </c>
      <c r="C51" s="130" t="s">
        <v>208</v>
      </c>
      <c r="D51" s="110">
        <v>27.713612854652069</v>
      </c>
      <c r="E51" s="110">
        <v>29.887523175819585</v>
      </c>
      <c r="F51" s="110">
        <v>29.283929501845986</v>
      </c>
      <c r="G51" s="110">
        <v>29.628076029111334</v>
      </c>
      <c r="H51" s="110">
        <v>30.148197897735972</v>
      </c>
      <c r="I51" s="110">
        <v>30.441483555532994</v>
      </c>
      <c r="J51" s="110">
        <v>30.650773123773945</v>
      </c>
      <c r="K51" s="110">
        <v>31.697922649857734</v>
      </c>
      <c r="L51" s="110">
        <v>32.005764219615969</v>
      </c>
      <c r="M51" s="110">
        <v>31.174364159941234</v>
      </c>
      <c r="N51" s="110">
        <v>30.905755256688753</v>
      </c>
      <c r="O51" s="110">
        <v>30.769639240508898</v>
      </c>
      <c r="P51" s="110">
        <v>30.589748948981484</v>
      </c>
      <c r="Q51" s="113">
        <v>30.450227287586589</v>
      </c>
      <c r="R51" s="113">
        <v>30.338814258254114</v>
      </c>
    </row>
    <row r="52" spans="2:18" ht="15" customHeight="1">
      <c r="B52" s="531" t="s">
        <v>338</v>
      </c>
      <c r="C52" s="531"/>
      <c r="D52" s="531"/>
      <c r="E52" s="531"/>
      <c r="F52" s="531"/>
      <c r="G52" s="531"/>
      <c r="H52" s="531"/>
      <c r="I52" s="531"/>
      <c r="J52" s="531"/>
      <c r="K52" s="531"/>
      <c r="L52" s="531"/>
      <c r="M52" s="531"/>
      <c r="N52" s="531"/>
      <c r="O52" s="531"/>
      <c r="P52" s="531"/>
      <c r="Q52" s="118"/>
      <c r="R52" s="118"/>
    </row>
    <row r="53" spans="2:18" ht="15" customHeight="1">
      <c r="B53" s="539" t="s">
        <v>360</v>
      </c>
      <c r="C53" s="539"/>
      <c r="D53" s="539"/>
      <c r="E53" s="539"/>
      <c r="F53" s="539"/>
      <c r="G53" s="539"/>
      <c r="H53" s="539"/>
      <c r="I53" s="539"/>
      <c r="J53" s="539"/>
      <c r="K53" s="539"/>
      <c r="L53" s="539"/>
      <c r="M53" s="539"/>
      <c r="N53" s="539"/>
      <c r="O53" s="539"/>
      <c r="P53" s="539"/>
      <c r="Q53" s="539"/>
      <c r="R53" s="134"/>
    </row>
    <row r="54" spans="2:18">
      <c r="B54" s="540" t="s">
        <v>361</v>
      </c>
      <c r="C54" s="540"/>
      <c r="D54" s="540"/>
      <c r="E54" s="540"/>
      <c r="F54" s="540"/>
      <c r="G54" s="540"/>
      <c r="H54" s="540"/>
      <c r="I54" s="540"/>
      <c r="J54" s="540"/>
      <c r="K54" s="540"/>
      <c r="L54" s="540"/>
      <c r="M54" s="540"/>
      <c r="N54" s="540"/>
      <c r="O54" s="540"/>
      <c r="P54" s="540"/>
      <c r="Q54" s="540"/>
      <c r="R54" s="540"/>
    </row>
    <row r="55" spans="2:18" ht="23.25" customHeight="1">
      <c r="B55" s="541"/>
      <c r="C55" s="532"/>
      <c r="D55" s="532"/>
      <c r="E55" s="532"/>
      <c r="F55" s="532"/>
      <c r="G55" s="532"/>
      <c r="H55" s="532"/>
      <c r="I55" s="532"/>
      <c r="J55" s="532"/>
      <c r="K55" s="532"/>
      <c r="L55" s="532"/>
      <c r="M55" s="532"/>
      <c r="N55" s="532"/>
      <c r="O55" s="532"/>
      <c r="P55" s="532"/>
      <c r="Q55" s="114"/>
      <c r="R55" s="114"/>
    </row>
  </sheetData>
  <mergeCells count="6">
    <mergeCell ref="B55:P55"/>
    <mergeCell ref="B2:R2"/>
    <mergeCell ref="B3:R3"/>
    <mergeCell ref="B52:P52"/>
    <mergeCell ref="B53:Q53"/>
    <mergeCell ref="B54:R54"/>
  </mergeCells>
  <conditionalFormatting sqref="B5:R44">
    <cfRule type="expression" dxfId="20" priority="2">
      <formula>MOD(ROW(),2)=0</formula>
    </cfRule>
  </conditionalFormatting>
  <conditionalFormatting sqref="B17">
    <cfRule type="expression" dxfId="19" priority="1">
      <formula>MOD(ROW(),2)=0</formula>
    </cfRule>
  </conditionalFormatting>
  <pageMargins left="0.7" right="0.7" top="0.75" bottom="0.75" header="0.3" footer="0.3"/>
  <pageSetup scale="65"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theme="6"/>
    <pageSetUpPr fitToPage="1"/>
  </sheetPr>
  <dimension ref="A2:R57"/>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 r="B2" s="536" t="s">
        <v>293</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43</v>
      </c>
      <c r="C5" s="105" t="s">
        <v>43</v>
      </c>
      <c r="D5" s="106">
        <v>8.0617610694569777</v>
      </c>
      <c r="E5" s="106">
        <v>9.7703189412115776</v>
      </c>
      <c r="F5" s="106">
        <v>10.493011833987392</v>
      </c>
      <c r="G5" s="106">
        <v>9.2572333237370614</v>
      </c>
      <c r="H5" s="106">
        <v>9.3316684834912653</v>
      </c>
      <c r="I5" s="106">
        <v>7.6008407540891039</v>
      </c>
      <c r="J5" s="106">
        <v>7.6732749532753681</v>
      </c>
      <c r="K5" s="106">
        <v>8.7527864400284994</v>
      </c>
      <c r="L5" s="106">
        <v>20.578611267504655</v>
      </c>
      <c r="M5" s="106">
        <v>17.724148881299566</v>
      </c>
      <c r="N5" s="106">
        <v>17.666411800772384</v>
      </c>
      <c r="O5" s="106">
        <v>16.980079266345761</v>
      </c>
      <c r="P5" s="106">
        <v>15.766531983724521</v>
      </c>
      <c r="Q5" s="106">
        <v>14.471932216626888</v>
      </c>
      <c r="R5" s="106">
        <v>13.234579470348114</v>
      </c>
    </row>
    <row r="6" spans="2:18" ht="13.5" customHeight="1">
      <c r="B6" s="105" t="s">
        <v>124</v>
      </c>
      <c r="C6" s="105" t="s">
        <v>124</v>
      </c>
      <c r="D6" s="106">
        <v>16.646514922990015</v>
      </c>
      <c r="E6" s="106">
        <v>22.709666782638408</v>
      </c>
      <c r="F6" s="106">
        <v>44.29050747732694</v>
      </c>
      <c r="G6" s="106">
        <v>33.800868286695419</v>
      </c>
      <c r="H6" s="106">
        <v>29.486660997218237</v>
      </c>
      <c r="I6" s="106">
        <v>32.874126489688877</v>
      </c>
      <c r="J6" s="106">
        <v>40.660897197556416</v>
      </c>
      <c r="K6" s="106">
        <v>65.438367091454978</v>
      </c>
      <c r="L6" s="106">
        <v>75.818381117936639</v>
      </c>
      <c r="M6" s="106">
        <v>65.069082363200167</v>
      </c>
      <c r="N6" s="106">
        <v>65.9915268657913</v>
      </c>
      <c r="O6" s="106">
        <v>67.05087473030494</v>
      </c>
      <c r="P6" s="106">
        <v>66.867670409672868</v>
      </c>
      <c r="Q6" s="106">
        <v>65.952152966951047</v>
      </c>
      <c r="R6" s="106">
        <v>66.116716306860681</v>
      </c>
    </row>
    <row r="7" spans="2:18" ht="13.5" customHeight="1">
      <c r="B7" s="105" t="s">
        <v>68</v>
      </c>
      <c r="C7" s="105" t="s">
        <v>68</v>
      </c>
      <c r="D7" s="106">
        <v>52.560273795503974</v>
      </c>
      <c r="E7" s="106">
        <v>53.828416571532934</v>
      </c>
      <c r="F7" s="106">
        <v>42.001434833627556</v>
      </c>
      <c r="G7" s="106">
        <v>37.549412855592266</v>
      </c>
      <c r="H7" s="106">
        <v>38.949226886085405</v>
      </c>
      <c r="I7" s="106">
        <v>41.689248612725386</v>
      </c>
      <c r="J7" s="106">
        <v>43.586674333444215</v>
      </c>
      <c r="K7" s="106">
        <v>56.024422499113399</v>
      </c>
      <c r="L7" s="106">
        <v>54.232833998964502</v>
      </c>
      <c r="M7" s="106">
        <v>53.400977040276665</v>
      </c>
      <c r="N7" s="106">
        <v>52.033344966607899</v>
      </c>
      <c r="O7" s="106">
        <v>50.729562013970565</v>
      </c>
      <c r="P7" s="106">
        <v>50.255231563013488</v>
      </c>
      <c r="Q7" s="106">
        <v>50.622578523882645</v>
      </c>
      <c r="R7" s="106">
        <v>51.631352724885978</v>
      </c>
    </row>
    <row r="8" spans="2:18" ht="13.5" customHeight="1">
      <c r="B8" s="105" t="s">
        <v>42</v>
      </c>
      <c r="C8" s="105" t="s">
        <v>42</v>
      </c>
      <c r="D8" s="106">
        <v>7.2917041496490516</v>
      </c>
      <c r="E8" s="106">
        <v>12.394956813889527</v>
      </c>
      <c r="F8" s="106">
        <v>12.518327455551631</v>
      </c>
      <c r="G8" s="106">
        <v>11.425684503738456</v>
      </c>
      <c r="H8" s="106">
        <v>13.94776933866733</v>
      </c>
      <c r="I8" s="106">
        <v>12.749651349979118</v>
      </c>
      <c r="J8" s="106">
        <v>14.401396369847586</v>
      </c>
      <c r="K8" s="106">
        <v>35.012378432786591</v>
      </c>
      <c r="L8" s="106">
        <v>51.05367497222997</v>
      </c>
      <c r="M8" s="106">
        <v>46.412198137857139</v>
      </c>
      <c r="N8" s="106">
        <v>41.125375449526658</v>
      </c>
      <c r="O8" s="106">
        <v>37.191733567200011</v>
      </c>
      <c r="P8" s="106">
        <v>33.777903993338342</v>
      </c>
      <c r="Q8" s="106">
        <v>31.312059313478418</v>
      </c>
      <c r="R8" s="106">
        <v>29.026699625155594</v>
      </c>
    </row>
    <row r="9" spans="2:18" ht="13.5" customHeight="1">
      <c r="B9" s="105" t="s">
        <v>125</v>
      </c>
      <c r="C9" s="105" t="s">
        <v>125</v>
      </c>
      <c r="D9" s="106">
        <v>20.980393063298784</v>
      </c>
      <c r="E9" s="106">
        <v>33.413549113736543</v>
      </c>
      <c r="F9" s="106">
        <v>36.451475897218096</v>
      </c>
      <c r="G9" s="106">
        <v>53.869957200279906</v>
      </c>
      <c r="H9" s="106">
        <v>36.999876373382996</v>
      </c>
      <c r="I9" s="106">
        <v>36.85627711171734</v>
      </c>
      <c r="J9" s="106">
        <v>39.506880824503305</v>
      </c>
      <c r="K9" s="106">
        <v>53.342129621185833</v>
      </c>
      <c r="L9" s="106">
        <v>53.859189908122652</v>
      </c>
      <c r="M9" s="106">
        <v>58.770690327662457</v>
      </c>
      <c r="N9" s="106">
        <v>56.774113338793853</v>
      </c>
      <c r="O9" s="106">
        <v>56.662475611886364</v>
      </c>
      <c r="P9" s="106">
        <v>52.912277110966976</v>
      </c>
      <c r="Q9" s="106">
        <v>48.022907345367614</v>
      </c>
      <c r="R9" s="106">
        <v>44.790926935120069</v>
      </c>
    </row>
    <row r="10" spans="2:18" ht="13.5" customHeight="1">
      <c r="B10" s="105" t="s">
        <v>130</v>
      </c>
      <c r="C10" s="105" t="s">
        <v>56</v>
      </c>
      <c r="D10" s="106">
        <v>61.867980200607562</v>
      </c>
      <c r="E10" s="106">
        <v>64.943939898008395</v>
      </c>
      <c r="F10" s="106">
        <v>63.044938742323872</v>
      </c>
      <c r="G10" s="106">
        <v>61.203558341298582</v>
      </c>
      <c r="H10" s="106">
        <v>62.195641073129295</v>
      </c>
      <c r="I10" s="106">
        <v>60.19273710898959</v>
      </c>
      <c r="J10" s="106">
        <v>62.310028321894173</v>
      </c>
      <c r="K10" s="106">
        <v>72.515106103033517</v>
      </c>
      <c r="L10" s="106">
        <v>78.316335989527673</v>
      </c>
      <c r="M10" s="106">
        <v>83.359879942167765</v>
      </c>
      <c r="N10" s="106">
        <v>87.694838459044618</v>
      </c>
      <c r="O10" s="106">
        <v>91.149874968300196</v>
      </c>
      <c r="P10" s="106">
        <v>93.713916609639909</v>
      </c>
      <c r="Q10" s="106">
        <v>95.530260003664864</v>
      </c>
      <c r="R10" s="106">
        <v>96.87100574829131</v>
      </c>
    </row>
    <row r="11" spans="2:18" ht="13.5" customHeight="1">
      <c r="B11" s="105" t="s">
        <v>69</v>
      </c>
      <c r="C11" s="105" t="s">
        <v>69</v>
      </c>
      <c r="D11" s="106">
        <v>4.9201358382735529</v>
      </c>
      <c r="E11" s="106">
        <v>5.8206163248394454</v>
      </c>
      <c r="F11" s="106">
        <v>8.5614872812491587</v>
      </c>
      <c r="G11" s="106">
        <v>11.089882526636973</v>
      </c>
      <c r="H11" s="106">
        <v>11.94526717164719</v>
      </c>
      <c r="I11" s="106">
        <v>12.732395314256701</v>
      </c>
      <c r="J11" s="106">
        <v>14.929880221175617</v>
      </c>
      <c r="K11" s="106">
        <v>17.37300635127788</v>
      </c>
      <c r="L11" s="106">
        <v>21.295332344621787</v>
      </c>
      <c r="M11" s="106">
        <v>24.92558374509068</v>
      </c>
      <c r="N11" s="106">
        <v>27.552339386943263</v>
      </c>
      <c r="O11" s="106">
        <v>29.357196934755336</v>
      </c>
      <c r="P11" s="106">
        <v>30.342688668358946</v>
      </c>
      <c r="Q11" s="106">
        <v>30.995897432627899</v>
      </c>
      <c r="R11" s="106">
        <v>31.361668416133607</v>
      </c>
    </row>
    <row r="12" spans="2:18" ht="13.5" customHeight="1">
      <c r="B12" s="105" t="s">
        <v>50</v>
      </c>
      <c r="C12" s="105" t="s">
        <v>50</v>
      </c>
      <c r="D12" s="106">
        <v>27.000201878340096</v>
      </c>
      <c r="E12" s="106">
        <v>34.346405381296194</v>
      </c>
      <c r="F12" s="106">
        <v>33.7423300882853</v>
      </c>
      <c r="G12" s="106">
        <v>33.637608308559152</v>
      </c>
      <c r="H12" s="106">
        <v>34.269156766774536</v>
      </c>
      <c r="I12" s="106">
        <v>36.996921297843791</v>
      </c>
      <c r="J12" s="106">
        <v>39.919724611884483</v>
      </c>
      <c r="K12" s="106">
        <v>41.066496259708934</v>
      </c>
      <c r="L12" s="106">
        <v>44.287338267548456</v>
      </c>
      <c r="M12" s="106">
        <v>47.613513783348033</v>
      </c>
      <c r="N12" s="106">
        <v>50.847874709659813</v>
      </c>
      <c r="O12" s="106">
        <v>53.940463276504502</v>
      </c>
      <c r="P12" s="106">
        <v>56.997960936437018</v>
      </c>
      <c r="Q12" s="106">
        <v>59.705843080794175</v>
      </c>
      <c r="R12" s="106">
        <v>62.211337290467753</v>
      </c>
    </row>
    <row r="13" spans="2:18" ht="13.5" customHeight="1">
      <c r="B13" s="105" t="s">
        <v>70</v>
      </c>
      <c r="C13" s="105" t="s">
        <v>70</v>
      </c>
      <c r="D13" s="106">
        <v>32.144114166042613</v>
      </c>
      <c r="E13" s="106">
        <v>35.171279891814081</v>
      </c>
      <c r="F13" s="106">
        <v>36.439172178569123</v>
      </c>
      <c r="G13" s="106">
        <v>35.733170256110235</v>
      </c>
      <c r="H13" s="106">
        <v>34.082503049122906</v>
      </c>
      <c r="I13" s="106">
        <v>37.782522013350658</v>
      </c>
      <c r="J13" s="106">
        <v>43.652884071650121</v>
      </c>
      <c r="K13" s="106">
        <v>50.568307610995454</v>
      </c>
      <c r="L13" s="106">
        <v>50.230151354636689</v>
      </c>
      <c r="M13" s="106">
        <v>48.517217231956856</v>
      </c>
      <c r="N13" s="106">
        <v>48.593947509337227</v>
      </c>
      <c r="O13" s="106">
        <v>47.467482964972305</v>
      </c>
      <c r="P13" s="106">
        <v>45.472164164996684</v>
      </c>
      <c r="Q13" s="106">
        <v>43.542594894467626</v>
      </c>
      <c r="R13" s="106">
        <v>41.641984784401956</v>
      </c>
    </row>
    <row r="14" spans="2:18" ht="13.5" customHeight="1">
      <c r="B14" s="105" t="s">
        <v>71</v>
      </c>
      <c r="C14" s="105" t="s">
        <v>71</v>
      </c>
      <c r="D14" s="106">
        <v>39.564318276600943</v>
      </c>
      <c r="E14" s="106">
        <v>48.968927321839708</v>
      </c>
      <c r="F14" s="106">
        <v>58.312370442628946</v>
      </c>
      <c r="G14" s="106">
        <v>65.158184649985259</v>
      </c>
      <c r="H14" s="106">
        <v>70.677183415694017</v>
      </c>
      <c r="I14" s="106">
        <v>82.180022453500015</v>
      </c>
      <c r="J14" s="106">
        <v>86.612700696112256</v>
      </c>
      <c r="K14" s="106">
        <v>86.30808893657607</v>
      </c>
      <c r="L14" s="106">
        <v>83.749945678153921</v>
      </c>
      <c r="M14" s="106">
        <v>81.906255404156653</v>
      </c>
      <c r="N14" s="106">
        <v>79.641875232484836</v>
      </c>
      <c r="O14" s="106">
        <v>76.944087046980101</v>
      </c>
      <c r="P14" s="106">
        <v>74.506673159406787</v>
      </c>
      <c r="Q14" s="106">
        <v>71.975801769612332</v>
      </c>
      <c r="R14" s="106">
        <v>67.953994290516164</v>
      </c>
    </row>
    <row r="15" spans="2:18" ht="13.5" customHeight="1">
      <c r="B15" s="105" t="s">
        <v>72</v>
      </c>
      <c r="C15" s="105" t="s">
        <v>72</v>
      </c>
      <c r="D15" s="106">
        <v>19.54816235845113</v>
      </c>
      <c r="E15" s="106">
        <v>22.643183936779085</v>
      </c>
      <c r="F15" s="106">
        <v>23.713495425750384</v>
      </c>
      <c r="G15" s="106">
        <v>25.885572416138096</v>
      </c>
      <c r="H15" s="106">
        <v>30.020388369231142</v>
      </c>
      <c r="I15" s="106">
        <v>34.276509033473317</v>
      </c>
      <c r="J15" s="106">
        <v>33.713925556822353</v>
      </c>
      <c r="K15" s="106">
        <v>33.045650699625128</v>
      </c>
      <c r="L15" s="106">
        <v>34.992181778779148</v>
      </c>
      <c r="M15" s="106">
        <v>36.700508951749455</v>
      </c>
      <c r="N15" s="106">
        <v>37.925959955760504</v>
      </c>
      <c r="O15" s="106">
        <v>39.118197871586027</v>
      </c>
      <c r="P15" s="106">
        <v>40.455950466743239</v>
      </c>
      <c r="Q15" s="106">
        <v>41.891527148571875</v>
      </c>
      <c r="R15" s="106">
        <v>43.460904504440478</v>
      </c>
    </row>
    <row r="16" spans="2:18" ht="13.5" customHeight="1">
      <c r="B16" s="105" t="s">
        <v>294</v>
      </c>
      <c r="C16" s="105" t="s">
        <v>73</v>
      </c>
      <c r="D16" s="106">
        <v>16.928810129295812</v>
      </c>
      <c r="E16" s="106">
        <v>16.274716015048444</v>
      </c>
      <c r="F16" s="106">
        <v>16.177817521974976</v>
      </c>
      <c r="G16" s="106">
        <v>16.873295093219362</v>
      </c>
      <c r="H16" s="106">
        <v>15.504442601123984</v>
      </c>
      <c r="I16" s="106">
        <v>16.60314734942969</v>
      </c>
      <c r="J16" s="106">
        <v>21.955968887524726</v>
      </c>
      <c r="K16" s="106">
        <v>26.120732441013793</v>
      </c>
      <c r="L16" s="106">
        <v>36.189596452607901</v>
      </c>
      <c r="M16" s="106">
        <v>39.047041462071178</v>
      </c>
      <c r="N16" s="106">
        <v>42.672998600564931</v>
      </c>
      <c r="O16" s="106">
        <v>45.481389279060409</v>
      </c>
      <c r="P16" s="106">
        <v>47.425009764370799</v>
      </c>
      <c r="Q16" s="106">
        <v>49.195462659894289</v>
      </c>
      <c r="R16" s="106">
        <v>50.623777968186445</v>
      </c>
    </row>
    <row r="17" spans="2:18" ht="13.5" customHeight="1">
      <c r="B17" s="105" t="s">
        <v>295</v>
      </c>
      <c r="C17" s="105" t="s">
        <v>163</v>
      </c>
      <c r="D17" s="106">
        <v>66.760614664739165</v>
      </c>
      <c r="E17" s="106">
        <v>69.450038414383485</v>
      </c>
      <c r="F17" s="106">
        <v>69.589541055739971</v>
      </c>
      <c r="G17" s="106">
        <v>72.829975628831846</v>
      </c>
      <c r="H17" s="106">
        <v>73.799605899564099</v>
      </c>
      <c r="I17" s="106">
        <v>84.02058697054396</v>
      </c>
      <c r="J17" s="106">
        <v>85.126572769953043</v>
      </c>
      <c r="K17" s="106">
        <v>88.457948928556817</v>
      </c>
      <c r="L17" s="106">
        <v>96.904283129638515</v>
      </c>
      <c r="M17" s="106">
        <v>101.24093061159316</v>
      </c>
      <c r="N17" s="106">
        <v>88.798640683657837</v>
      </c>
      <c r="O17" s="106">
        <v>87.981166787106631</v>
      </c>
      <c r="P17" s="106">
        <v>82.776691284864668</v>
      </c>
      <c r="Q17" s="106">
        <v>79.564430989398232</v>
      </c>
      <c r="R17" s="106">
        <v>74.496382366787202</v>
      </c>
    </row>
    <row r="18" spans="2:18" ht="13.5" customHeight="1">
      <c r="B18" s="105" t="s">
        <v>75</v>
      </c>
      <c r="C18" s="105" t="s">
        <v>75</v>
      </c>
      <c r="D18" s="106">
        <v>71.558091225917622</v>
      </c>
      <c r="E18" s="106">
        <v>77.84372469808055</v>
      </c>
      <c r="F18" s="106">
        <v>80.480068965771849</v>
      </c>
      <c r="G18" s="106">
        <v>80.666950340861703</v>
      </c>
      <c r="H18" s="106">
        <v>78.205324132662227</v>
      </c>
      <c r="I18" s="106">
        <v>76.595670598166464</v>
      </c>
      <c r="J18" s="106">
        <v>75.660700685688226</v>
      </c>
      <c r="K18" s="106">
        <v>74.689640211015544</v>
      </c>
      <c r="L18" s="106">
        <v>74.058883562788054</v>
      </c>
      <c r="M18" s="106">
        <v>72.916579999734466</v>
      </c>
      <c r="N18" s="106">
        <v>71.297475134833149</v>
      </c>
      <c r="O18" s="106">
        <v>70.219133431005076</v>
      </c>
      <c r="P18" s="106">
        <v>69.394074540715295</v>
      </c>
      <c r="Q18" s="106">
        <v>68.958776223191109</v>
      </c>
      <c r="R18" s="106">
        <v>68.749249853019251</v>
      </c>
    </row>
    <row r="19" spans="2:18" ht="13.5" customHeight="1">
      <c r="B19" s="105" t="s">
        <v>51</v>
      </c>
      <c r="C19" s="105" t="s">
        <v>51</v>
      </c>
      <c r="D19" s="106">
        <v>74.536136359825662</v>
      </c>
      <c r="E19" s="106">
        <v>72.52660659433792</v>
      </c>
      <c r="F19" s="106">
        <v>67.45763457719049</v>
      </c>
      <c r="G19" s="106">
        <v>69.640532948045688</v>
      </c>
      <c r="H19" s="106">
        <v>69.123439394771324</v>
      </c>
      <c r="I19" s="106">
        <v>68.54810897207642</v>
      </c>
      <c r="J19" s="106">
        <v>68.506615363263379</v>
      </c>
      <c r="K19" s="106">
        <v>69.535738657575919</v>
      </c>
      <c r="L19" s="106">
        <v>69.575833341565399</v>
      </c>
      <c r="M19" s="106">
        <v>68.688113873851918</v>
      </c>
      <c r="N19" s="106">
        <v>67.111112851242325</v>
      </c>
      <c r="O19" s="106">
        <v>65.173691219630228</v>
      </c>
      <c r="P19" s="106">
        <v>63.298732232079416</v>
      </c>
      <c r="Q19" s="106">
        <v>61.431600873657452</v>
      </c>
      <c r="R19" s="106">
        <v>59.603746032694239</v>
      </c>
    </row>
    <row r="20" spans="2:18" ht="13.5" customHeight="1">
      <c r="B20" s="105" t="s">
        <v>76</v>
      </c>
      <c r="C20" s="105" t="s">
        <v>76</v>
      </c>
      <c r="D20" s="106">
        <v>30.252037460225758</v>
      </c>
      <c r="E20" s="106">
        <v>26.483125740783098</v>
      </c>
      <c r="F20" s="106">
        <v>24.524582718245949</v>
      </c>
      <c r="G20" s="106">
        <v>23.106017753940829</v>
      </c>
      <c r="H20" s="106">
        <v>22.960397492741308</v>
      </c>
      <c r="I20" s="106">
        <v>24.846707578167244</v>
      </c>
      <c r="J20" s="106">
        <v>24.686402562236054</v>
      </c>
      <c r="K20" s="106">
        <v>26.870586807416334</v>
      </c>
      <c r="L20" s="106">
        <v>27.856601807169234</v>
      </c>
      <c r="M20" s="106">
        <v>28.693229125458753</v>
      </c>
      <c r="N20" s="106">
        <v>29.18973495241665</v>
      </c>
      <c r="O20" s="106">
        <v>29.768284838953441</v>
      </c>
      <c r="P20" s="106">
        <v>29.796726380927137</v>
      </c>
      <c r="Q20" s="106">
        <v>30.00567907789231</v>
      </c>
      <c r="R20" s="106">
        <v>29.991925205696447</v>
      </c>
    </row>
    <row r="21" spans="2:18" ht="13.5" customHeight="1">
      <c r="B21" s="105" t="s">
        <v>104</v>
      </c>
      <c r="C21" s="105" t="s">
        <v>104</v>
      </c>
      <c r="D21" s="106">
        <v>9.2376253648809143</v>
      </c>
      <c r="E21" s="106">
        <v>10.42529527665614</v>
      </c>
      <c r="F21" s="106">
        <v>12.207718058537646</v>
      </c>
      <c r="G21" s="106">
        <v>8.764405223383493</v>
      </c>
      <c r="H21" s="106">
        <v>11.582931585443271</v>
      </c>
      <c r="I21" s="106">
        <v>10.678745224547376</v>
      </c>
      <c r="J21" s="106">
        <v>11.764235589148232</v>
      </c>
      <c r="K21" s="106">
        <v>42.284529916607255</v>
      </c>
      <c r="L21" s="106">
        <v>34.526053008838979</v>
      </c>
      <c r="M21" s="106">
        <v>32.095154891710543</v>
      </c>
      <c r="N21" s="106">
        <v>30.763596274541772</v>
      </c>
      <c r="O21" s="106">
        <v>29.342833515871781</v>
      </c>
      <c r="P21" s="106">
        <v>27.606676674248494</v>
      </c>
      <c r="Q21" s="106">
        <v>26.370355317641753</v>
      </c>
      <c r="R21" s="106">
        <v>25.987932777280964</v>
      </c>
    </row>
    <row r="22" spans="2:18" ht="13.5" customHeight="1">
      <c r="B22" s="105" t="s">
        <v>41</v>
      </c>
      <c r="C22" s="105" t="s">
        <v>41</v>
      </c>
      <c r="D22" s="106">
        <v>6.7658780748464764</v>
      </c>
      <c r="E22" s="106">
        <v>10.22702940866094</v>
      </c>
      <c r="F22" s="106">
        <v>10.682735247449649</v>
      </c>
      <c r="G22" s="106">
        <v>10.161007459926314</v>
      </c>
      <c r="H22" s="106">
        <v>12.125266778441533</v>
      </c>
      <c r="I22" s="106">
        <v>12.60250789681896</v>
      </c>
      <c r="J22" s="106">
        <v>14.496344269578925</v>
      </c>
      <c r="K22" s="106">
        <v>21.881937575893573</v>
      </c>
      <c r="L22" s="106">
        <v>20.960623736413559</v>
      </c>
      <c r="M22" s="106">
        <v>17.370789558404262</v>
      </c>
      <c r="N22" s="106">
        <v>17.662190656361734</v>
      </c>
      <c r="O22" s="106">
        <v>18.302979195000596</v>
      </c>
      <c r="P22" s="106">
        <v>18.60163387697283</v>
      </c>
      <c r="Q22" s="106">
        <v>19.076345812153349</v>
      </c>
      <c r="R22" s="106">
        <v>19.505229510891496</v>
      </c>
    </row>
    <row r="23" spans="2:18" ht="13.5" customHeight="1">
      <c r="B23" s="105" t="s">
        <v>40</v>
      </c>
      <c r="C23" s="105" t="s">
        <v>40</v>
      </c>
      <c r="D23" s="106">
        <v>9.5704501132510771</v>
      </c>
      <c r="E23" s="106">
        <v>11.045775813871893</v>
      </c>
      <c r="F23" s="106">
        <v>11.339890798069325</v>
      </c>
      <c r="G23" s="106">
        <v>8.5474147465979797</v>
      </c>
      <c r="H23" s="106">
        <v>6.7887211360187756</v>
      </c>
      <c r="I23" s="106">
        <v>6.498323810969092</v>
      </c>
      <c r="J23" s="106">
        <v>7.4855195756373742</v>
      </c>
      <c r="K23" s="106">
        <v>10.971407188934167</v>
      </c>
      <c r="L23" s="106">
        <v>18.502782753508669</v>
      </c>
      <c r="M23" s="106">
        <v>27.091036617346099</v>
      </c>
      <c r="N23" s="106">
        <v>32.978482258300701</v>
      </c>
      <c r="O23" s="106">
        <v>36.213555743280821</v>
      </c>
      <c r="P23" s="106">
        <v>39.077139612336026</v>
      </c>
      <c r="Q23" s="106">
        <v>41.520264513829218</v>
      </c>
      <c r="R23" s="106">
        <v>41.34340143235098</v>
      </c>
    </row>
    <row r="24" spans="2:18" ht="13.5" customHeight="1">
      <c r="B24" s="105" t="s">
        <v>39</v>
      </c>
      <c r="C24" s="105" t="s">
        <v>39</v>
      </c>
      <c r="D24" s="106" t="s">
        <v>46</v>
      </c>
      <c r="E24" s="106" t="s">
        <v>46</v>
      </c>
      <c r="F24" s="106" t="s">
        <v>46</v>
      </c>
      <c r="G24" s="106" t="s">
        <v>46</v>
      </c>
      <c r="H24" s="106" t="s">
        <v>46</v>
      </c>
      <c r="I24" s="106" t="s">
        <v>46</v>
      </c>
      <c r="J24" s="106" t="s">
        <v>46</v>
      </c>
      <c r="K24" s="106" t="s">
        <v>46</v>
      </c>
      <c r="L24" s="106" t="s">
        <v>46</v>
      </c>
      <c r="M24" s="106" t="s">
        <v>46</v>
      </c>
      <c r="N24" s="106" t="s">
        <v>46</v>
      </c>
      <c r="O24" s="106" t="s">
        <v>46</v>
      </c>
      <c r="P24" s="106" t="s">
        <v>46</v>
      </c>
      <c r="Q24" s="106" t="s">
        <v>46</v>
      </c>
      <c r="R24" s="106" t="s">
        <v>46</v>
      </c>
    </row>
    <row r="25" spans="2:18" ht="13.5" customHeight="1">
      <c r="B25" s="105" t="s">
        <v>77</v>
      </c>
      <c r="C25" s="105" t="s">
        <v>77</v>
      </c>
      <c r="D25" s="106">
        <v>39.919980784321616</v>
      </c>
      <c r="E25" s="106">
        <v>51.124181461816498</v>
      </c>
      <c r="F25" s="106">
        <v>51.939713671806039</v>
      </c>
      <c r="G25" s="106">
        <v>52.635564907708719</v>
      </c>
      <c r="H25" s="106">
        <v>54.551583576233128</v>
      </c>
      <c r="I25" s="106">
        <v>56.447115808638017</v>
      </c>
      <c r="J25" s="106">
        <v>56.159713735598437</v>
      </c>
      <c r="K25" s="106">
        <v>57.916483341555015</v>
      </c>
      <c r="L25" s="106">
        <v>56.22107160715295</v>
      </c>
      <c r="M25" s="106">
        <v>55.243224953586015</v>
      </c>
      <c r="N25" s="106">
        <v>54.232470193274665</v>
      </c>
      <c r="O25" s="106">
        <v>52.783297494999736</v>
      </c>
      <c r="P25" s="106">
        <v>51.059326535735863</v>
      </c>
      <c r="Q25" s="106">
        <v>48.999270313034756</v>
      </c>
      <c r="R25" s="106">
        <v>46.531754152944238</v>
      </c>
    </row>
    <row r="26" spans="2:18" ht="13.5" customHeight="1">
      <c r="B26" s="105" t="s">
        <v>57</v>
      </c>
      <c r="C26" s="105" t="s">
        <v>57</v>
      </c>
      <c r="D26" s="106">
        <v>42.827331658436371</v>
      </c>
      <c r="E26" s="106">
        <v>43.924186661885791</v>
      </c>
      <c r="F26" s="106">
        <v>42.229444956662057</v>
      </c>
      <c r="G26" s="106">
        <v>43.199435399028317</v>
      </c>
      <c r="H26" s="106">
        <v>43.170976914952931</v>
      </c>
      <c r="I26" s="106">
        <v>46.352023415081455</v>
      </c>
      <c r="J26" s="106">
        <v>49.487977508174318</v>
      </c>
      <c r="K26" s="106">
        <v>53.672675151350887</v>
      </c>
      <c r="L26" s="106">
        <v>58.434482608079684</v>
      </c>
      <c r="M26" s="106">
        <v>53.259126144840494</v>
      </c>
      <c r="N26" s="106">
        <v>52.377904644628558</v>
      </c>
      <c r="O26" s="106">
        <v>52.371097382513689</v>
      </c>
      <c r="P26" s="106">
        <v>52.478149274982677</v>
      </c>
      <c r="Q26" s="106">
        <v>52.434828949279591</v>
      </c>
      <c r="R26" s="106">
        <v>52.417252686896006</v>
      </c>
    </row>
    <row r="27" spans="2:18" ht="13.5" customHeight="1">
      <c r="B27" s="105" t="s">
        <v>78</v>
      </c>
      <c r="C27" s="105" t="s">
        <v>78</v>
      </c>
      <c r="D27" s="106">
        <v>45.442765904326464</v>
      </c>
      <c r="E27" s="106">
        <v>46.126097720322306</v>
      </c>
      <c r="F27" s="106">
        <v>48.997736495442403</v>
      </c>
      <c r="G27" s="106">
        <v>52.546668178719798</v>
      </c>
      <c r="H27" s="106">
        <v>56.532281063026538</v>
      </c>
      <c r="I27" s="106">
        <v>61.727063456443368</v>
      </c>
      <c r="J27" s="106">
        <v>63.339204820527009</v>
      </c>
      <c r="K27" s="106">
        <v>63.683261793018566</v>
      </c>
      <c r="L27" s="106">
        <v>64.694798542296724</v>
      </c>
      <c r="M27" s="106">
        <v>62.812066755077112</v>
      </c>
      <c r="N27" s="106">
        <v>62.393355540389081</v>
      </c>
      <c r="O27" s="106">
        <v>60.598285694244112</v>
      </c>
      <c r="P27" s="106">
        <v>60.003292216850888</v>
      </c>
      <c r="Q27" s="106">
        <v>58.511538214179993</v>
      </c>
      <c r="R27" s="106">
        <v>57.002074557481194</v>
      </c>
    </row>
    <row r="28" spans="2:18" ht="13.5" customHeight="1">
      <c r="B28" s="105" t="s">
        <v>38</v>
      </c>
      <c r="C28" s="105" t="s">
        <v>38</v>
      </c>
      <c r="D28" s="106">
        <v>4.7105703373507462</v>
      </c>
      <c r="E28" s="106">
        <v>6.6513621272812378</v>
      </c>
      <c r="F28" s="106">
        <v>5.6717518860016769</v>
      </c>
      <c r="G28" s="106">
        <v>5.1632235903243275</v>
      </c>
      <c r="H28" s="106">
        <v>4.8516610413404155</v>
      </c>
      <c r="I28" s="106">
        <v>5.0195464900936644</v>
      </c>
      <c r="J28" s="106">
        <v>4.9278223094906846</v>
      </c>
      <c r="K28" s="106">
        <v>15.265378785339456</v>
      </c>
      <c r="L28" s="106">
        <v>33.589959954303581</v>
      </c>
      <c r="M28" s="106">
        <v>44.488789918487335</v>
      </c>
      <c r="N28" s="106">
        <v>50.787206650025119</v>
      </c>
      <c r="O28" s="106">
        <v>54.215991082872307</v>
      </c>
      <c r="P28" s="106">
        <v>58.175768103370295</v>
      </c>
      <c r="Q28" s="106">
        <v>61.759124352317862</v>
      </c>
      <c r="R28" s="106">
        <v>62.726545455669182</v>
      </c>
    </row>
    <row r="29" spans="2:18" ht="13.5" customHeight="1">
      <c r="B29" s="105" t="s">
        <v>79</v>
      </c>
      <c r="C29" s="105" t="s">
        <v>79</v>
      </c>
      <c r="D29" s="106">
        <v>57.162731830650252</v>
      </c>
      <c r="E29" s="106">
        <v>58.473095064155586</v>
      </c>
      <c r="F29" s="106">
        <v>60.582118472353251</v>
      </c>
      <c r="G29" s="106">
        <v>58.902618909371853</v>
      </c>
      <c r="H29" s="106">
        <v>63.243342753105026</v>
      </c>
      <c r="I29" s="106">
        <v>63.862971998061077</v>
      </c>
      <c r="J29" s="106">
        <v>63.472044418497418</v>
      </c>
      <c r="K29" s="106">
        <v>63.323568469737644</v>
      </c>
      <c r="L29" s="106">
        <v>67.570259374651329</v>
      </c>
      <c r="M29" s="106">
        <v>67.98997890534929</v>
      </c>
      <c r="N29" s="106">
        <v>68.678575227494875</v>
      </c>
      <c r="O29" s="106">
        <v>68.48471401012722</v>
      </c>
      <c r="P29" s="106">
        <v>68.239532065123512</v>
      </c>
      <c r="Q29" s="106">
        <v>67.678485263774817</v>
      </c>
      <c r="R29" s="106">
        <v>66.953640796408351</v>
      </c>
    </row>
    <row r="30" spans="2:18" ht="13.5" customHeight="1">
      <c r="B30" s="105" t="s">
        <v>80</v>
      </c>
      <c r="C30" s="105" t="s">
        <v>80</v>
      </c>
      <c r="D30" s="106">
        <v>27.967337527449189</v>
      </c>
      <c r="E30" s="106">
        <v>28.433287083559222</v>
      </c>
      <c r="F30" s="106">
        <v>25.497198473779971</v>
      </c>
      <c r="G30" s="106">
        <v>23.2736557100182</v>
      </c>
      <c r="H30" s="106">
        <v>21.604045807033607</v>
      </c>
      <c r="I30" s="106">
        <v>20.756833773679105</v>
      </c>
      <c r="J30" s="106">
        <v>20.683363396697654</v>
      </c>
      <c r="K30" s="106">
        <v>24.046234519086056</v>
      </c>
      <c r="L30" s="106">
        <v>24.400624087936411</v>
      </c>
      <c r="M30" s="106">
        <v>25.492761140757665</v>
      </c>
      <c r="N30" s="106">
        <v>27.1557031770995</v>
      </c>
      <c r="O30" s="106">
        <v>28.151403419435262</v>
      </c>
      <c r="P30" s="106">
        <v>28.150961770068779</v>
      </c>
      <c r="Q30" s="106">
        <v>27.578870392175421</v>
      </c>
      <c r="R30" s="106">
        <v>27.060261717162142</v>
      </c>
    </row>
    <row r="31" spans="2:18" ht="13.5" customHeight="1">
      <c r="B31" s="105" t="s">
        <v>81</v>
      </c>
      <c r="C31" s="105" t="s">
        <v>81</v>
      </c>
      <c r="D31" s="106">
        <v>44.1672674186959</v>
      </c>
      <c r="E31" s="106">
        <v>44.343514343316961</v>
      </c>
      <c r="F31" s="106">
        <v>43.461761492994185</v>
      </c>
      <c r="G31" s="106">
        <v>41.411718133122889</v>
      </c>
      <c r="H31" s="106">
        <v>40.609571696889866</v>
      </c>
      <c r="I31" s="106">
        <v>39.259038408095407</v>
      </c>
      <c r="J31" s="106">
        <v>36.429404352259105</v>
      </c>
      <c r="K31" s="106">
        <v>36.217758740390757</v>
      </c>
      <c r="L31" s="106">
        <v>34.59101836655568</v>
      </c>
      <c r="M31" s="106">
        <v>33.880330961958464</v>
      </c>
      <c r="N31" s="106">
        <v>33.220071712646622</v>
      </c>
      <c r="O31" s="106">
        <v>32.579017263374865</v>
      </c>
      <c r="P31" s="106">
        <v>32.00255905016423</v>
      </c>
      <c r="Q31" s="106">
        <v>31.482001355351137</v>
      </c>
      <c r="R31" s="106">
        <v>31.0872397121652</v>
      </c>
    </row>
    <row r="32" spans="2:18" ht="13.5" customHeight="1">
      <c r="B32" s="105" t="s">
        <v>82</v>
      </c>
      <c r="C32" s="105" t="s">
        <v>82</v>
      </c>
      <c r="D32" s="106">
        <v>46.611586319783605</v>
      </c>
      <c r="E32" s="106">
        <v>49.809307178419587</v>
      </c>
      <c r="F32" s="106">
        <v>53.127077211609596</v>
      </c>
      <c r="G32" s="106">
        <v>54.103843541242227</v>
      </c>
      <c r="H32" s="106">
        <v>53.706242256312109</v>
      </c>
      <c r="I32" s="106">
        <v>55.693602648894704</v>
      </c>
      <c r="J32" s="106">
        <v>50.239064452734759</v>
      </c>
      <c r="K32" s="106">
        <v>51.106837029459285</v>
      </c>
      <c r="L32" s="106">
        <v>54.359222517944993</v>
      </c>
      <c r="M32" s="106">
        <v>54.194466861929733</v>
      </c>
      <c r="N32" s="106">
        <v>53.835488485221951</v>
      </c>
      <c r="O32" s="106">
        <v>53.455111439324668</v>
      </c>
      <c r="P32" s="106">
        <v>52.864907776826477</v>
      </c>
      <c r="Q32" s="106">
        <v>52.136160214088342</v>
      </c>
      <c r="R32" s="106">
        <v>51.349061887732105</v>
      </c>
    </row>
    <row r="33" spans="2:18" ht="13.5" customHeight="1">
      <c r="B33" s="105" t="s">
        <v>37</v>
      </c>
      <c r="C33" s="105" t="s">
        <v>37</v>
      </c>
      <c r="D33" s="106">
        <v>11.095733811903724</v>
      </c>
      <c r="E33" s="106">
        <v>35.972302843370244</v>
      </c>
      <c r="F33" s="106">
        <v>41.842259845913013</v>
      </c>
      <c r="G33" s="106">
        <v>35.999063372970781</v>
      </c>
      <c r="H33" s="106">
        <v>37.239476880457126</v>
      </c>
      <c r="I33" s="106">
        <v>33.117216800830555</v>
      </c>
      <c r="J33" s="106">
        <v>32.27297650860978</v>
      </c>
      <c r="K33" s="106">
        <v>34.925383992858279</v>
      </c>
      <c r="L33" s="106">
        <v>56.535527613549398</v>
      </c>
      <c r="M33" s="106">
        <v>54.409582084726004</v>
      </c>
      <c r="N33" s="106">
        <v>54.36524809994426</v>
      </c>
      <c r="O33" s="106">
        <v>55.179149191908685</v>
      </c>
      <c r="P33" s="106">
        <v>55.505562134623389</v>
      </c>
      <c r="Q33" s="106">
        <v>53.863220505542117</v>
      </c>
      <c r="R33" s="106">
        <v>50.512051678054227</v>
      </c>
    </row>
    <row r="34" spans="2:18" ht="13.5" customHeight="1">
      <c r="B34" s="105" t="s">
        <v>83</v>
      </c>
      <c r="C34" s="105" t="s">
        <v>83</v>
      </c>
      <c r="D34" s="106">
        <v>13.387092437346571</v>
      </c>
      <c r="E34" s="106">
        <v>23.347556661524226</v>
      </c>
      <c r="F34" s="106">
        <v>30.535357029870507</v>
      </c>
      <c r="G34" s="106">
        <v>33.874331707890256</v>
      </c>
      <c r="H34" s="106">
        <v>37.737544537632481</v>
      </c>
      <c r="I34" s="106">
        <v>38.903877287216687</v>
      </c>
      <c r="J34" s="106">
        <v>40.520615628137421</v>
      </c>
      <c r="K34" s="106">
        <v>39.433755489889158</v>
      </c>
      <c r="L34" s="106">
        <v>39.080461883379805</v>
      </c>
      <c r="M34" s="106">
        <v>38.94086476060145</v>
      </c>
      <c r="N34" s="106">
        <v>40.158827569493852</v>
      </c>
      <c r="O34" s="106">
        <v>41.95963188202677</v>
      </c>
      <c r="P34" s="106">
        <v>43.94281980989247</v>
      </c>
      <c r="Q34" s="106">
        <v>45.563797301819264</v>
      </c>
      <c r="R34" s="106">
        <v>46.855532770582201</v>
      </c>
    </row>
    <row r="35" spans="2:18" ht="13.5" customHeight="1">
      <c r="B35" s="105" t="s">
        <v>53</v>
      </c>
      <c r="C35" s="105" t="s">
        <v>53</v>
      </c>
      <c r="D35" s="106">
        <v>7.425428914798772</v>
      </c>
      <c r="E35" s="106">
        <v>9.8904709485402922</v>
      </c>
      <c r="F35" s="106">
        <v>10.559783908498755</v>
      </c>
      <c r="G35" s="106">
        <v>10.807448264421682</v>
      </c>
      <c r="H35" s="106">
        <v>11.547608044727488</v>
      </c>
      <c r="I35" s="106">
        <v>12.696984572134125</v>
      </c>
      <c r="J35" s="106">
        <v>15.642175412280601</v>
      </c>
      <c r="K35" s="106">
        <v>15.943892176863391</v>
      </c>
      <c r="L35" s="106">
        <v>15.646270030542656</v>
      </c>
      <c r="M35" s="106">
        <v>17.350832503008743</v>
      </c>
      <c r="N35" s="106">
        <v>17.691610136316889</v>
      </c>
      <c r="O35" s="106">
        <v>18.156209278726248</v>
      </c>
      <c r="P35" s="106">
        <v>18.166561775509717</v>
      </c>
      <c r="Q35" s="106">
        <v>17.961048854961987</v>
      </c>
      <c r="R35" s="106">
        <v>17.850860705514844</v>
      </c>
    </row>
    <row r="36" spans="2:18" ht="13.5" customHeight="1">
      <c r="B36" s="105" t="s">
        <v>36</v>
      </c>
      <c r="C36" s="105" t="s">
        <v>36</v>
      </c>
      <c r="D36" s="106">
        <v>12.055994585825568</v>
      </c>
      <c r="E36" s="106">
        <v>13.989037645610889</v>
      </c>
      <c r="F36" s="106">
        <v>8.4483105769160964</v>
      </c>
      <c r="G36" s="106">
        <v>5.3830814270978813</v>
      </c>
      <c r="H36" s="106">
        <v>3.0363356667178985</v>
      </c>
      <c r="I36" s="106">
        <v>2.1478294851513819</v>
      </c>
      <c r="J36" s="106">
        <v>1.5618864161543566</v>
      </c>
      <c r="K36" s="106">
        <v>5.799849439539094</v>
      </c>
      <c r="L36" s="106">
        <v>13.062152737815168</v>
      </c>
      <c r="M36" s="106">
        <v>17.006891125148414</v>
      </c>
      <c r="N36" s="106">
        <v>20.691796017635326</v>
      </c>
      <c r="O36" s="106">
        <v>24.287909890435362</v>
      </c>
      <c r="P36" s="106">
        <v>24.877934351796359</v>
      </c>
      <c r="Q36" s="106">
        <v>24.925903388338515</v>
      </c>
      <c r="R36" s="106">
        <v>24.855279935172199</v>
      </c>
    </row>
    <row r="37" spans="2:18" ht="13.5" customHeight="1">
      <c r="B37" s="105" t="s">
        <v>59</v>
      </c>
      <c r="C37" s="105" t="s">
        <v>59</v>
      </c>
      <c r="D37" s="106">
        <v>26.505669118972353</v>
      </c>
      <c r="E37" s="106">
        <v>30.078275631191737</v>
      </c>
      <c r="F37" s="106">
        <v>34.675190174118853</v>
      </c>
      <c r="G37" s="106">
        <v>38.227095052715931</v>
      </c>
      <c r="H37" s="106">
        <v>41.000033498768076</v>
      </c>
      <c r="I37" s="106">
        <v>44.101938250574186</v>
      </c>
      <c r="J37" s="106">
        <v>46.956148579868668</v>
      </c>
      <c r="K37" s="106">
        <v>49.333577627705751</v>
      </c>
      <c r="L37" s="106">
        <v>51.701715059584807</v>
      </c>
      <c r="M37" s="106">
        <v>52.991754930925318</v>
      </c>
      <c r="N37" s="106">
        <v>55.559142163508035</v>
      </c>
      <c r="O37" s="106">
        <v>57.111538446512235</v>
      </c>
      <c r="P37" s="106">
        <v>58.052810391848311</v>
      </c>
      <c r="Q37" s="106">
        <v>58.754552775518334</v>
      </c>
      <c r="R37" s="106">
        <v>59.169474224470456</v>
      </c>
    </row>
    <row r="38" spans="2:18" ht="13.5" customHeight="1">
      <c r="B38" s="105" t="s">
        <v>84</v>
      </c>
      <c r="C38" s="105" t="s">
        <v>84</v>
      </c>
      <c r="D38" s="106">
        <v>71.09887073021676</v>
      </c>
      <c r="E38" s="106">
        <v>75.200180470942044</v>
      </c>
      <c r="F38" s="106">
        <v>71.569732016063199</v>
      </c>
      <c r="G38" s="106">
        <v>71.108043018068997</v>
      </c>
      <c r="H38" s="106">
        <v>68.710442861309573</v>
      </c>
      <c r="I38" s="106">
        <v>70.821126705500603</v>
      </c>
      <c r="J38" s="106">
        <v>71.332794204041619</v>
      </c>
      <c r="K38" s="106">
        <v>77.643022525918596</v>
      </c>
      <c r="L38" s="106">
        <v>79.291518057939982</v>
      </c>
      <c r="M38" s="106">
        <v>79.634321174669097</v>
      </c>
      <c r="N38" s="106">
        <v>77.62079352234889</v>
      </c>
      <c r="O38" s="106">
        <v>74.802865129088758</v>
      </c>
      <c r="P38" s="106">
        <v>72.096826694436515</v>
      </c>
      <c r="Q38" s="106">
        <v>69.697966043803135</v>
      </c>
      <c r="R38" s="106">
        <v>67.266904357478381</v>
      </c>
    </row>
    <row r="39" spans="2:18" ht="13.5" customHeight="1">
      <c r="B39" s="105" t="s">
        <v>85</v>
      </c>
      <c r="C39" s="105" t="s">
        <v>85</v>
      </c>
      <c r="D39" s="106">
        <v>34.946674564680436</v>
      </c>
      <c r="E39" s="106">
        <v>42.364170951752101</v>
      </c>
      <c r="F39" s="106">
        <v>39.831328072595767</v>
      </c>
      <c r="G39" s="106">
        <v>39.120189829044293</v>
      </c>
      <c r="H39" s="106">
        <v>41.92603119274407</v>
      </c>
      <c r="I39" s="106">
        <v>42.197506858524562</v>
      </c>
      <c r="J39" s="106">
        <v>43.369382563216504</v>
      </c>
      <c r="K39" s="106">
        <v>42.690576901045482</v>
      </c>
      <c r="L39" s="106">
        <v>42.236345838331005</v>
      </c>
      <c r="M39" s="106">
        <v>40.638491377932311</v>
      </c>
      <c r="N39" s="106">
        <v>39.637975393862426</v>
      </c>
      <c r="O39" s="106">
        <v>38.857316098625219</v>
      </c>
      <c r="P39" s="106">
        <v>38.446573827566532</v>
      </c>
      <c r="Q39" s="106">
        <v>38.310328155371984</v>
      </c>
      <c r="R39" s="106">
        <v>38.153541333283691</v>
      </c>
    </row>
    <row r="40" spans="2:18">
      <c r="B40" s="105" t="s">
        <v>54</v>
      </c>
      <c r="C40" s="105" t="s">
        <v>54</v>
      </c>
      <c r="D40" s="106">
        <v>38.262414792940774</v>
      </c>
      <c r="E40" s="106">
        <v>43.938976045400366</v>
      </c>
      <c r="F40" s="106">
        <v>40.108382743714145</v>
      </c>
      <c r="G40" s="106">
        <v>36.481101617501778</v>
      </c>
      <c r="H40" s="106">
        <v>32.681740080456827</v>
      </c>
      <c r="I40" s="106">
        <v>31.317353542061333</v>
      </c>
      <c r="J40" s="106">
        <v>28.681554641050116</v>
      </c>
      <c r="K40" s="106">
        <v>27.52516138708603</v>
      </c>
      <c r="L40" s="106">
        <v>28.131264427101115</v>
      </c>
      <c r="M40" s="106">
        <v>27.914813847326315</v>
      </c>
      <c r="N40" s="106">
        <v>27.974643015299023</v>
      </c>
      <c r="O40" s="106">
        <v>27.528584727077032</v>
      </c>
      <c r="P40" s="106">
        <v>27.22218774415321</v>
      </c>
      <c r="Q40" s="106">
        <v>27.096966173577197</v>
      </c>
      <c r="R40" s="106">
        <v>27.091173389313855</v>
      </c>
    </row>
    <row r="41" spans="2:18">
      <c r="B41" s="105" t="s">
        <v>86</v>
      </c>
      <c r="C41" s="105" t="s">
        <v>86</v>
      </c>
      <c r="D41" s="106">
        <v>19.661753238482508</v>
      </c>
      <c r="E41" s="106">
        <v>34.121089544075126</v>
      </c>
      <c r="F41" s="106">
        <v>40.625842889119895</v>
      </c>
      <c r="G41" s="106">
        <v>36.875672144653308</v>
      </c>
      <c r="H41" s="106">
        <v>37.541537970867154</v>
      </c>
      <c r="I41" s="106">
        <v>40.518807911668738</v>
      </c>
      <c r="J41" s="106">
        <v>70.316870768184174</v>
      </c>
      <c r="K41" s="106">
        <v>79.330617024291143</v>
      </c>
      <c r="L41" s="106">
        <v>81.248093388830142</v>
      </c>
      <c r="M41" s="106">
        <v>86.190162989083547</v>
      </c>
      <c r="N41" s="106">
        <v>83.461613589764951</v>
      </c>
      <c r="O41" s="106">
        <v>77.878062519363482</v>
      </c>
      <c r="P41" s="106">
        <v>71.679212137668884</v>
      </c>
      <c r="Q41" s="106">
        <v>65.986204569169928</v>
      </c>
      <c r="R41" s="106">
        <v>60.917170635514076</v>
      </c>
    </row>
    <row r="42" spans="2:18">
      <c r="B42" s="105" t="s">
        <v>35</v>
      </c>
      <c r="C42" s="105" t="s">
        <v>35</v>
      </c>
      <c r="D42" s="106">
        <v>12.532232046268247</v>
      </c>
      <c r="E42" s="106">
        <v>24.083590803255639</v>
      </c>
      <c r="F42" s="106">
        <v>21.942147121289434</v>
      </c>
      <c r="G42" s="106">
        <v>17.432612052986421</v>
      </c>
      <c r="H42" s="106">
        <v>16.975719064830614</v>
      </c>
      <c r="I42" s="106">
        <v>15.746087215193036</v>
      </c>
      <c r="J42" s="106">
        <v>15.537146803035604</v>
      </c>
      <c r="K42" s="106">
        <v>18.699787001473638</v>
      </c>
      <c r="L42" s="106">
        <v>20.705758600299987</v>
      </c>
      <c r="M42" s="106">
        <v>20.726756941796491</v>
      </c>
      <c r="N42" s="106">
        <v>20.828242593232609</v>
      </c>
      <c r="O42" s="106">
        <v>20.796920574850056</v>
      </c>
      <c r="P42" s="106">
        <v>20.588149335750046</v>
      </c>
      <c r="Q42" s="106">
        <v>20.231086134687878</v>
      </c>
      <c r="R42" s="106">
        <v>19.930872492187664</v>
      </c>
    </row>
    <row r="43" spans="2:18">
      <c r="B43" s="105" t="s">
        <v>87</v>
      </c>
      <c r="C43" s="105" t="s">
        <v>87</v>
      </c>
      <c r="D43" s="106">
        <v>67.747797090281622</v>
      </c>
      <c r="E43" s="106">
        <v>63.099381420433495</v>
      </c>
      <c r="F43" s="106">
        <v>59.412445823294604</v>
      </c>
      <c r="G43" s="106">
        <v>58.095986679949149</v>
      </c>
      <c r="H43" s="106">
        <v>58.009609358484937</v>
      </c>
      <c r="I43" s="106">
        <v>60.18420103844602</v>
      </c>
      <c r="J43" s="106">
        <v>61.403631668159953</v>
      </c>
      <c r="K43" s="106">
        <v>64.584386456473652</v>
      </c>
      <c r="L43" s="106">
        <v>61.850705004283711</v>
      </c>
      <c r="M43" s="106">
        <v>59.768035248003038</v>
      </c>
      <c r="N43" s="106">
        <v>61.325492807525471</v>
      </c>
      <c r="O43" s="106">
        <v>61.041925219835001</v>
      </c>
      <c r="P43" s="106">
        <v>61.249263421073088</v>
      </c>
      <c r="Q43" s="106">
        <v>61.619914593690609</v>
      </c>
      <c r="R43" s="106">
        <v>61.751144111105738</v>
      </c>
    </row>
    <row r="44" spans="2:18">
      <c r="B44" s="105" t="s">
        <v>116</v>
      </c>
      <c r="C44" s="105" t="s">
        <v>116</v>
      </c>
      <c r="D44" s="106">
        <v>20.311320336601856</v>
      </c>
      <c r="E44" s="106">
        <v>27.57364047236031</v>
      </c>
      <c r="F44" s="106">
        <v>36.46056245035173</v>
      </c>
      <c r="G44" s="106">
        <v>50.570414675323839</v>
      </c>
      <c r="H44" s="106">
        <v>58.09181611894769</v>
      </c>
      <c r="I44" s="106">
        <v>72.268620033759248</v>
      </c>
      <c r="J44" s="106">
        <v>63.489309368704319</v>
      </c>
      <c r="K44" s="106">
        <v>32.077887141026409</v>
      </c>
      <c r="L44" s="106">
        <v>31.442858298472842</v>
      </c>
      <c r="M44" s="106">
        <v>22.95030061928756</v>
      </c>
      <c r="N44" s="106">
        <v>19.697837175492172</v>
      </c>
      <c r="O44" s="106">
        <v>19.795602523310233</v>
      </c>
      <c r="P44" s="106">
        <v>20.210810727900078</v>
      </c>
      <c r="Q44" s="106">
        <v>20.305509004970766</v>
      </c>
      <c r="R44" s="106">
        <v>20.19891165785895</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185</v>
      </c>
      <c r="D46" s="110">
        <v>33.768004558329764</v>
      </c>
      <c r="E46" s="110">
        <v>39.010817276365806</v>
      </c>
      <c r="F46" s="110">
        <v>38.346899944372652</v>
      </c>
      <c r="G46" s="110">
        <v>37.424358027581746</v>
      </c>
      <c r="H46" s="110">
        <v>37.403602110252166</v>
      </c>
      <c r="I46" s="110">
        <v>38.608401711778114</v>
      </c>
      <c r="J46" s="110">
        <v>40.778815835768746</v>
      </c>
      <c r="K46" s="110">
        <v>43.97504213399251</v>
      </c>
      <c r="L46" s="110">
        <v>46.830635946923493</v>
      </c>
      <c r="M46" s="110">
        <v>48.444356305259888</v>
      </c>
      <c r="N46" s="110">
        <v>50.103883200794328</v>
      </c>
      <c r="O46" s="110">
        <v>51.659579184621947</v>
      </c>
      <c r="P46" s="110">
        <v>52.933206238382347</v>
      </c>
      <c r="Q46" s="110">
        <v>54.017730577123118</v>
      </c>
      <c r="R46" s="110">
        <v>54.992112000454696</v>
      </c>
    </row>
    <row r="47" spans="2:18" ht="15">
      <c r="B47" s="17" t="s">
        <v>49</v>
      </c>
      <c r="C47" s="130" t="s">
        <v>189</v>
      </c>
      <c r="D47" s="110">
        <v>36.869117223748816</v>
      </c>
      <c r="E47" s="110">
        <v>41.680392574381351</v>
      </c>
      <c r="F47" s="110">
        <v>40.291236213300635</v>
      </c>
      <c r="G47" s="110">
        <v>39.721541216165768</v>
      </c>
      <c r="H47" s="110">
        <v>39.665372934806577</v>
      </c>
      <c r="I47" s="110">
        <v>41.371579530919206</v>
      </c>
      <c r="J47" s="110">
        <v>43.557730893778007</v>
      </c>
      <c r="K47" s="110">
        <v>44.635706123473135</v>
      </c>
      <c r="L47" s="110">
        <v>47.15631380763449</v>
      </c>
      <c r="M47" s="110">
        <v>49.421309847540435</v>
      </c>
      <c r="N47" s="110">
        <v>51.484864743797452</v>
      </c>
      <c r="O47" s="110">
        <v>53.431581703058143</v>
      </c>
      <c r="P47" s="110">
        <v>55.307661762916574</v>
      </c>
      <c r="Q47" s="110">
        <v>56.907108446234794</v>
      </c>
      <c r="R47" s="110">
        <v>58.388479240506157</v>
      </c>
    </row>
    <row r="48" spans="2:18" ht="15">
      <c r="B48" s="17" t="s">
        <v>52</v>
      </c>
      <c r="C48" s="130" t="s">
        <v>190</v>
      </c>
      <c r="D48" s="110">
        <v>22.88309949775795</v>
      </c>
      <c r="E48" s="110">
        <v>28.417422669453792</v>
      </c>
      <c r="F48" s="110">
        <v>28.193373371136214</v>
      </c>
      <c r="G48" s="110">
        <v>26.808926730655255</v>
      </c>
      <c r="H48" s="110">
        <v>25.547906923358525</v>
      </c>
      <c r="I48" s="110">
        <v>26.397916419141779</v>
      </c>
      <c r="J48" s="110">
        <v>28.502619334682272</v>
      </c>
      <c r="K48" s="110">
        <v>30.924568370410096</v>
      </c>
      <c r="L48" s="110">
        <v>32.067684534792782</v>
      </c>
      <c r="M48" s="110">
        <v>32.332089619186746</v>
      </c>
      <c r="N48" s="110">
        <v>32.604317531129738</v>
      </c>
      <c r="O48" s="110">
        <v>32.541955460586344</v>
      </c>
      <c r="P48" s="110">
        <v>32.227416958235011</v>
      </c>
      <c r="Q48" s="110">
        <v>31.831625551622775</v>
      </c>
      <c r="R48" s="110">
        <v>31.43092896497933</v>
      </c>
    </row>
    <row r="49" spans="2:18" ht="15">
      <c r="B49" s="17" t="s">
        <v>55</v>
      </c>
      <c r="C49" s="130" t="s">
        <v>191</v>
      </c>
      <c r="D49" s="110">
        <v>46.724228476754305</v>
      </c>
      <c r="E49" s="110">
        <v>49.671856795043247</v>
      </c>
      <c r="F49" s="110">
        <v>48.605065541346924</v>
      </c>
      <c r="G49" s="110">
        <v>48.604521610932835</v>
      </c>
      <c r="H49" s="110">
        <v>48.743375650487216</v>
      </c>
      <c r="I49" s="110">
        <v>49.355100729616524</v>
      </c>
      <c r="J49" s="110">
        <v>51.434860290308677</v>
      </c>
      <c r="K49" s="110">
        <v>55.638940263505475</v>
      </c>
      <c r="L49" s="110">
        <v>59.312014031963045</v>
      </c>
      <c r="M49" s="110">
        <v>60.987158467360473</v>
      </c>
      <c r="N49" s="110">
        <v>62.797106097965234</v>
      </c>
      <c r="O49" s="110">
        <v>64.283964008922311</v>
      </c>
      <c r="P49" s="110">
        <v>65.187179588224396</v>
      </c>
      <c r="Q49" s="110">
        <v>66.027280170155663</v>
      </c>
      <c r="R49" s="110">
        <v>66.643948568575766</v>
      </c>
    </row>
    <row r="50" spans="2:18" ht="15">
      <c r="B50" s="17" t="s">
        <v>58</v>
      </c>
      <c r="C50" s="130" t="s">
        <v>192</v>
      </c>
      <c r="D50" s="110">
        <v>20.204467221803881</v>
      </c>
      <c r="E50" s="110">
        <v>26.18136129535106</v>
      </c>
      <c r="F50" s="110">
        <v>25.149632957769402</v>
      </c>
      <c r="G50" s="110">
        <v>21.911014061586055</v>
      </c>
      <c r="H50" s="110">
        <v>23.248170083825247</v>
      </c>
      <c r="I50" s="110">
        <v>23.836905366490424</v>
      </c>
      <c r="J50" s="110">
        <v>24.369186616347257</v>
      </c>
      <c r="K50" s="110">
        <v>34.084860555509096</v>
      </c>
      <c r="L50" s="110">
        <v>39.80153745998998</v>
      </c>
      <c r="M50" s="110">
        <v>38.701368240401379</v>
      </c>
      <c r="N50" s="110">
        <v>39.101452235914657</v>
      </c>
      <c r="O50" s="110">
        <v>40.242237911749207</v>
      </c>
      <c r="P50" s="110">
        <v>39.904272605773947</v>
      </c>
      <c r="Q50" s="110">
        <v>39.504741527035947</v>
      </c>
      <c r="R50" s="110">
        <v>38.766907750037298</v>
      </c>
    </row>
    <row r="51" spans="2:18" ht="15">
      <c r="B51" s="132" t="s">
        <v>126</v>
      </c>
      <c r="C51" s="130" t="s">
        <v>208</v>
      </c>
      <c r="D51" s="110">
        <v>35.651071130105599</v>
      </c>
      <c r="E51" s="110">
        <v>40.497990303752466</v>
      </c>
      <c r="F51" s="110">
        <v>39.006980971742138</v>
      </c>
      <c r="G51" s="110">
        <v>37.958261529112981</v>
      </c>
      <c r="H51" s="110">
        <v>37.480626428969188</v>
      </c>
      <c r="I51" s="110">
        <v>38.646110022936362</v>
      </c>
      <c r="J51" s="110">
        <v>41.151434805982923</v>
      </c>
      <c r="K51" s="110">
        <v>44.000649446624919</v>
      </c>
      <c r="L51" s="110">
        <v>46.901943948691027</v>
      </c>
      <c r="M51" s="110">
        <v>49.241874701177217</v>
      </c>
      <c r="N51" s="110">
        <v>51.353393001558224</v>
      </c>
      <c r="O51" s="110">
        <v>53.288413523344971</v>
      </c>
      <c r="P51" s="110">
        <v>55.010872560283737</v>
      </c>
      <c r="Q51" s="113">
        <v>56.464883496510922</v>
      </c>
      <c r="R51" s="113">
        <v>57.804568424327073</v>
      </c>
    </row>
    <row r="52" spans="2:18">
      <c r="B52" s="531" t="s">
        <v>338</v>
      </c>
      <c r="C52" s="531"/>
      <c r="D52" s="531"/>
      <c r="E52" s="531"/>
      <c r="F52" s="531"/>
      <c r="G52" s="531"/>
      <c r="H52" s="531"/>
      <c r="I52" s="531"/>
      <c r="J52" s="531"/>
      <c r="K52" s="531"/>
      <c r="L52" s="531"/>
      <c r="M52" s="531"/>
      <c r="N52" s="531"/>
      <c r="O52" s="531"/>
      <c r="P52" s="531"/>
      <c r="Q52" s="118"/>
      <c r="R52" s="118"/>
    </row>
    <row r="53" spans="2:18">
      <c r="B53" s="539" t="s">
        <v>360</v>
      </c>
      <c r="C53" s="539"/>
      <c r="D53" s="539"/>
      <c r="E53" s="539"/>
      <c r="F53" s="539"/>
      <c r="G53" s="539"/>
      <c r="H53" s="539"/>
      <c r="I53" s="539"/>
      <c r="J53" s="539"/>
      <c r="K53" s="539"/>
      <c r="L53" s="539"/>
      <c r="M53" s="539"/>
      <c r="N53" s="539"/>
      <c r="O53" s="539"/>
      <c r="P53" s="539"/>
      <c r="Q53" s="539"/>
      <c r="R53" s="134"/>
    </row>
    <row r="54" spans="2:18">
      <c r="B54" s="532" t="s">
        <v>178</v>
      </c>
      <c r="C54" s="532"/>
      <c r="D54" s="532"/>
      <c r="E54" s="532"/>
      <c r="F54" s="532"/>
      <c r="G54" s="532"/>
      <c r="H54" s="532"/>
      <c r="I54" s="532"/>
      <c r="J54" s="532"/>
      <c r="K54" s="532"/>
      <c r="L54" s="532"/>
      <c r="M54" s="532"/>
      <c r="N54" s="532"/>
      <c r="O54" s="532"/>
      <c r="P54" s="532"/>
      <c r="Q54" s="532"/>
      <c r="R54" s="134"/>
    </row>
    <row r="55" spans="2:18" ht="26.25" customHeight="1">
      <c r="B55" s="540" t="s">
        <v>367</v>
      </c>
      <c r="C55" s="540"/>
      <c r="D55" s="540"/>
      <c r="E55" s="540"/>
      <c r="F55" s="540"/>
      <c r="G55" s="540"/>
      <c r="H55" s="540"/>
      <c r="I55" s="540"/>
      <c r="J55" s="540"/>
      <c r="K55" s="540"/>
      <c r="L55" s="540"/>
      <c r="M55" s="540"/>
      <c r="N55" s="540"/>
      <c r="O55" s="540"/>
      <c r="P55" s="540"/>
      <c r="Q55" s="540"/>
      <c r="R55" s="540"/>
    </row>
    <row r="56" spans="2:18">
      <c r="B56" s="540" t="s">
        <v>368</v>
      </c>
      <c r="C56" s="540"/>
      <c r="D56" s="540"/>
      <c r="E56" s="540"/>
      <c r="F56" s="540"/>
      <c r="G56" s="540"/>
      <c r="H56" s="540"/>
      <c r="I56" s="540"/>
      <c r="J56" s="540"/>
      <c r="K56" s="540"/>
      <c r="L56" s="540"/>
      <c r="M56" s="540"/>
      <c r="N56" s="540"/>
      <c r="O56" s="540"/>
      <c r="P56" s="540"/>
      <c r="Q56" s="540"/>
      <c r="R56" s="540"/>
    </row>
    <row r="57" spans="2:18">
      <c r="B57" s="136"/>
    </row>
  </sheetData>
  <mergeCells count="7">
    <mergeCell ref="B56:R56"/>
    <mergeCell ref="B2:R2"/>
    <mergeCell ref="B3:R3"/>
    <mergeCell ref="B52:P52"/>
    <mergeCell ref="B53:Q53"/>
    <mergeCell ref="B54:Q54"/>
    <mergeCell ref="B55:R55"/>
  </mergeCells>
  <conditionalFormatting sqref="B5:R44">
    <cfRule type="expression" dxfId="18" priority="2">
      <formula>MOD(ROW(),2)=0</formula>
    </cfRule>
  </conditionalFormatting>
  <conditionalFormatting sqref="B17">
    <cfRule type="expression" dxfId="17" priority="1">
      <formula>MOD(ROW(),2)=0</formula>
    </cfRule>
  </conditionalFormatting>
  <pageMargins left="0.7" right="0.7" top="0.75" bottom="0.75" header="0.3" footer="0.3"/>
  <pageSetup scale="1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theme="6"/>
    <pageSetUpPr fitToPage="1"/>
  </sheetPr>
  <dimension ref="B2:R55"/>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17.5703125" style="99" customWidth="1"/>
    <col min="3" max="3" width="20.5703125" style="99" hidden="1" customWidth="1" outlineLevel="1"/>
    <col min="4" max="4" width="8.140625" style="115" customWidth="1" collapsed="1"/>
    <col min="5" max="18" width="8.140625" style="115" customWidth="1"/>
    <col min="19" max="16384" width="9.140625" style="99"/>
  </cols>
  <sheetData>
    <row r="2" spans="2:18" ht="15.75" customHeight="1">
      <c r="B2" s="536" t="s">
        <v>377</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43</v>
      </c>
      <c r="C5" s="105" t="s">
        <v>43</v>
      </c>
      <c r="D5" s="106">
        <v>-35.485665376061384</v>
      </c>
      <c r="E5" s="106">
        <v>-39.643924820207985</v>
      </c>
      <c r="F5" s="106">
        <v>-33.702937696034638</v>
      </c>
      <c r="G5" s="106">
        <v>-31.083539055479747</v>
      </c>
      <c r="H5" s="106">
        <v>-29.027937332446818</v>
      </c>
      <c r="I5" s="106">
        <v>-29.511370258121026</v>
      </c>
      <c r="J5" s="106">
        <v>-21.787619708989936</v>
      </c>
      <c r="K5" s="106">
        <v>-7.621554341934667</v>
      </c>
      <c r="L5" s="106">
        <v>13.409347602565319</v>
      </c>
      <c r="M5" s="106">
        <v>15.239891994109801</v>
      </c>
      <c r="N5" s="106">
        <v>15.350308172797874</v>
      </c>
      <c r="O5" s="106">
        <v>14.801923307521836</v>
      </c>
      <c r="P5" s="106">
        <v>13.728240383216809</v>
      </c>
      <c r="Q5" s="106">
        <v>12.453602570939715</v>
      </c>
      <c r="R5" s="106">
        <v>11.232541547871818</v>
      </c>
    </row>
    <row r="6" spans="2:18" ht="13.5" customHeight="1">
      <c r="B6" s="105" t="s">
        <v>124</v>
      </c>
      <c r="C6" s="105" t="s">
        <v>124</v>
      </c>
      <c r="D6" s="106" t="s">
        <v>60</v>
      </c>
      <c r="E6" s="106" t="s">
        <v>60</v>
      </c>
      <c r="F6" s="106" t="s">
        <v>60</v>
      </c>
      <c r="G6" s="106" t="s">
        <v>60</v>
      </c>
      <c r="H6" s="106" t="s">
        <v>60</v>
      </c>
      <c r="I6" s="106" t="s">
        <v>60</v>
      </c>
      <c r="J6" s="106" t="s">
        <v>60</v>
      </c>
      <c r="K6" s="106" t="s">
        <v>60</v>
      </c>
      <c r="L6" s="106" t="s">
        <v>60</v>
      </c>
      <c r="M6" s="106" t="s">
        <v>60</v>
      </c>
      <c r="N6" s="106" t="s">
        <v>60</v>
      </c>
      <c r="O6" s="106" t="s">
        <v>60</v>
      </c>
      <c r="P6" s="106" t="s">
        <v>60</v>
      </c>
      <c r="Q6" s="106" t="s">
        <v>60</v>
      </c>
      <c r="R6" s="106" t="s">
        <v>60</v>
      </c>
    </row>
    <row r="7" spans="2:18" ht="13.5" customHeight="1">
      <c r="B7" s="105" t="s">
        <v>68</v>
      </c>
      <c r="C7" s="105" t="s">
        <v>68</v>
      </c>
      <c r="D7" s="106" t="s">
        <v>60</v>
      </c>
      <c r="E7" s="106" t="s">
        <v>60</v>
      </c>
      <c r="F7" s="106" t="s">
        <v>60</v>
      </c>
      <c r="G7" s="106" t="s">
        <v>60</v>
      </c>
      <c r="H7" s="106" t="s">
        <v>60</v>
      </c>
      <c r="I7" s="106" t="s">
        <v>60</v>
      </c>
      <c r="J7" s="106" t="s">
        <v>60</v>
      </c>
      <c r="K7" s="106" t="s">
        <v>60</v>
      </c>
      <c r="L7" s="106" t="s">
        <v>60</v>
      </c>
      <c r="M7" s="106" t="s">
        <v>60</v>
      </c>
      <c r="N7" s="106" t="s">
        <v>60</v>
      </c>
      <c r="O7" s="106" t="s">
        <v>60</v>
      </c>
      <c r="P7" s="106" t="s">
        <v>60</v>
      </c>
      <c r="Q7" s="106" t="s">
        <v>60</v>
      </c>
      <c r="R7" s="106" t="s">
        <v>60</v>
      </c>
    </row>
    <row r="8" spans="2:18" ht="13.5" customHeight="1">
      <c r="B8" s="105" t="s">
        <v>42</v>
      </c>
      <c r="C8" s="105" t="s">
        <v>42</v>
      </c>
      <c r="D8" s="106" t="s">
        <v>60</v>
      </c>
      <c r="E8" s="106" t="s">
        <v>60</v>
      </c>
      <c r="F8" s="106" t="s">
        <v>60</v>
      </c>
      <c r="G8" s="106" t="s">
        <v>60</v>
      </c>
      <c r="H8" s="106" t="s">
        <v>60</v>
      </c>
      <c r="I8" s="106" t="s">
        <v>60</v>
      </c>
      <c r="J8" s="106" t="s">
        <v>60</v>
      </c>
      <c r="K8" s="106" t="s">
        <v>60</v>
      </c>
      <c r="L8" s="106" t="s">
        <v>60</v>
      </c>
      <c r="M8" s="106" t="s">
        <v>60</v>
      </c>
      <c r="N8" s="106" t="s">
        <v>60</v>
      </c>
      <c r="O8" s="106" t="s">
        <v>60</v>
      </c>
      <c r="P8" s="106" t="s">
        <v>60</v>
      </c>
      <c r="Q8" s="106" t="s">
        <v>60</v>
      </c>
      <c r="R8" s="106" t="s">
        <v>60</v>
      </c>
    </row>
    <row r="9" spans="2:18" ht="13.5" customHeight="1">
      <c r="B9" s="105" t="s">
        <v>125</v>
      </c>
      <c r="C9" s="105" t="s">
        <v>125</v>
      </c>
      <c r="D9" s="106" t="s">
        <v>60</v>
      </c>
      <c r="E9" s="106" t="s">
        <v>60</v>
      </c>
      <c r="F9" s="106" t="s">
        <v>60</v>
      </c>
      <c r="G9" s="106" t="s">
        <v>60</v>
      </c>
      <c r="H9" s="106" t="s">
        <v>60</v>
      </c>
      <c r="I9" s="106" t="s">
        <v>60</v>
      </c>
      <c r="J9" s="106" t="s">
        <v>60</v>
      </c>
      <c r="K9" s="106" t="s">
        <v>60</v>
      </c>
      <c r="L9" s="106" t="s">
        <v>60</v>
      </c>
      <c r="M9" s="106" t="s">
        <v>60</v>
      </c>
      <c r="N9" s="106" t="s">
        <v>60</v>
      </c>
      <c r="O9" s="106" t="s">
        <v>60</v>
      </c>
      <c r="P9" s="106" t="s">
        <v>60</v>
      </c>
      <c r="Q9" s="106" t="s">
        <v>60</v>
      </c>
      <c r="R9" s="106" t="s">
        <v>60</v>
      </c>
    </row>
    <row r="10" spans="2:18" ht="13.5" customHeight="1">
      <c r="B10" s="105" t="s">
        <v>56</v>
      </c>
      <c r="C10" s="105" t="s">
        <v>56</v>
      </c>
      <c r="D10" s="106">
        <v>37.096609947795734</v>
      </c>
      <c r="E10" s="106">
        <v>40.363314411010194</v>
      </c>
      <c r="F10" s="106">
        <v>37.979369157561273</v>
      </c>
      <c r="G10" s="106">
        <v>34.470183563792652</v>
      </c>
      <c r="H10" s="106">
        <v>32.194399682603695</v>
      </c>
      <c r="I10" s="106">
        <v>30.503583727270083</v>
      </c>
      <c r="J10" s="106">
        <v>32.586306049402559</v>
      </c>
      <c r="K10" s="106">
        <v>35.611405186896519</v>
      </c>
      <c r="L10" s="106">
        <v>46.161830615282845</v>
      </c>
      <c r="M10" s="106">
        <v>53.078188291535376</v>
      </c>
      <c r="N10" s="106">
        <v>57.694149256418683</v>
      </c>
      <c r="O10" s="106">
        <v>61.29260145033092</v>
      </c>
      <c r="P10" s="106">
        <v>64.004124985187488</v>
      </c>
      <c r="Q10" s="106">
        <v>65.943707550178772</v>
      </c>
      <c r="R10" s="106">
        <v>67.403683738990594</v>
      </c>
    </row>
    <row r="11" spans="2:18" ht="13.5" customHeight="1">
      <c r="B11" s="105" t="s">
        <v>69</v>
      </c>
      <c r="C11" s="105" t="s">
        <v>69</v>
      </c>
      <c r="D11" s="106">
        <v>-19.28120121977225</v>
      </c>
      <c r="E11" s="106">
        <v>-10.538539465506526</v>
      </c>
      <c r="F11" s="106">
        <v>-7.0026254590512789</v>
      </c>
      <c r="G11" s="106">
        <v>-8.5673680618781631</v>
      </c>
      <c r="H11" s="106">
        <v>-6.7743556325342942</v>
      </c>
      <c r="I11" s="106">
        <v>-5.6236864178725563</v>
      </c>
      <c r="J11" s="106">
        <v>-4.3428286157711922</v>
      </c>
      <c r="K11" s="106">
        <v>-3.4592887936835055</v>
      </c>
      <c r="L11" s="106">
        <v>0.9537892788585165</v>
      </c>
      <c r="M11" s="106">
        <v>3.8823955497643245</v>
      </c>
      <c r="N11" s="106">
        <v>6.3073400099893595</v>
      </c>
      <c r="O11" s="106">
        <v>8.1756570636689627</v>
      </c>
      <c r="P11" s="106">
        <v>9.3959178586643581</v>
      </c>
      <c r="Q11" s="106">
        <v>10.312133781703727</v>
      </c>
      <c r="R11" s="106">
        <v>10.962357429716556</v>
      </c>
    </row>
    <row r="12" spans="2:18" ht="13.5" customHeight="1">
      <c r="B12" s="105" t="s">
        <v>50</v>
      </c>
      <c r="C12" s="105" t="s">
        <v>50</v>
      </c>
      <c r="D12" s="106" t="s">
        <v>60</v>
      </c>
      <c r="E12" s="106" t="s">
        <v>60</v>
      </c>
      <c r="F12" s="106" t="s">
        <v>60</v>
      </c>
      <c r="G12" s="106" t="s">
        <v>60</v>
      </c>
      <c r="H12" s="106" t="s">
        <v>60</v>
      </c>
      <c r="I12" s="106" t="s">
        <v>60</v>
      </c>
      <c r="J12" s="106" t="s">
        <v>60</v>
      </c>
      <c r="K12" s="106" t="s">
        <v>60</v>
      </c>
      <c r="L12" s="106" t="s">
        <v>60</v>
      </c>
      <c r="M12" s="106" t="s">
        <v>60</v>
      </c>
      <c r="N12" s="106" t="s">
        <v>60</v>
      </c>
      <c r="O12" s="106" t="s">
        <v>60</v>
      </c>
      <c r="P12" s="106" t="s">
        <v>60</v>
      </c>
      <c r="Q12" s="106" t="s">
        <v>60</v>
      </c>
      <c r="R12" s="106" t="s">
        <v>60</v>
      </c>
    </row>
    <row r="13" spans="2:18" ht="13.5" customHeight="1">
      <c r="B13" s="105" t="s">
        <v>70</v>
      </c>
      <c r="C13" s="105" t="s">
        <v>70</v>
      </c>
      <c r="D13" s="106">
        <v>22.266924216083961</v>
      </c>
      <c r="E13" s="106">
        <v>26.148187271134475</v>
      </c>
      <c r="F13" s="106">
        <v>28.448129085936387</v>
      </c>
      <c r="G13" s="106">
        <v>27.141794653363799</v>
      </c>
      <c r="H13" s="106">
        <v>24.87866619069252</v>
      </c>
      <c r="I13" s="106">
        <v>27.001542688164903</v>
      </c>
      <c r="J13" s="106">
        <v>33.17289517920932</v>
      </c>
      <c r="K13" s="106">
        <v>42.174164640454293</v>
      </c>
      <c r="L13" s="106">
        <v>40.495947686452951</v>
      </c>
      <c r="M13" s="106">
        <v>40.456208765891319</v>
      </c>
      <c r="N13" s="106">
        <v>41.10624407147138</v>
      </c>
      <c r="O13" s="106">
        <v>40.642481345457078</v>
      </c>
      <c r="P13" s="106">
        <v>39.278337779547776</v>
      </c>
      <c r="Q13" s="106">
        <v>37.909273799126346</v>
      </c>
      <c r="R13" s="106">
        <v>36.533680938030557</v>
      </c>
    </row>
    <row r="14" spans="2:18" ht="13.5" customHeight="1">
      <c r="B14" s="105" t="s">
        <v>71</v>
      </c>
      <c r="C14" s="105" t="s">
        <v>71</v>
      </c>
      <c r="D14" s="106" t="s">
        <v>60</v>
      </c>
      <c r="E14" s="106" t="s">
        <v>60</v>
      </c>
      <c r="F14" s="106" t="s">
        <v>60</v>
      </c>
      <c r="G14" s="106" t="s">
        <v>60</v>
      </c>
      <c r="H14" s="106" t="s">
        <v>60</v>
      </c>
      <c r="I14" s="106" t="s">
        <v>60</v>
      </c>
      <c r="J14" s="106" t="s">
        <v>60</v>
      </c>
      <c r="K14" s="106" t="s">
        <v>60</v>
      </c>
      <c r="L14" s="106" t="s">
        <v>60</v>
      </c>
      <c r="M14" s="106" t="s">
        <v>60</v>
      </c>
      <c r="N14" s="106" t="s">
        <v>60</v>
      </c>
      <c r="O14" s="106" t="s">
        <v>60</v>
      </c>
      <c r="P14" s="106" t="s">
        <v>60</v>
      </c>
      <c r="Q14" s="106" t="s">
        <v>60</v>
      </c>
      <c r="R14" s="106" t="s">
        <v>60</v>
      </c>
    </row>
    <row r="15" spans="2:18" ht="13.5" customHeight="1">
      <c r="B15" s="105" t="s">
        <v>72</v>
      </c>
      <c r="C15" s="105" t="s">
        <v>72</v>
      </c>
      <c r="D15" s="106">
        <v>13.867506321345918</v>
      </c>
      <c r="E15" s="106">
        <v>15.768457726884213</v>
      </c>
      <c r="F15" s="106">
        <v>16.593611650145849</v>
      </c>
      <c r="G15" s="106">
        <v>18.687646537596837</v>
      </c>
      <c r="H15" s="106">
        <v>24.001277912538509</v>
      </c>
      <c r="I15" s="106">
        <v>26.523177086273002</v>
      </c>
      <c r="J15" s="106">
        <v>26.136889960247085</v>
      </c>
      <c r="K15" s="106">
        <v>25.234173848692894</v>
      </c>
      <c r="L15" s="106">
        <v>26.437195000182633</v>
      </c>
      <c r="M15" s="106">
        <v>27.88792886052412</v>
      </c>
      <c r="N15" s="106">
        <v>28.982109452359744</v>
      </c>
      <c r="O15" s="106">
        <v>30.075520605297783</v>
      </c>
      <c r="P15" s="106">
        <v>31.369181034009419</v>
      </c>
      <c r="Q15" s="106">
        <v>32.826585562698504</v>
      </c>
      <c r="R15" s="106">
        <v>34.404002925931593</v>
      </c>
    </row>
    <row r="16" spans="2:18" ht="13.5" customHeight="1">
      <c r="B16" s="105" t="s">
        <v>73</v>
      </c>
      <c r="C16" s="105" t="s">
        <v>73</v>
      </c>
      <c r="D16" s="106" t="s">
        <v>60</v>
      </c>
      <c r="E16" s="106" t="s">
        <v>60</v>
      </c>
      <c r="F16" s="106" t="s">
        <v>60</v>
      </c>
      <c r="G16" s="106" t="s">
        <v>60</v>
      </c>
      <c r="H16" s="106" t="s">
        <v>60</v>
      </c>
      <c r="I16" s="106" t="s">
        <v>60</v>
      </c>
      <c r="J16" s="106" t="s">
        <v>60</v>
      </c>
      <c r="K16" s="106" t="s">
        <v>60</v>
      </c>
      <c r="L16" s="106" t="s">
        <v>60</v>
      </c>
      <c r="M16" s="106" t="s">
        <v>60</v>
      </c>
      <c r="N16" s="106" t="s">
        <v>60</v>
      </c>
      <c r="O16" s="106" t="s">
        <v>60</v>
      </c>
      <c r="P16" s="106" t="s">
        <v>60</v>
      </c>
      <c r="Q16" s="106" t="s">
        <v>60</v>
      </c>
      <c r="R16" s="106" t="s">
        <v>60</v>
      </c>
    </row>
    <row r="17" spans="2:18" ht="13.5" customHeight="1">
      <c r="B17" s="105" t="s">
        <v>74</v>
      </c>
      <c r="C17" s="105" t="s">
        <v>163</v>
      </c>
      <c r="D17" s="106">
        <v>52.843506992691445</v>
      </c>
      <c r="E17" s="106">
        <v>55.870509105139142</v>
      </c>
      <c r="F17" s="106">
        <v>57.094098893383716</v>
      </c>
      <c r="G17" s="106">
        <v>61.279063557159141</v>
      </c>
      <c r="H17" s="106">
        <v>63.451961545351409</v>
      </c>
      <c r="I17" s="106">
        <v>73.732745646097612</v>
      </c>
      <c r="J17" s="106">
        <v>77.053521126760558</v>
      </c>
      <c r="K17" s="106">
        <v>78.838774657923821</v>
      </c>
      <c r="L17" s="106">
        <v>88.052435106893626</v>
      </c>
      <c r="M17" s="106">
        <v>94.471740686811188</v>
      </c>
      <c r="N17" s="106">
        <v>83.459945216287196</v>
      </c>
      <c r="O17" s="106">
        <v>83.505916150695882</v>
      </c>
      <c r="P17" s="106">
        <v>78.930722797996154</v>
      </c>
      <c r="Q17" s="106">
        <v>76.177402382217082</v>
      </c>
      <c r="R17" s="106">
        <v>71.503771464636301</v>
      </c>
    </row>
    <row r="18" spans="2:18" ht="13.5" customHeight="1">
      <c r="B18" s="105" t="s">
        <v>75</v>
      </c>
      <c r="C18" s="105" t="s">
        <v>75</v>
      </c>
      <c r="D18" s="106">
        <v>63.567102203660276</v>
      </c>
      <c r="E18" s="106">
        <v>72.109593902244072</v>
      </c>
      <c r="F18" s="106">
        <v>75.13051070852363</v>
      </c>
      <c r="G18" s="106">
        <v>74.351715882719361</v>
      </c>
      <c r="H18" s="106">
        <v>72.017050773471709</v>
      </c>
      <c r="I18" s="106">
        <v>71.053094648321036</v>
      </c>
      <c r="J18" s="106">
        <v>70.513328519363554</v>
      </c>
      <c r="K18" s="106">
        <v>70.766812232955473</v>
      </c>
      <c r="L18" s="106">
        <v>70.248839200824762</v>
      </c>
      <c r="M18" s="106">
        <v>69.304150008036984</v>
      </c>
      <c r="N18" s="106">
        <v>67.892362048296377</v>
      </c>
      <c r="O18" s="106">
        <v>66.990705735393732</v>
      </c>
      <c r="P18" s="106">
        <v>66.327197652089197</v>
      </c>
      <c r="Q18" s="106">
        <v>66.03967587080426</v>
      </c>
      <c r="R18" s="106">
        <v>65.965368200269751</v>
      </c>
    </row>
    <row r="19" spans="2:18" ht="13.5" customHeight="1">
      <c r="B19" s="105" t="s">
        <v>51</v>
      </c>
      <c r="C19" s="105" t="s">
        <v>51</v>
      </c>
      <c r="D19" s="106" t="s">
        <v>60</v>
      </c>
      <c r="E19" s="106" t="s">
        <v>60</v>
      </c>
      <c r="F19" s="106" t="s">
        <v>60</v>
      </c>
      <c r="G19" s="106" t="s">
        <v>60</v>
      </c>
      <c r="H19" s="106" t="s">
        <v>60</v>
      </c>
      <c r="I19" s="106" t="s">
        <v>60</v>
      </c>
      <c r="J19" s="106" t="s">
        <v>60</v>
      </c>
      <c r="K19" s="106" t="s">
        <v>60</v>
      </c>
      <c r="L19" s="106" t="s">
        <v>60</v>
      </c>
      <c r="M19" s="106" t="s">
        <v>60</v>
      </c>
      <c r="N19" s="106" t="s">
        <v>60</v>
      </c>
      <c r="O19" s="106" t="s">
        <v>60</v>
      </c>
      <c r="P19" s="106" t="s">
        <v>60</v>
      </c>
      <c r="Q19" s="106" t="s">
        <v>60</v>
      </c>
      <c r="R19" s="106" t="s">
        <v>60</v>
      </c>
    </row>
    <row r="20" spans="2:18" ht="13.5" customHeight="1">
      <c r="B20" s="105" t="s">
        <v>76</v>
      </c>
      <c r="C20" s="105" t="s">
        <v>76</v>
      </c>
      <c r="D20" s="106" t="s">
        <v>60</v>
      </c>
      <c r="E20" s="106" t="s">
        <v>60</v>
      </c>
      <c r="F20" s="106" t="s">
        <v>60</v>
      </c>
      <c r="G20" s="106" t="s">
        <v>60</v>
      </c>
      <c r="H20" s="106" t="s">
        <v>60</v>
      </c>
      <c r="I20" s="106" t="s">
        <v>60</v>
      </c>
      <c r="J20" s="106" t="s">
        <v>60</v>
      </c>
      <c r="K20" s="106" t="s">
        <v>60</v>
      </c>
      <c r="L20" s="106" t="s">
        <v>60</v>
      </c>
      <c r="M20" s="106" t="s">
        <v>60</v>
      </c>
      <c r="N20" s="106" t="s">
        <v>60</v>
      </c>
      <c r="O20" s="106" t="s">
        <v>60</v>
      </c>
      <c r="P20" s="106" t="s">
        <v>60</v>
      </c>
      <c r="Q20" s="106" t="s">
        <v>60</v>
      </c>
      <c r="R20" s="106" t="s">
        <v>60</v>
      </c>
    </row>
    <row r="21" spans="2:18" ht="13.5" customHeight="1">
      <c r="B21" s="105" t="s">
        <v>104</v>
      </c>
      <c r="C21" s="105" t="s">
        <v>104</v>
      </c>
      <c r="D21" s="106">
        <v>-2.8190094323266921</v>
      </c>
      <c r="E21" s="106">
        <v>2.5373346216833745</v>
      </c>
      <c r="F21" s="106">
        <v>1.9711588914039939</v>
      </c>
      <c r="G21" s="106">
        <v>-2.682015475090147</v>
      </c>
      <c r="H21" s="106">
        <v>0.7889318715360446</v>
      </c>
      <c r="I21" s="106">
        <v>-5.6811886194186982</v>
      </c>
      <c r="J21" s="106">
        <v>-5.6810853315660896</v>
      </c>
      <c r="K21" s="106">
        <v>25.557110445480991</v>
      </c>
      <c r="L21" s="106">
        <v>21.542503930821233</v>
      </c>
      <c r="M21" s="106">
        <v>20.303798476391044</v>
      </c>
      <c r="N21" s="106">
        <v>17.794543186583532</v>
      </c>
      <c r="O21" s="106">
        <v>16.723522083202898</v>
      </c>
      <c r="P21" s="106">
        <v>15.576586460376172</v>
      </c>
      <c r="Q21" s="106">
        <v>15.226960773521906</v>
      </c>
      <c r="R21" s="106">
        <v>15.937715602822728</v>
      </c>
    </row>
    <row r="22" spans="2:18" ht="13.5" customHeight="1">
      <c r="B22" s="105" t="s">
        <v>41</v>
      </c>
      <c r="C22" s="105" t="s">
        <v>41</v>
      </c>
      <c r="D22" s="106">
        <v>-13.912530312423115</v>
      </c>
      <c r="E22" s="106">
        <v>-11.043833515528398</v>
      </c>
      <c r="F22" s="106">
        <v>-10.249393017032922</v>
      </c>
      <c r="G22" s="106">
        <v>-12.705660207340404</v>
      </c>
      <c r="H22" s="106">
        <v>-15.940630107053909</v>
      </c>
      <c r="I22" s="106">
        <v>-17.604863246684587</v>
      </c>
      <c r="J22" s="106">
        <v>-19.166114899614723</v>
      </c>
      <c r="K22" s="106">
        <v>-30.850158867505268</v>
      </c>
      <c r="L22" s="106">
        <v>-22.787918983351521</v>
      </c>
      <c r="M22" s="106">
        <v>-15.474517015063022</v>
      </c>
      <c r="N22" s="106">
        <v>-12.22089753754925</v>
      </c>
      <c r="O22" s="106">
        <v>-9.5587968182039731</v>
      </c>
      <c r="P22" s="106">
        <v>-8.017358959577269</v>
      </c>
      <c r="Q22" s="106">
        <v>-6.3451226621232228</v>
      </c>
      <c r="R22" s="106">
        <v>-4.8917879873028314</v>
      </c>
    </row>
    <row r="23" spans="2:18" ht="13.5" customHeight="1">
      <c r="B23" s="105" t="s">
        <v>40</v>
      </c>
      <c r="C23" s="105" t="s">
        <v>40</v>
      </c>
      <c r="D23" s="106" t="s">
        <v>60</v>
      </c>
      <c r="E23" s="106" t="s">
        <v>60</v>
      </c>
      <c r="F23" s="106" t="s">
        <v>60</v>
      </c>
      <c r="G23" s="106" t="s">
        <v>60</v>
      </c>
      <c r="H23" s="106" t="s">
        <v>60</v>
      </c>
      <c r="I23" s="106" t="s">
        <v>60</v>
      </c>
      <c r="J23" s="106" t="s">
        <v>60</v>
      </c>
      <c r="K23" s="106" t="s">
        <v>60</v>
      </c>
      <c r="L23" s="106" t="s">
        <v>60</v>
      </c>
      <c r="M23" s="106" t="s">
        <v>60</v>
      </c>
      <c r="N23" s="106" t="s">
        <v>60</v>
      </c>
      <c r="O23" s="106" t="s">
        <v>60</v>
      </c>
      <c r="P23" s="106" t="s">
        <v>60</v>
      </c>
      <c r="Q23" s="106" t="s">
        <v>60</v>
      </c>
      <c r="R23" s="106" t="s">
        <v>60</v>
      </c>
    </row>
    <row r="24" spans="2:18" ht="13.5" customHeight="1">
      <c r="B24" s="105" t="s">
        <v>39</v>
      </c>
      <c r="C24" s="105" t="s">
        <v>39</v>
      </c>
      <c r="D24" s="106" t="s">
        <v>46</v>
      </c>
      <c r="E24" s="106" t="s">
        <v>46</v>
      </c>
      <c r="F24" s="106" t="s">
        <v>46</v>
      </c>
      <c r="G24" s="106" t="s">
        <v>46</v>
      </c>
      <c r="H24" s="106" t="s">
        <v>46</v>
      </c>
      <c r="I24" s="106" t="s">
        <v>46</v>
      </c>
      <c r="J24" s="106" t="s">
        <v>46</v>
      </c>
      <c r="K24" s="106" t="s">
        <v>46</v>
      </c>
      <c r="L24" s="106" t="s">
        <v>46</v>
      </c>
      <c r="M24" s="106" t="s">
        <v>46</v>
      </c>
      <c r="N24" s="106" t="s">
        <v>46</v>
      </c>
      <c r="O24" s="106" t="s">
        <v>46</v>
      </c>
      <c r="P24" s="106" t="s">
        <v>46</v>
      </c>
      <c r="Q24" s="106" t="s">
        <v>46</v>
      </c>
      <c r="R24" s="106" t="s">
        <v>46</v>
      </c>
    </row>
    <row r="25" spans="2:18" ht="13.5" customHeight="1">
      <c r="B25" s="105" t="s">
        <v>77</v>
      </c>
      <c r="C25" s="105" t="s">
        <v>77</v>
      </c>
      <c r="D25" s="106" t="s">
        <v>60</v>
      </c>
      <c r="E25" s="106" t="s">
        <v>60</v>
      </c>
      <c r="F25" s="106" t="s">
        <v>60</v>
      </c>
      <c r="G25" s="106" t="s">
        <v>60</v>
      </c>
      <c r="H25" s="106" t="s">
        <v>60</v>
      </c>
      <c r="I25" s="106" t="s">
        <v>60</v>
      </c>
      <c r="J25" s="106" t="s">
        <v>60</v>
      </c>
      <c r="K25" s="106" t="s">
        <v>60</v>
      </c>
      <c r="L25" s="106" t="s">
        <v>60</v>
      </c>
      <c r="M25" s="106" t="s">
        <v>60</v>
      </c>
      <c r="N25" s="106" t="s">
        <v>60</v>
      </c>
      <c r="O25" s="106" t="s">
        <v>60</v>
      </c>
      <c r="P25" s="106" t="s">
        <v>60</v>
      </c>
      <c r="Q25" s="106" t="s">
        <v>60</v>
      </c>
      <c r="R25" s="106" t="s">
        <v>60</v>
      </c>
    </row>
    <row r="26" spans="2:18" ht="13.5" customHeight="1">
      <c r="B26" s="105" t="s">
        <v>57</v>
      </c>
      <c r="C26" s="105" t="s">
        <v>57</v>
      </c>
      <c r="D26" s="106">
        <v>33.151746439111001</v>
      </c>
      <c r="E26" s="106">
        <v>36.235348926818183</v>
      </c>
      <c r="F26" s="106">
        <v>36.238431897780579</v>
      </c>
      <c r="G26" s="106">
        <v>37.461061969980555</v>
      </c>
      <c r="H26" s="106">
        <v>37.696814467591402</v>
      </c>
      <c r="I26" s="106">
        <v>40.354286343527775</v>
      </c>
      <c r="J26" s="106">
        <v>43.141040151455876</v>
      </c>
      <c r="K26" s="106">
        <v>47.277152637526513</v>
      </c>
      <c r="L26" s="106">
        <v>50.489845393528455</v>
      </c>
      <c r="M26" s="106">
        <v>44.95912614484044</v>
      </c>
      <c r="N26" s="106">
        <v>44.277904644628336</v>
      </c>
      <c r="O26" s="106">
        <v>44.271097382513886</v>
      </c>
      <c r="P26" s="106">
        <v>44.378149274982697</v>
      </c>
      <c r="Q26" s="106">
        <v>44.334828949279789</v>
      </c>
      <c r="R26" s="106">
        <v>44.367252686896208</v>
      </c>
    </row>
    <row r="27" spans="2:18" ht="13.5" customHeight="1">
      <c r="B27" s="105" t="s">
        <v>78</v>
      </c>
      <c r="C27" s="105" t="s">
        <v>78</v>
      </c>
      <c r="D27" s="106">
        <v>44.733783872040107</v>
      </c>
      <c r="E27" s="106">
        <v>45.451840090784962</v>
      </c>
      <c r="F27" s="106">
        <v>48.492793722588139</v>
      </c>
      <c r="G27" s="106">
        <v>52.136828423165149</v>
      </c>
      <c r="H27" s="106">
        <v>56.007373059267749</v>
      </c>
      <c r="I27" s="106">
        <v>61.216182608953105</v>
      </c>
      <c r="J27" s="106">
        <v>62.838049234400927</v>
      </c>
      <c r="K27" s="106">
        <v>63.080773427771277</v>
      </c>
      <c r="L27" s="106">
        <v>64.208693036514418</v>
      </c>
      <c r="M27" s="106">
        <v>62.32596124929487</v>
      </c>
      <c r="N27" s="106">
        <v>61.907250034606754</v>
      </c>
      <c r="O27" s="106">
        <v>60.112180188461792</v>
      </c>
      <c r="P27" s="106">
        <v>59.517186711068604</v>
      </c>
      <c r="Q27" s="106">
        <v>58.025432708397688</v>
      </c>
      <c r="R27" s="106">
        <v>56.515969051698931</v>
      </c>
    </row>
    <row r="28" spans="2:18" ht="13.5" customHeight="1">
      <c r="B28" s="105" t="s">
        <v>38</v>
      </c>
      <c r="C28" s="105" t="s">
        <v>38</v>
      </c>
      <c r="D28" s="106">
        <v>-24.668613418847041</v>
      </c>
      <c r="E28" s="106">
        <v>-32.040850176723168</v>
      </c>
      <c r="F28" s="106">
        <v>-29.243844826745079</v>
      </c>
      <c r="G28" s="106">
        <v>-29.739941211353973</v>
      </c>
      <c r="H28" s="106">
        <v>-29.043839024790195</v>
      </c>
      <c r="I28" s="106">
        <v>-43.839684351873636</v>
      </c>
      <c r="J28" s="106">
        <v>-44.131312730226753</v>
      </c>
      <c r="K28" s="106">
        <v>-42.533602976503055</v>
      </c>
      <c r="L28" s="106">
        <v>-27.113633641226691</v>
      </c>
      <c r="M28" s="106">
        <v>-9.7711546994552823</v>
      </c>
      <c r="N28" s="106">
        <v>2.2716436513158786</v>
      </c>
      <c r="O28" s="106">
        <v>11.374329841514562</v>
      </c>
      <c r="P28" s="106">
        <v>19.413401509859796</v>
      </c>
      <c r="Q28" s="106">
        <v>26.879253418856745</v>
      </c>
      <c r="R28" s="106">
        <v>32.695111322370572</v>
      </c>
    </row>
    <row r="29" spans="2:18" ht="13.5" customHeight="1">
      <c r="B29" s="105" t="s">
        <v>79</v>
      </c>
      <c r="C29" s="105" t="s">
        <v>79</v>
      </c>
      <c r="D29" s="106">
        <v>52.685171999512683</v>
      </c>
      <c r="E29" s="106">
        <v>54.486248718808682</v>
      </c>
      <c r="F29" s="106">
        <v>56.549245151251739</v>
      </c>
      <c r="G29" s="106">
        <v>55.84546746724746</v>
      </c>
      <c r="H29" s="106">
        <v>59.220227930517545</v>
      </c>
      <c r="I29" s="106">
        <v>60.129667086769004</v>
      </c>
      <c r="J29" s="106">
        <v>58.03402136113057</v>
      </c>
      <c r="K29" s="106">
        <v>58.243518339930446</v>
      </c>
      <c r="L29" s="106">
        <v>61.201479479236674</v>
      </c>
      <c r="M29" s="106">
        <v>61.621199009934458</v>
      </c>
      <c r="N29" s="106">
        <v>62.385807251961737</v>
      </c>
      <c r="O29" s="106">
        <v>62.3099996291661</v>
      </c>
      <c r="P29" s="106">
        <v>62.160133263847506</v>
      </c>
      <c r="Q29" s="106">
        <v>61.696872716096109</v>
      </c>
      <c r="R29" s="106">
        <v>61.065395196769344</v>
      </c>
    </row>
    <row r="30" spans="2:18" ht="13.5" customHeight="1">
      <c r="B30" s="105" t="s">
        <v>80</v>
      </c>
      <c r="C30" s="105" t="s">
        <v>80</v>
      </c>
      <c r="D30" s="106">
        <v>13.011365636536942</v>
      </c>
      <c r="E30" s="106">
        <v>12.250342190402753</v>
      </c>
      <c r="F30" s="106">
        <v>10.3014468630574</v>
      </c>
      <c r="G30" s="106">
        <v>7.2285560124812731</v>
      </c>
      <c r="H30" s="106">
        <v>4.6462196985939599</v>
      </c>
      <c r="I30" s="106">
        <v>3.5908339596125325</v>
      </c>
      <c r="J30" s="106">
        <v>3.5949884224557893</v>
      </c>
      <c r="K30" s="106">
        <v>5.5827717038360021</v>
      </c>
      <c r="L30" s="106">
        <v>7.5239762695574193</v>
      </c>
      <c r="M30" s="106">
        <v>9.8606806451201603</v>
      </c>
      <c r="N30" s="106">
        <v>12.638260822618442</v>
      </c>
      <c r="O30" s="106">
        <v>14.61665455718274</v>
      </c>
      <c r="P30" s="106">
        <v>15.546029990616731</v>
      </c>
      <c r="Q30" s="106">
        <v>15.663053073633614</v>
      </c>
      <c r="R30" s="106">
        <v>15.777842001076428</v>
      </c>
    </row>
    <row r="31" spans="2:18" ht="13.5" customHeight="1">
      <c r="B31" s="105" t="s">
        <v>81</v>
      </c>
      <c r="C31" s="105" t="s">
        <v>81</v>
      </c>
      <c r="D31" s="106" t="s">
        <v>60</v>
      </c>
      <c r="E31" s="106" t="s">
        <v>60</v>
      </c>
      <c r="F31" s="106" t="s">
        <v>60</v>
      </c>
      <c r="G31" s="106" t="s">
        <v>60</v>
      </c>
      <c r="H31" s="106" t="s">
        <v>60</v>
      </c>
      <c r="I31" s="106" t="s">
        <v>60</v>
      </c>
      <c r="J31" s="106" t="s">
        <v>60</v>
      </c>
      <c r="K31" s="106" t="s">
        <v>60</v>
      </c>
      <c r="L31" s="106" t="s">
        <v>60</v>
      </c>
      <c r="M31" s="106" t="s">
        <v>60</v>
      </c>
      <c r="N31" s="106" t="s">
        <v>60</v>
      </c>
      <c r="O31" s="106" t="s">
        <v>60</v>
      </c>
      <c r="P31" s="106" t="s">
        <v>60</v>
      </c>
      <c r="Q31" s="106" t="s">
        <v>60</v>
      </c>
      <c r="R31" s="106" t="s">
        <v>60</v>
      </c>
    </row>
    <row r="32" spans="2:18" ht="13.5" customHeight="1">
      <c r="B32" s="105" t="s">
        <v>82</v>
      </c>
      <c r="C32" s="105" t="s">
        <v>82</v>
      </c>
      <c r="D32" s="106">
        <v>39.248368011227242</v>
      </c>
      <c r="E32" s="106">
        <v>43.174949016040607</v>
      </c>
      <c r="F32" s="106">
        <v>47.229534637485209</v>
      </c>
      <c r="G32" s="106">
        <v>48.310426854412547</v>
      </c>
      <c r="H32" s="106">
        <v>47.855776352351391</v>
      </c>
      <c r="I32" s="106">
        <v>50.879021656862875</v>
      </c>
      <c r="J32" s="106">
        <v>44.490748289414519</v>
      </c>
      <c r="K32" s="106">
        <v>46.392002671674632</v>
      </c>
      <c r="L32" s="106">
        <v>48.268536229533019</v>
      </c>
      <c r="M32" s="106">
        <v>49.479632504144952</v>
      </c>
      <c r="N32" s="106">
        <v>49.120654127437334</v>
      </c>
      <c r="O32" s="106">
        <v>48.740277081540071</v>
      </c>
      <c r="P32" s="106">
        <v>48.150073419041838</v>
      </c>
      <c r="Q32" s="106">
        <v>47.421325856303397</v>
      </c>
      <c r="R32" s="106">
        <v>46.634227529947367</v>
      </c>
    </row>
    <row r="33" spans="2:18" ht="13.5" customHeight="1">
      <c r="B33" s="105" t="s">
        <v>37</v>
      </c>
      <c r="C33" s="105" t="s">
        <v>37</v>
      </c>
      <c r="D33" s="106" t="s">
        <v>60</v>
      </c>
      <c r="E33" s="106" t="s">
        <v>60</v>
      </c>
      <c r="F33" s="106" t="s">
        <v>60</v>
      </c>
      <c r="G33" s="106" t="s">
        <v>60</v>
      </c>
      <c r="H33" s="106" t="s">
        <v>60</v>
      </c>
      <c r="I33" s="106" t="s">
        <v>60</v>
      </c>
      <c r="J33" s="106" t="s">
        <v>60</v>
      </c>
      <c r="K33" s="106" t="s">
        <v>60</v>
      </c>
      <c r="L33" s="106" t="s">
        <v>60</v>
      </c>
      <c r="M33" s="106" t="s">
        <v>60</v>
      </c>
      <c r="N33" s="106" t="s">
        <v>60</v>
      </c>
      <c r="O33" s="106" t="s">
        <v>60</v>
      </c>
      <c r="P33" s="106" t="s">
        <v>60</v>
      </c>
      <c r="Q33" s="106" t="s">
        <v>60</v>
      </c>
      <c r="R33" s="106" t="s">
        <v>60</v>
      </c>
    </row>
    <row r="34" spans="2:18" ht="13.5" customHeight="1">
      <c r="B34" s="105" t="s">
        <v>83</v>
      </c>
      <c r="C34" s="105" t="s">
        <v>83</v>
      </c>
      <c r="D34" s="106">
        <v>8.2731550088703276</v>
      </c>
      <c r="E34" s="106">
        <v>15.886808581320953</v>
      </c>
      <c r="F34" s="106">
        <v>22.676684003235927</v>
      </c>
      <c r="G34" s="106">
        <v>27.136678433373941</v>
      </c>
      <c r="H34" s="106">
        <v>28.903631422148983</v>
      </c>
      <c r="I34" s="106">
        <v>29.493458372028812</v>
      </c>
      <c r="J34" s="106">
        <v>29.740651560532793</v>
      </c>
      <c r="K34" s="106">
        <v>29.734680975054655</v>
      </c>
      <c r="L34" s="106">
        <v>31.197797452839339</v>
      </c>
      <c r="M34" s="106">
        <v>31.207720824526636</v>
      </c>
      <c r="N34" s="106">
        <v>32.568413447977726</v>
      </c>
      <c r="O34" s="106">
        <v>34.480011897226809</v>
      </c>
      <c r="P34" s="106">
        <v>36.555824330543288</v>
      </c>
      <c r="Q34" s="106">
        <v>38.263788578527134</v>
      </c>
      <c r="R34" s="106">
        <v>39.637185286090883</v>
      </c>
    </row>
    <row r="35" spans="2:18" ht="13.5" customHeight="1">
      <c r="B35" s="105" t="s">
        <v>53</v>
      </c>
      <c r="C35" s="105" t="s">
        <v>53</v>
      </c>
      <c r="D35" s="106" t="s">
        <v>60</v>
      </c>
      <c r="E35" s="106" t="s">
        <v>60</v>
      </c>
      <c r="F35" s="106" t="s">
        <v>60</v>
      </c>
      <c r="G35" s="106" t="s">
        <v>60</v>
      </c>
      <c r="H35" s="106" t="s">
        <v>60</v>
      </c>
      <c r="I35" s="106" t="s">
        <v>60</v>
      </c>
      <c r="J35" s="106" t="s">
        <v>60</v>
      </c>
      <c r="K35" s="106" t="s">
        <v>60</v>
      </c>
      <c r="L35" s="106" t="s">
        <v>60</v>
      </c>
      <c r="M35" s="106" t="s">
        <v>60</v>
      </c>
      <c r="N35" s="106" t="s">
        <v>60</v>
      </c>
      <c r="O35" s="106" t="s">
        <v>60</v>
      </c>
      <c r="P35" s="106" t="s">
        <v>60</v>
      </c>
      <c r="Q35" s="106" t="s">
        <v>60</v>
      </c>
      <c r="R35" s="106" t="s">
        <v>60</v>
      </c>
    </row>
    <row r="36" spans="2:18" ht="13.5" customHeight="1">
      <c r="B36" s="105" t="s">
        <v>36</v>
      </c>
      <c r="C36" s="105" t="s">
        <v>36</v>
      </c>
      <c r="D36" s="106">
        <v>-38.39418728538017</v>
      </c>
      <c r="E36" s="106">
        <v>-39.305404885470985</v>
      </c>
      <c r="F36" s="106">
        <v>-37.78581568546101</v>
      </c>
      <c r="G36" s="106">
        <v>-37.656343002923492</v>
      </c>
      <c r="H36" s="106">
        <v>-47.724348620650112</v>
      </c>
      <c r="I36" s="106">
        <v>-50.868781407837574</v>
      </c>
      <c r="J36" s="106">
        <v>-47.055708421022814</v>
      </c>
      <c r="K36" s="106">
        <v>-35.907877692471324</v>
      </c>
      <c r="L36" s="106">
        <v>-17.075535822236411</v>
      </c>
      <c r="M36" s="106">
        <v>-7.6644761970450936</v>
      </c>
      <c r="N36" s="106">
        <v>-9.631890944474826E-2</v>
      </c>
      <c r="O36" s="106">
        <v>4.9178228641081301</v>
      </c>
      <c r="P36" s="106">
        <v>6.2930078466582824</v>
      </c>
      <c r="Q36" s="106">
        <v>7.3768124483504334</v>
      </c>
      <c r="R36" s="106">
        <v>8.1260312570701991</v>
      </c>
    </row>
    <row r="37" spans="2:18" ht="13.5" customHeight="1">
      <c r="B37" s="105" t="s">
        <v>59</v>
      </c>
      <c r="C37" s="105" t="s">
        <v>59</v>
      </c>
      <c r="D37" s="106">
        <v>21.73969202169803</v>
      </c>
      <c r="E37" s="106">
        <v>25.369555169984014</v>
      </c>
      <c r="F37" s="106">
        <v>28.513990861744215</v>
      </c>
      <c r="G37" s="106">
        <v>31.332914855808809</v>
      </c>
      <c r="H37" s="106">
        <v>34.839886645086082</v>
      </c>
      <c r="I37" s="106">
        <v>38.232268015899244</v>
      </c>
      <c r="J37" s="106">
        <v>40.789421158733042</v>
      </c>
      <c r="K37" s="106">
        <v>44.108772892411622</v>
      </c>
      <c r="L37" s="106">
        <v>45.367375470688373</v>
      </c>
      <c r="M37" s="106">
        <v>47.649575342029436</v>
      </c>
      <c r="N37" s="106">
        <v>50.145675361544939</v>
      </c>
      <c r="O37" s="106">
        <v>52.083492563099931</v>
      </c>
      <c r="P37" s="106">
        <v>53.825180121366323</v>
      </c>
      <c r="Q37" s="106">
        <v>55.327773999804997</v>
      </c>
      <c r="R37" s="106">
        <v>56.448756694319968</v>
      </c>
    </row>
    <row r="38" spans="2:18" ht="13.5" customHeight="1">
      <c r="B38" s="105" t="s">
        <v>84</v>
      </c>
      <c r="C38" s="105" t="s">
        <v>84</v>
      </c>
      <c r="D38" s="106" t="s">
        <v>60</v>
      </c>
      <c r="E38" s="106" t="s">
        <v>60</v>
      </c>
      <c r="F38" s="106" t="s">
        <v>60</v>
      </c>
      <c r="G38" s="106" t="s">
        <v>60</v>
      </c>
      <c r="H38" s="106" t="s">
        <v>60</v>
      </c>
      <c r="I38" s="106" t="s">
        <v>60</v>
      </c>
      <c r="J38" s="106" t="s">
        <v>60</v>
      </c>
      <c r="K38" s="106" t="s">
        <v>60</v>
      </c>
      <c r="L38" s="106" t="s">
        <v>60</v>
      </c>
      <c r="M38" s="106" t="s">
        <v>60</v>
      </c>
      <c r="N38" s="106" t="s">
        <v>60</v>
      </c>
      <c r="O38" s="106" t="s">
        <v>60</v>
      </c>
      <c r="P38" s="106" t="s">
        <v>60</v>
      </c>
      <c r="Q38" s="106" t="s">
        <v>60</v>
      </c>
      <c r="R38" s="106" t="s">
        <v>60</v>
      </c>
    </row>
    <row r="39" spans="2:18" ht="13.5" customHeight="1">
      <c r="B39" s="105" t="s">
        <v>85</v>
      </c>
      <c r="C39" s="105" t="s">
        <v>85</v>
      </c>
      <c r="D39" s="106" t="s">
        <v>60</v>
      </c>
      <c r="E39" s="106" t="s">
        <v>60</v>
      </c>
      <c r="F39" s="106" t="s">
        <v>60</v>
      </c>
      <c r="G39" s="106" t="s">
        <v>60</v>
      </c>
      <c r="H39" s="106" t="s">
        <v>60</v>
      </c>
      <c r="I39" s="106" t="s">
        <v>60</v>
      </c>
      <c r="J39" s="106" t="s">
        <v>60</v>
      </c>
      <c r="K39" s="106" t="s">
        <v>60</v>
      </c>
      <c r="L39" s="106" t="s">
        <v>60</v>
      </c>
      <c r="M39" s="106" t="s">
        <v>60</v>
      </c>
      <c r="N39" s="106" t="s">
        <v>60</v>
      </c>
      <c r="O39" s="106" t="s">
        <v>60</v>
      </c>
      <c r="P39" s="106" t="s">
        <v>60</v>
      </c>
      <c r="Q39" s="106" t="s">
        <v>60</v>
      </c>
      <c r="R39" s="106" t="s">
        <v>60</v>
      </c>
    </row>
    <row r="40" spans="2:18">
      <c r="B40" s="105" t="s">
        <v>54</v>
      </c>
      <c r="C40" s="105" t="s">
        <v>54</v>
      </c>
      <c r="D40" s="106">
        <v>32.323743194583074</v>
      </c>
      <c r="E40" s="106">
        <v>37.439837173947765</v>
      </c>
      <c r="F40" s="106">
        <v>34.895500367937295</v>
      </c>
      <c r="G40" s="106">
        <v>31.109231948912026</v>
      </c>
      <c r="H40" s="106">
        <v>27.470149625397372</v>
      </c>
      <c r="I40" s="106">
        <v>25.948541905294292</v>
      </c>
      <c r="J40" s="106">
        <v>23.828143455648608</v>
      </c>
      <c r="K40" s="106">
        <v>22.960961760028852</v>
      </c>
      <c r="L40" s="106">
        <v>23.437173183764155</v>
      </c>
      <c r="M40" s="106">
        <v>23.088385154001102</v>
      </c>
      <c r="N40" s="106">
        <v>22.86397987730582</v>
      </c>
      <c r="O40" s="106">
        <v>22.392602269645494</v>
      </c>
      <c r="P40" s="106">
        <v>22.252536644476148</v>
      </c>
      <c r="Q40" s="106">
        <v>22.266681990539414</v>
      </c>
      <c r="R40" s="106">
        <v>22.195760494219684</v>
      </c>
    </row>
    <row r="41" spans="2:18">
      <c r="B41" s="105" t="s">
        <v>86</v>
      </c>
      <c r="C41" s="105" t="s">
        <v>86</v>
      </c>
      <c r="D41" s="106" t="s">
        <v>60</v>
      </c>
      <c r="E41" s="106" t="s">
        <v>60</v>
      </c>
      <c r="F41" s="106" t="s">
        <v>60</v>
      </c>
      <c r="G41" s="106" t="s">
        <v>60</v>
      </c>
      <c r="H41" s="106" t="s">
        <v>60</v>
      </c>
      <c r="I41" s="106" t="s">
        <v>60</v>
      </c>
      <c r="J41" s="106" t="s">
        <v>60</v>
      </c>
      <c r="K41" s="106" t="s">
        <v>60</v>
      </c>
      <c r="L41" s="106" t="s">
        <v>60</v>
      </c>
      <c r="M41" s="106" t="s">
        <v>60</v>
      </c>
      <c r="N41" s="106" t="s">
        <v>60</v>
      </c>
      <c r="O41" s="106" t="s">
        <v>60</v>
      </c>
      <c r="P41" s="106" t="s">
        <v>60</v>
      </c>
      <c r="Q41" s="106" t="s">
        <v>60</v>
      </c>
      <c r="R41" s="106" t="s">
        <v>60</v>
      </c>
    </row>
    <row r="42" spans="2:18">
      <c r="B42" s="105" t="s">
        <v>35</v>
      </c>
      <c r="C42" s="105" t="s">
        <v>35</v>
      </c>
      <c r="D42" s="106" t="s">
        <v>60</v>
      </c>
      <c r="E42" s="106" t="s">
        <v>60</v>
      </c>
      <c r="F42" s="106" t="s">
        <v>60</v>
      </c>
      <c r="G42" s="106" t="s">
        <v>60</v>
      </c>
      <c r="H42" s="106" t="s">
        <v>60</v>
      </c>
      <c r="I42" s="106" t="s">
        <v>60</v>
      </c>
      <c r="J42" s="106" t="s">
        <v>60</v>
      </c>
      <c r="K42" s="106" t="s">
        <v>60</v>
      </c>
      <c r="L42" s="106" t="s">
        <v>60</v>
      </c>
      <c r="M42" s="106" t="s">
        <v>60</v>
      </c>
      <c r="N42" s="106" t="s">
        <v>60</v>
      </c>
      <c r="O42" s="106" t="s">
        <v>60</v>
      </c>
      <c r="P42" s="106" t="s">
        <v>60</v>
      </c>
      <c r="Q42" s="106" t="s">
        <v>60</v>
      </c>
      <c r="R42" s="106" t="s">
        <v>60</v>
      </c>
    </row>
    <row r="43" spans="2:18">
      <c r="B43" s="105" t="s">
        <v>87</v>
      </c>
      <c r="C43" s="105" t="s">
        <v>87</v>
      </c>
      <c r="D43" s="106">
        <v>31.608874557075563</v>
      </c>
      <c r="E43" s="106">
        <v>30.727251016763674</v>
      </c>
      <c r="F43" s="106">
        <v>31.097565393932726</v>
      </c>
      <c r="G43" s="106">
        <v>28.77973464981191</v>
      </c>
      <c r="H43" s="106">
        <v>25.930714411985701</v>
      </c>
      <c r="I43" s="106">
        <v>24.184296179442192</v>
      </c>
      <c r="J43" s="106">
        <v>22.948592234655653</v>
      </c>
      <c r="K43" s="106">
        <v>25.773380908962924</v>
      </c>
      <c r="L43" s="106">
        <v>30.051340964894337</v>
      </c>
      <c r="M43" s="106">
        <v>31.308469953627981</v>
      </c>
      <c r="N43" s="106">
        <v>32.641267178652605</v>
      </c>
      <c r="O43" s="106">
        <v>32.291470889873011</v>
      </c>
      <c r="P43" s="106">
        <v>32.51041131895893</v>
      </c>
      <c r="Q43" s="106">
        <v>32.857255443076994</v>
      </c>
      <c r="R43" s="106">
        <v>33.109787019090341</v>
      </c>
    </row>
    <row r="44" spans="2:18">
      <c r="B44" s="105" t="s">
        <v>116</v>
      </c>
      <c r="C44" s="105" t="s">
        <v>116</v>
      </c>
      <c r="D44" s="106" t="s">
        <v>60</v>
      </c>
      <c r="E44" s="106" t="s">
        <v>60</v>
      </c>
      <c r="F44" s="106" t="s">
        <v>60</v>
      </c>
      <c r="G44" s="106" t="s">
        <v>60</v>
      </c>
      <c r="H44" s="106" t="s">
        <v>60</v>
      </c>
      <c r="I44" s="106" t="s">
        <v>60</v>
      </c>
      <c r="J44" s="106" t="s">
        <v>60</v>
      </c>
      <c r="K44" s="106" t="s">
        <v>60</v>
      </c>
      <c r="L44" s="106" t="s">
        <v>60</v>
      </c>
      <c r="M44" s="106" t="s">
        <v>60</v>
      </c>
      <c r="N44" s="106" t="s">
        <v>60</v>
      </c>
      <c r="O44" s="106" t="s">
        <v>60</v>
      </c>
      <c r="P44" s="106" t="s">
        <v>60</v>
      </c>
      <c r="Q44" s="106" t="s">
        <v>60</v>
      </c>
      <c r="R44" s="106" t="s">
        <v>60</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185</v>
      </c>
      <c r="D46" s="110">
        <v>22.561510942179709</v>
      </c>
      <c r="E46" s="110">
        <v>26.457833901167504</v>
      </c>
      <c r="F46" s="110">
        <v>26.467041305345472</v>
      </c>
      <c r="G46" s="110">
        <v>24.319863893740518</v>
      </c>
      <c r="H46" s="110">
        <v>22.646304801428364</v>
      </c>
      <c r="I46" s="110">
        <v>22.566911861351919</v>
      </c>
      <c r="J46" s="110">
        <v>24.011484455196054</v>
      </c>
      <c r="K46" s="110">
        <v>28.895449380840049</v>
      </c>
      <c r="L46" s="110">
        <v>34.967897786595834</v>
      </c>
      <c r="M46" s="110">
        <v>37.077098052437456</v>
      </c>
      <c r="N46" s="110">
        <v>38.995093088626994</v>
      </c>
      <c r="O46" s="110">
        <v>40.495366405253911</v>
      </c>
      <c r="P46" s="110">
        <v>41.215405489422146</v>
      </c>
      <c r="Q46" s="110">
        <v>41.728688400951697</v>
      </c>
      <c r="R46" s="110">
        <v>42.06376205366815</v>
      </c>
    </row>
    <row r="47" spans="2:18" ht="15">
      <c r="B47" s="17" t="s">
        <v>49</v>
      </c>
      <c r="C47" s="130" t="s">
        <v>189</v>
      </c>
      <c r="D47" s="110" t="s">
        <v>60</v>
      </c>
      <c r="E47" s="110" t="s">
        <v>60</v>
      </c>
      <c r="F47" s="110" t="s">
        <v>60</v>
      </c>
      <c r="G47" s="110" t="s">
        <v>60</v>
      </c>
      <c r="H47" s="110" t="s">
        <v>60</v>
      </c>
      <c r="I47" s="110" t="s">
        <v>60</v>
      </c>
      <c r="J47" s="110" t="s">
        <v>60</v>
      </c>
      <c r="K47" s="110" t="s">
        <v>60</v>
      </c>
      <c r="L47" s="110" t="s">
        <v>60</v>
      </c>
      <c r="M47" s="110" t="s">
        <v>60</v>
      </c>
      <c r="N47" s="110" t="s">
        <v>60</v>
      </c>
      <c r="O47" s="110" t="s">
        <v>60</v>
      </c>
      <c r="P47" s="110" t="s">
        <v>60</v>
      </c>
      <c r="Q47" s="110" t="s">
        <v>60</v>
      </c>
      <c r="R47" s="110" t="s">
        <v>60</v>
      </c>
    </row>
    <row r="48" spans="2:18" ht="15">
      <c r="B48" s="17" t="s">
        <v>52</v>
      </c>
      <c r="C48" s="130" t="s">
        <v>190</v>
      </c>
      <c r="D48" s="110">
        <v>30.860484397281709</v>
      </c>
      <c r="E48" s="110">
        <v>35.967058987407668</v>
      </c>
      <c r="F48" s="110">
        <v>36.317819592977209</v>
      </c>
      <c r="G48" s="110">
        <v>34.286989819084937</v>
      </c>
      <c r="H48" s="110">
        <v>31.23955612561765</v>
      </c>
      <c r="I48" s="110">
        <v>30.620981678857348</v>
      </c>
      <c r="J48" s="110">
        <v>28.450854872791183</v>
      </c>
      <c r="K48" s="110">
        <v>27.509916805540431</v>
      </c>
      <c r="L48" s="110">
        <v>30.608627195667406</v>
      </c>
      <c r="M48" s="110">
        <v>31.330582407057868</v>
      </c>
      <c r="N48" s="110">
        <v>31.648387527931657</v>
      </c>
      <c r="O48" s="110">
        <v>31.556161174289542</v>
      </c>
      <c r="P48" s="110">
        <v>31.51698265947913</v>
      </c>
      <c r="Q48" s="110">
        <v>31.477470643817895</v>
      </c>
      <c r="R48" s="110">
        <v>31.277494879795434</v>
      </c>
    </row>
    <row r="49" spans="2:18" ht="15">
      <c r="B49" s="17" t="s">
        <v>55</v>
      </c>
      <c r="C49" s="130" t="s">
        <v>191</v>
      </c>
      <c r="D49" s="110">
        <v>30.577448975766423</v>
      </c>
      <c r="E49" s="110">
        <v>33.837831833503856</v>
      </c>
      <c r="F49" s="110">
        <v>33.0109699872025</v>
      </c>
      <c r="G49" s="110">
        <v>31.115666847042323</v>
      </c>
      <c r="H49" s="110">
        <v>29.447120644200798</v>
      </c>
      <c r="I49" s="110">
        <v>29.46480938719785</v>
      </c>
      <c r="J49" s="110">
        <v>32.041526280493379</v>
      </c>
      <c r="K49" s="110">
        <v>35.31482812477082</v>
      </c>
      <c r="L49" s="110">
        <v>41.278556309358329</v>
      </c>
      <c r="M49" s="110">
        <v>43.805993111513416</v>
      </c>
      <c r="N49" s="110">
        <v>46.417386468049699</v>
      </c>
      <c r="O49" s="110">
        <v>48.355262895791192</v>
      </c>
      <c r="P49" s="110">
        <v>49.722920011845346</v>
      </c>
      <c r="Q49" s="110">
        <v>50.594650909864853</v>
      </c>
      <c r="R49" s="110">
        <v>51.234474576511786</v>
      </c>
    </row>
    <row r="50" spans="2:18" ht="15">
      <c r="B50" s="17" t="s">
        <v>58</v>
      </c>
      <c r="C50" s="130" t="s">
        <v>192</v>
      </c>
      <c r="D50" s="110">
        <v>-4.0983855620584766</v>
      </c>
      <c r="E50" s="110">
        <v>1.0923842323799537</v>
      </c>
      <c r="F50" s="110">
        <v>0.89464529225760836</v>
      </c>
      <c r="G50" s="110">
        <v>-1.2869390111210004</v>
      </c>
      <c r="H50" s="110">
        <v>-3.2954725399322231</v>
      </c>
      <c r="I50" s="110">
        <v>-3.9876491858041163</v>
      </c>
      <c r="J50" s="110">
        <v>-0.74348208413828976</v>
      </c>
      <c r="K50" s="110">
        <v>15.330017448236696</v>
      </c>
      <c r="L50" s="110">
        <v>25.612190058189778</v>
      </c>
      <c r="M50" s="110">
        <v>26.657718578411391</v>
      </c>
      <c r="N50" s="110">
        <v>28.361792572975112</v>
      </c>
      <c r="O50" s="110">
        <v>30.594768256787059</v>
      </c>
      <c r="P50" s="110">
        <v>30.651290753308487</v>
      </c>
      <c r="Q50" s="110">
        <v>30.959815557980384</v>
      </c>
      <c r="R50" s="110">
        <v>31.139128542121032</v>
      </c>
    </row>
    <row r="51" spans="2:18" ht="15">
      <c r="B51" s="132" t="s">
        <v>126</v>
      </c>
      <c r="C51" s="130" t="s">
        <v>208</v>
      </c>
      <c r="D51" s="110">
        <v>25.275448123413863</v>
      </c>
      <c r="E51" s="110">
        <v>29.1253990223979</v>
      </c>
      <c r="F51" s="110">
        <v>28.316691462114715</v>
      </c>
      <c r="G51" s="110">
        <v>25.879474430400197</v>
      </c>
      <c r="H51" s="110">
        <v>22.406273487794955</v>
      </c>
      <c r="I51" s="110">
        <v>21.910377872744061</v>
      </c>
      <c r="J51" s="110">
        <v>23.643538080878397</v>
      </c>
      <c r="K51" s="110">
        <v>26.933353282279928</v>
      </c>
      <c r="L51" s="110">
        <v>34.076000441889477</v>
      </c>
      <c r="M51" s="110">
        <v>37.826633177814927</v>
      </c>
      <c r="N51" s="110">
        <v>40.738341024155169</v>
      </c>
      <c r="O51" s="110">
        <v>42.892664326458799</v>
      </c>
      <c r="P51" s="110">
        <v>44.266236702157492</v>
      </c>
      <c r="Q51" s="113">
        <v>45.247636440336493</v>
      </c>
      <c r="R51" s="113" t="s">
        <v>60</v>
      </c>
    </row>
    <row r="52" spans="2:18" ht="12" customHeight="1">
      <c r="B52" s="531" t="s">
        <v>338</v>
      </c>
      <c r="C52" s="531"/>
      <c r="D52" s="531"/>
      <c r="E52" s="531"/>
      <c r="F52" s="531"/>
      <c r="G52" s="531"/>
      <c r="H52" s="531"/>
      <c r="I52" s="531"/>
      <c r="J52" s="531"/>
      <c r="K52" s="531"/>
      <c r="L52" s="531"/>
      <c r="M52" s="531"/>
      <c r="N52" s="531"/>
      <c r="O52" s="531"/>
      <c r="P52" s="531"/>
      <c r="Q52" s="118"/>
      <c r="R52" s="118"/>
    </row>
    <row r="53" spans="2:18" ht="12" customHeight="1">
      <c r="B53" s="539" t="s">
        <v>360</v>
      </c>
      <c r="C53" s="539"/>
      <c r="D53" s="539"/>
      <c r="E53" s="539"/>
      <c r="F53" s="539"/>
      <c r="G53" s="539"/>
      <c r="H53" s="539"/>
      <c r="I53" s="539"/>
      <c r="J53" s="539"/>
      <c r="K53" s="539"/>
      <c r="L53" s="539"/>
      <c r="M53" s="539"/>
      <c r="N53" s="539"/>
      <c r="O53" s="539"/>
      <c r="P53" s="539"/>
      <c r="Q53" s="539"/>
    </row>
    <row r="54" spans="2:18">
      <c r="B54" s="540" t="s">
        <v>361</v>
      </c>
      <c r="C54" s="540"/>
      <c r="D54" s="540"/>
      <c r="E54" s="540"/>
      <c r="F54" s="540"/>
      <c r="G54" s="540"/>
      <c r="H54" s="540"/>
      <c r="I54" s="540"/>
      <c r="J54" s="540"/>
      <c r="K54" s="540"/>
      <c r="L54" s="540"/>
      <c r="M54" s="540"/>
      <c r="N54" s="540"/>
      <c r="O54" s="540"/>
      <c r="P54" s="540"/>
      <c r="Q54" s="540"/>
      <c r="R54" s="540"/>
    </row>
    <row r="55" spans="2:18" ht="23.25" customHeight="1">
      <c r="B55" s="541"/>
      <c r="C55" s="532"/>
      <c r="D55" s="532"/>
      <c r="E55" s="532"/>
      <c r="F55" s="532"/>
      <c r="G55" s="532"/>
      <c r="H55" s="532"/>
      <c r="I55" s="532"/>
      <c r="J55" s="532"/>
      <c r="K55" s="532"/>
      <c r="L55" s="532"/>
      <c r="M55" s="532"/>
      <c r="N55" s="532"/>
      <c r="O55" s="532"/>
      <c r="P55" s="532"/>
      <c r="Q55" s="114"/>
      <c r="R55" s="114"/>
    </row>
  </sheetData>
  <mergeCells count="6">
    <mergeCell ref="B55:P55"/>
    <mergeCell ref="B2:R2"/>
    <mergeCell ref="B3:R3"/>
    <mergeCell ref="B52:P52"/>
    <mergeCell ref="B53:Q53"/>
    <mergeCell ref="B54:R54"/>
  </mergeCells>
  <conditionalFormatting sqref="B5:R44">
    <cfRule type="expression" dxfId="16" priority="1">
      <formula>MOD(ROW(),2)=0</formula>
    </cfRule>
  </conditionalFormatting>
  <pageMargins left="0.7" right="0.7" top="0.75" bottom="0.75" header="0.3" footer="0.3"/>
  <pageSetup scale="62"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6"/>
    <pageSetUpPr fitToPage="1"/>
  </sheetPr>
  <dimension ref="B2:T55"/>
  <sheetViews>
    <sheetView zoomScale="85" zoomScaleNormal="85" workbookViewId="0">
      <pane xSplit="3" ySplit="4" topLeftCell="D5" activePane="bottomRight" state="frozen"/>
      <selection pane="topRight"/>
      <selection pane="bottomLeft"/>
      <selection pane="bottomRight"/>
    </sheetView>
  </sheetViews>
  <sheetFormatPr defaultRowHeight="12" outlineLevelCol="1"/>
  <cols>
    <col min="1" max="1" width="6.7109375" style="99" customWidth="1"/>
    <col min="2" max="2" width="27.85546875" style="99" customWidth="1"/>
    <col min="3" max="3" width="40.42578125" style="99" hidden="1" customWidth="1" outlineLevel="1"/>
    <col min="4" max="4" width="8.140625" style="115" customWidth="1" collapsed="1"/>
    <col min="5" max="18" width="8.140625" style="115" customWidth="1"/>
    <col min="19" max="16384" width="9.140625" style="99"/>
  </cols>
  <sheetData>
    <row r="2" spans="2:18" ht="15.75">
      <c r="B2" s="536" t="s">
        <v>376</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93</v>
      </c>
      <c r="C5" s="105" t="s">
        <v>93</v>
      </c>
      <c r="D5" s="106">
        <v>-4.0306526841935906</v>
      </c>
      <c r="E5" s="106">
        <v>-3.2100276879602903</v>
      </c>
      <c r="F5" s="106">
        <v>-2.6753560673607435</v>
      </c>
      <c r="G5" s="106">
        <v>-3.5891604860923674</v>
      </c>
      <c r="H5" s="106">
        <v>-2.9783957391399185</v>
      </c>
      <c r="I5" s="106">
        <v>-3.3809682158825516</v>
      </c>
      <c r="J5" s="106">
        <v>-3.0767870549591478</v>
      </c>
      <c r="K5" s="106">
        <v>-3.8811529052927876</v>
      </c>
      <c r="L5" s="106">
        <v>-3.3617762320256346</v>
      </c>
      <c r="M5" s="106">
        <v>-4.4921361019993968</v>
      </c>
      <c r="N5" s="106">
        <v>-4.989137284177465</v>
      </c>
      <c r="O5" s="106">
        <v>-5.0388789147020008</v>
      </c>
      <c r="P5" s="106">
        <v>-5.1657024689858027</v>
      </c>
      <c r="Q5" s="106">
        <v>-5.1924260918143021</v>
      </c>
      <c r="R5" s="106">
        <v>-5.1692797282031373</v>
      </c>
    </row>
    <row r="6" spans="2:18" ht="13.5" customHeight="1">
      <c r="B6" s="105" t="s">
        <v>94</v>
      </c>
      <c r="C6" s="105" t="s">
        <v>94</v>
      </c>
      <c r="D6" s="106">
        <v>-5.5905485867250332E-2</v>
      </c>
      <c r="E6" s="106">
        <v>-3.0627296771902603</v>
      </c>
      <c r="F6" s="106">
        <v>-0.37659327925840091</v>
      </c>
      <c r="G6" s="106">
        <v>-1.3411327349479278</v>
      </c>
      <c r="H6" s="106">
        <v>-0.29460389241266638</v>
      </c>
      <c r="I6" s="106">
        <v>-1.865515016291253</v>
      </c>
      <c r="J6" s="106">
        <v>-2.2557495468694655</v>
      </c>
      <c r="K6" s="106">
        <v>-7.6239266008197717</v>
      </c>
      <c r="L6" s="106">
        <v>-5.9094347327971573</v>
      </c>
      <c r="M6" s="106">
        <v>-6.0697364193689571</v>
      </c>
      <c r="N6" s="106">
        <v>-3.9946624535400961</v>
      </c>
      <c r="O6" s="106">
        <v>-1.9151914738111415</v>
      </c>
      <c r="P6" s="106">
        <v>-0.80782117108215268</v>
      </c>
      <c r="Q6" s="106">
        <v>-0.20755945566024048</v>
      </c>
      <c r="R6" s="106">
        <v>0.59653489197307907</v>
      </c>
    </row>
    <row r="7" spans="2:18" ht="13.5" customHeight="1">
      <c r="B7" s="105" t="s">
        <v>95</v>
      </c>
      <c r="C7" s="105" t="s">
        <v>95</v>
      </c>
      <c r="D7" s="106">
        <v>-4.0796404817329082</v>
      </c>
      <c r="E7" s="106">
        <v>-4.6792505922501331</v>
      </c>
      <c r="F7" s="106">
        <v>-3.0424613884833058</v>
      </c>
      <c r="G7" s="106">
        <v>-1.3741652921908942</v>
      </c>
      <c r="H7" s="106">
        <v>-3.1086567684987392</v>
      </c>
      <c r="I7" s="106">
        <v>-3.9956322769479429</v>
      </c>
      <c r="J7" s="106">
        <v>-1.9653238071785675</v>
      </c>
      <c r="K7" s="106">
        <v>-2.2169465000826949</v>
      </c>
      <c r="L7" s="106">
        <v>-3.2622199815420876</v>
      </c>
      <c r="M7" s="106">
        <v>-5.4750579098562788</v>
      </c>
      <c r="N7" s="106">
        <v>-4.6338947466637306</v>
      </c>
      <c r="O7" s="106">
        <v>-3.0473692640509515</v>
      </c>
      <c r="P7" s="106">
        <v>-3.0673385185855109</v>
      </c>
      <c r="Q7" s="106">
        <v>-2.9740173148678175</v>
      </c>
      <c r="R7" s="106">
        <v>-3.3385344853917918</v>
      </c>
    </row>
    <row r="8" spans="2:18" ht="13.5" customHeight="1">
      <c r="B8" s="105" t="s">
        <v>96</v>
      </c>
      <c r="C8" s="105" t="s">
        <v>96</v>
      </c>
      <c r="D8" s="106">
        <v>0.50309449635273795</v>
      </c>
      <c r="E8" s="106">
        <v>-4.0524918380516599</v>
      </c>
      <c r="F8" s="106">
        <v>-2.8482503681669211</v>
      </c>
      <c r="G8" s="106">
        <v>-4.0760340019838575</v>
      </c>
      <c r="H8" s="106">
        <v>-3.7968857326851144</v>
      </c>
      <c r="I8" s="106">
        <v>-2.1402945211622564</v>
      </c>
      <c r="J8" s="106">
        <v>-1.1329838298036634</v>
      </c>
      <c r="K8" s="106">
        <v>-1.5760378053095294</v>
      </c>
      <c r="L8" s="106">
        <v>-2.8266992721462616</v>
      </c>
      <c r="M8" s="106">
        <v>-3.6825790164637655</v>
      </c>
      <c r="N8" s="106">
        <v>-4.5547120830848016</v>
      </c>
      <c r="O8" s="106">
        <v>-4.3936105434346606</v>
      </c>
      <c r="P8" s="106">
        <v>-4.0080371238299186</v>
      </c>
      <c r="Q8" s="106">
        <v>-3.9661260745436562</v>
      </c>
      <c r="R8" s="106">
        <v>-3.8086451768435241</v>
      </c>
    </row>
    <row r="9" spans="2:18" ht="13.5" customHeight="1">
      <c r="B9" s="105" t="s">
        <v>131</v>
      </c>
      <c r="C9" s="105" t="s">
        <v>131</v>
      </c>
      <c r="D9" s="106">
        <v>2.2319040554953555</v>
      </c>
      <c r="E9" s="106">
        <v>-4.8437099533605081E-2</v>
      </c>
      <c r="F9" s="106">
        <v>-1.0846553938751211</v>
      </c>
      <c r="G9" s="106">
        <v>-2.5980013072208008</v>
      </c>
      <c r="H9" s="106">
        <v>-1.5902666380969175</v>
      </c>
      <c r="I9" s="106">
        <v>-3.9511809406448961</v>
      </c>
      <c r="J9" s="106">
        <v>-4.0415649985286697</v>
      </c>
      <c r="K9" s="106">
        <v>-2.6895647937825125</v>
      </c>
      <c r="L9" s="106">
        <v>-6.0699824350179306</v>
      </c>
      <c r="M9" s="106">
        <v>-3.5555387235466411</v>
      </c>
      <c r="N9" s="106">
        <v>-2.7734872937653385</v>
      </c>
      <c r="O9" s="106">
        <v>-2.0331692472153522</v>
      </c>
      <c r="P9" s="106">
        <v>-1.6109400840835804</v>
      </c>
      <c r="Q9" s="106">
        <v>-1.3506348183242443</v>
      </c>
      <c r="R9" s="106">
        <v>-1.2596573859200222</v>
      </c>
    </row>
    <row r="10" spans="2:18" ht="13.5" customHeight="1">
      <c r="B10" s="105" t="s">
        <v>97</v>
      </c>
      <c r="C10" s="105" t="s">
        <v>97</v>
      </c>
      <c r="D10" s="106">
        <v>3.6143159317745783</v>
      </c>
      <c r="E10" s="106">
        <v>-9.2032287871205618</v>
      </c>
      <c r="F10" s="106">
        <v>-4.1518801084055292</v>
      </c>
      <c r="G10" s="106">
        <v>2.390733779194234</v>
      </c>
      <c r="H10" s="106">
        <v>0.47332410857666335</v>
      </c>
      <c r="I10" s="106">
        <v>-2.0650746806131921</v>
      </c>
      <c r="J10" s="106">
        <v>-4.1823587850041211</v>
      </c>
      <c r="K10" s="106">
        <v>-3.05276800169508</v>
      </c>
      <c r="L10" s="106">
        <v>-1.9571932426676344</v>
      </c>
      <c r="M10" s="106">
        <v>1.7024410711396658</v>
      </c>
      <c r="N10" s="106">
        <v>1.4719715814042578</v>
      </c>
      <c r="O10" s="106">
        <v>1.0660368441271943</v>
      </c>
      <c r="P10" s="106">
        <v>1.3910669579481627</v>
      </c>
      <c r="Q10" s="106">
        <v>1.2850335728035043</v>
      </c>
      <c r="R10" s="106">
        <v>1.7003864506508339</v>
      </c>
    </row>
    <row r="11" spans="2:18" ht="13.5" customHeight="1">
      <c r="B11" s="105" t="s">
        <v>218</v>
      </c>
      <c r="C11" s="105" t="s">
        <v>218</v>
      </c>
      <c r="D11" s="106">
        <v>-0.53248564493414507</v>
      </c>
      <c r="E11" s="106">
        <v>0.94113942863644873</v>
      </c>
      <c r="F11" s="106">
        <v>-1.0493179199386284</v>
      </c>
      <c r="G11" s="106">
        <v>-1.0385080767266037</v>
      </c>
      <c r="H11" s="106">
        <v>1.8611172306333874</v>
      </c>
      <c r="I11" s="106">
        <v>3.0536633968611619</v>
      </c>
      <c r="J11" s="106">
        <v>1.2319137634783999</v>
      </c>
      <c r="K11" s="106">
        <v>0.92737504187607211</v>
      </c>
      <c r="L11" s="106">
        <v>0.13149221419854767</v>
      </c>
      <c r="M11" s="106">
        <v>-0.27466289153798557</v>
      </c>
      <c r="N11" s="106">
        <v>0.62595146832070092</v>
      </c>
      <c r="O11" s="106">
        <v>0.85395141438103406</v>
      </c>
      <c r="P11" s="106">
        <v>0.99795948104801824</v>
      </c>
      <c r="Q11" s="106">
        <v>1.0255943447160389</v>
      </c>
      <c r="R11" s="106">
        <v>1.1437588361254649</v>
      </c>
    </row>
    <row r="12" spans="2:18" ht="13.5" customHeight="1">
      <c r="B12" s="105" t="s">
        <v>183</v>
      </c>
      <c r="C12" s="105" t="s">
        <v>183</v>
      </c>
      <c r="D12" s="106">
        <v>27.247405034124078</v>
      </c>
      <c r="E12" s="106">
        <v>4.9318555433989939</v>
      </c>
      <c r="F12" s="106">
        <v>15.721578127520891</v>
      </c>
      <c r="G12" s="106">
        <v>16.034474505055648</v>
      </c>
      <c r="H12" s="106">
        <v>7.2827035874061252</v>
      </c>
      <c r="I12" s="106">
        <v>-4.4746112885597</v>
      </c>
      <c r="J12" s="106">
        <v>-11.280766835164089</v>
      </c>
      <c r="K12" s="106">
        <v>-41.707011398357004</v>
      </c>
      <c r="L12" s="106">
        <v>-12.888952066141115</v>
      </c>
      <c r="M12" s="106">
        <v>-1.7745633759063364</v>
      </c>
      <c r="N12" s="106">
        <v>3.8491971314317515</v>
      </c>
      <c r="O12" s="106">
        <v>4.5532740767865674</v>
      </c>
      <c r="P12" s="106">
        <v>4.8871235370864436</v>
      </c>
      <c r="Q12" s="106">
        <v>5.5616533025976027</v>
      </c>
      <c r="R12" s="106">
        <v>4.1369300818684538</v>
      </c>
    </row>
    <row r="13" spans="2:18" ht="13.5" customHeight="1">
      <c r="B13" s="105" t="s">
        <v>100</v>
      </c>
      <c r="C13" s="105" t="s">
        <v>100</v>
      </c>
      <c r="D13" s="106">
        <v>-0.39887389795760342</v>
      </c>
      <c r="E13" s="106">
        <v>-1.3843344153629336</v>
      </c>
      <c r="F13" s="106">
        <v>-1.8479657855448774</v>
      </c>
      <c r="G13" s="106">
        <v>-3.9936252116388369</v>
      </c>
      <c r="H13" s="106">
        <v>-3.1467517376937293</v>
      </c>
      <c r="I13" s="106">
        <v>-2.2405887384340266</v>
      </c>
      <c r="J13" s="106">
        <v>-2.1677982293439855</v>
      </c>
      <c r="K13" s="106">
        <v>-2.8567546082373032</v>
      </c>
      <c r="L13" s="106">
        <v>-3.9625607988764182</v>
      </c>
      <c r="M13" s="106">
        <v>-4.5329951582002597</v>
      </c>
      <c r="N13" s="106">
        <v>-3.7435576174400658</v>
      </c>
      <c r="O13" s="106">
        <v>-3.0221752675421016</v>
      </c>
      <c r="P13" s="106">
        <v>-2.9898584699100947</v>
      </c>
      <c r="Q13" s="106">
        <v>-2.9219079664887451</v>
      </c>
      <c r="R13" s="106">
        <v>-2.933728707769883</v>
      </c>
    </row>
    <row r="14" spans="2:18" ht="13.5" customHeight="1">
      <c r="B14" s="105" t="s">
        <v>101</v>
      </c>
      <c r="C14" s="105" t="s">
        <v>101</v>
      </c>
      <c r="D14" s="106">
        <v>-2.8823500637663262</v>
      </c>
      <c r="E14" s="106">
        <v>-0.93211678452854696</v>
      </c>
      <c r="F14" s="106">
        <v>-1.3207513305714615</v>
      </c>
      <c r="G14" s="106">
        <v>-1.6071277944991931</v>
      </c>
      <c r="H14" s="106">
        <v>-1.1719387866829003</v>
      </c>
      <c r="I14" s="106">
        <v>-1.9305311617140952</v>
      </c>
      <c r="J14" s="106">
        <v>-2.5823288581698653</v>
      </c>
      <c r="K14" s="106">
        <v>-1.9470670053957844</v>
      </c>
      <c r="L14" s="106">
        <v>-2.3607539549853458</v>
      </c>
      <c r="M14" s="106">
        <v>-2.4188618289637245</v>
      </c>
      <c r="N14" s="106">
        <v>-2.5034766564916029</v>
      </c>
      <c r="O14" s="106">
        <v>-2.6970602040085576</v>
      </c>
      <c r="P14" s="106">
        <v>-2.8205835635801391</v>
      </c>
      <c r="Q14" s="106">
        <v>-2.9641594434484784</v>
      </c>
      <c r="R14" s="106">
        <v>-2.9164003112398067</v>
      </c>
    </row>
    <row r="15" spans="2:18" ht="13.5" customHeight="1">
      <c r="B15" s="105" t="s">
        <v>102</v>
      </c>
      <c r="C15" s="105" t="s">
        <v>102</v>
      </c>
      <c r="D15" s="106">
        <v>-8.0034559075802711</v>
      </c>
      <c r="E15" s="106">
        <v>-7.1994174195464709</v>
      </c>
      <c r="F15" s="106">
        <v>-10.060938925486026</v>
      </c>
      <c r="G15" s="106">
        <v>-7.4487907261348889</v>
      </c>
      <c r="H15" s="106">
        <v>-11.29004622714513</v>
      </c>
      <c r="I15" s="106">
        <v>-12.003673285946357</v>
      </c>
      <c r="J15" s="106">
        <v>-10.937015685779212</v>
      </c>
      <c r="K15" s="106">
        <v>-5.3699742090628293</v>
      </c>
      <c r="L15" s="106">
        <v>-8.8535918703016225</v>
      </c>
      <c r="M15" s="106">
        <v>-4.4844407760471388</v>
      </c>
      <c r="N15" s="106">
        <v>-3.7495588513204678</v>
      </c>
      <c r="O15" s="106">
        <v>-3.2365623764330302</v>
      </c>
      <c r="P15" s="106">
        <v>-3.0804394006465214</v>
      </c>
      <c r="Q15" s="106">
        <v>-2.9278878454255808</v>
      </c>
      <c r="R15" s="106">
        <v>-2.8193144737163713</v>
      </c>
    </row>
    <row r="16" spans="2:18" ht="13.5" customHeight="1">
      <c r="B16" s="105" t="s">
        <v>45</v>
      </c>
      <c r="C16" s="105" t="s">
        <v>45</v>
      </c>
      <c r="D16" s="106">
        <v>0.37417301155214377</v>
      </c>
      <c r="E16" s="106">
        <v>-4.8925824857355495</v>
      </c>
      <c r="F16" s="106">
        <v>-9.6498827937092919</v>
      </c>
      <c r="G16" s="106">
        <v>-0.93571808039667093</v>
      </c>
      <c r="H16" s="106">
        <v>-2.5104425006837428</v>
      </c>
      <c r="I16" s="106">
        <v>-3.8736103937440589</v>
      </c>
      <c r="J16" s="106">
        <v>-3.2072730103334868</v>
      </c>
      <c r="K16" s="106">
        <v>-6.91297431224534</v>
      </c>
      <c r="L16" s="106">
        <v>-0.14961158508255198</v>
      </c>
      <c r="M16" s="106">
        <v>-0.46987784688739576</v>
      </c>
      <c r="N16" s="106">
        <v>-1.9038891777499543</v>
      </c>
      <c r="O16" s="106">
        <v>-1.8609671743515965</v>
      </c>
      <c r="P16" s="106">
        <v>-1.7706308478373127</v>
      </c>
      <c r="Q16" s="106">
        <v>-1.8061509084643317</v>
      </c>
      <c r="R16" s="106">
        <v>-1.7581953386806681</v>
      </c>
    </row>
    <row r="17" spans="2:18" ht="13.5" customHeight="1">
      <c r="B17" s="105" t="s">
        <v>103</v>
      </c>
      <c r="C17" s="105" t="s">
        <v>103</v>
      </c>
      <c r="D17" s="106">
        <v>-2.9690620414420388</v>
      </c>
      <c r="E17" s="106">
        <v>-3.5135930138175322</v>
      </c>
      <c r="F17" s="106">
        <v>-2.736848152220773</v>
      </c>
      <c r="G17" s="106">
        <v>-2.5131572577577614</v>
      </c>
      <c r="H17" s="106">
        <v>-4.7571629059620921</v>
      </c>
      <c r="I17" s="106">
        <v>-7.1669549284790843</v>
      </c>
      <c r="J17" s="106">
        <v>-6.3700115460378379</v>
      </c>
      <c r="K17" s="106">
        <v>-2.5354917681590687</v>
      </c>
      <c r="L17" s="106">
        <v>-9.4502538733464043E-3</v>
      </c>
      <c r="M17" s="106">
        <v>-1.3515147417099409</v>
      </c>
      <c r="N17" s="106">
        <v>-1.2515890026154206</v>
      </c>
      <c r="O17" s="106">
        <v>-1.3424216723577984</v>
      </c>
      <c r="P17" s="106">
        <v>-1.418247004288149</v>
      </c>
      <c r="Q17" s="106">
        <v>-1.5492280931558491</v>
      </c>
      <c r="R17" s="106">
        <v>-1.6208116061988385</v>
      </c>
    </row>
    <row r="18" spans="2:18" ht="13.5" customHeight="1">
      <c r="B18" s="105" t="s">
        <v>132</v>
      </c>
      <c r="C18" s="105" t="s">
        <v>132</v>
      </c>
      <c r="D18" s="106">
        <v>-0.26666666627225466</v>
      </c>
      <c r="E18" s="106">
        <v>-4.8648519000946555</v>
      </c>
      <c r="F18" s="106">
        <v>-3.3712802192947851</v>
      </c>
      <c r="G18" s="106">
        <v>-2.9426458130755999</v>
      </c>
      <c r="H18" s="106">
        <v>-3.4830955918371878</v>
      </c>
      <c r="I18" s="106">
        <v>-5.7297986376027037</v>
      </c>
      <c r="J18" s="106">
        <v>-2.8969052596917519</v>
      </c>
      <c r="K18" s="106">
        <v>-0.78618023335992848</v>
      </c>
      <c r="L18" s="106">
        <v>-0.40107070550432422</v>
      </c>
      <c r="M18" s="106">
        <v>-0.61797111667339777</v>
      </c>
      <c r="N18" s="106">
        <v>-0.62863665546540226</v>
      </c>
      <c r="O18" s="106">
        <v>-0.68371670385051342</v>
      </c>
      <c r="P18" s="106">
        <v>-0.821313369689467</v>
      </c>
      <c r="Q18" s="106">
        <v>-0.72724904625408215</v>
      </c>
      <c r="R18" s="106">
        <v>-0.82290003438611969</v>
      </c>
    </row>
    <row r="19" spans="2:18" ht="13.5" customHeight="1">
      <c r="B19" s="105" t="s">
        <v>105</v>
      </c>
      <c r="C19" s="105" t="s">
        <v>105</v>
      </c>
      <c r="D19" s="106">
        <v>-3.3793142334108164</v>
      </c>
      <c r="E19" s="106">
        <v>-4.3404358573513946</v>
      </c>
      <c r="F19" s="106">
        <v>-4.4114617071713917</v>
      </c>
      <c r="G19" s="106">
        <v>-4.1169992594575895</v>
      </c>
      <c r="H19" s="106">
        <v>-5.0317503525861405</v>
      </c>
      <c r="I19" s="106">
        <v>-5.6964048704970258</v>
      </c>
      <c r="J19" s="106">
        <v>-7.3905562112302512</v>
      </c>
      <c r="K19" s="106">
        <v>-8.1195277903469698</v>
      </c>
      <c r="L19" s="106">
        <v>-8.7302236602495285</v>
      </c>
      <c r="M19" s="106">
        <v>-8.3530810416086325</v>
      </c>
      <c r="N19" s="106">
        <v>-6.6099154030983795</v>
      </c>
      <c r="O19" s="106">
        <v>-5.5567270364537782</v>
      </c>
      <c r="P19" s="106">
        <v>-4.0644980482919886</v>
      </c>
      <c r="Q19" s="106">
        <v>-3.067344594978298</v>
      </c>
      <c r="R19" s="106">
        <v>-3.0480421071999921</v>
      </c>
    </row>
    <row r="20" spans="2:18" ht="13.5" customHeight="1">
      <c r="B20" s="105" t="s">
        <v>133</v>
      </c>
      <c r="C20" s="105" t="s">
        <v>133</v>
      </c>
      <c r="D20" s="106">
        <v>0.49886106351645731</v>
      </c>
      <c r="E20" s="106">
        <v>-1.4535298717245917</v>
      </c>
      <c r="F20" s="106">
        <v>-5.9390506452350644</v>
      </c>
      <c r="G20" s="106">
        <v>-4.7051857603568124</v>
      </c>
      <c r="H20" s="106">
        <v>-5.8624909023133513</v>
      </c>
      <c r="I20" s="106">
        <v>-3.6996611581405063</v>
      </c>
      <c r="J20" s="106">
        <v>1.0007923015493168</v>
      </c>
      <c r="K20" s="106">
        <v>-1.1622371786938277</v>
      </c>
      <c r="L20" s="106">
        <v>-4.5352993443966438</v>
      </c>
      <c r="M20" s="106">
        <v>-2.9778054407379111</v>
      </c>
      <c r="N20" s="106">
        <v>-2.3991595009734299</v>
      </c>
      <c r="O20" s="106">
        <v>-1.9359288500087766</v>
      </c>
      <c r="P20" s="106">
        <v>-1.8413544672360778</v>
      </c>
      <c r="Q20" s="106">
        <v>-1.731459149145959</v>
      </c>
      <c r="R20" s="106">
        <v>-1.7100596447904928</v>
      </c>
    </row>
    <row r="21" spans="2:18" ht="13.5" customHeight="1">
      <c r="B21" s="105" t="s">
        <v>134</v>
      </c>
      <c r="C21" s="105" t="s">
        <v>134</v>
      </c>
      <c r="D21" s="106">
        <v>-1.259261352835767</v>
      </c>
      <c r="E21" s="106">
        <v>-3.6202574044919276</v>
      </c>
      <c r="F21" s="106">
        <v>-2.880761171507277</v>
      </c>
      <c r="G21" s="106">
        <v>-1.5565718099952397</v>
      </c>
      <c r="H21" s="106">
        <v>-0.45121264672127936</v>
      </c>
      <c r="I21" s="106">
        <v>-4.9715615752904698</v>
      </c>
      <c r="J21" s="106">
        <v>-4.0522129625627059</v>
      </c>
      <c r="K21" s="106">
        <v>-2.3668606373322896</v>
      </c>
      <c r="L21" s="106">
        <v>-5.1574701448202749</v>
      </c>
      <c r="M21" s="106">
        <v>-5.1897217093131642</v>
      </c>
      <c r="N21" s="106">
        <v>-5.2327765908274593</v>
      </c>
      <c r="O21" s="106">
        <v>-5.096144148788821</v>
      </c>
      <c r="P21" s="106">
        <v>-5.0636989246041377</v>
      </c>
      <c r="Q21" s="106">
        <v>-4.9921049030197713</v>
      </c>
      <c r="R21" s="106">
        <v>-5.0199159735496988</v>
      </c>
    </row>
    <row r="22" spans="2:18" ht="13.5" customHeight="1">
      <c r="B22" s="105" t="s">
        <v>106</v>
      </c>
      <c r="C22" s="105" t="s">
        <v>106</v>
      </c>
      <c r="D22" s="106">
        <v>-1.9634100898946509</v>
      </c>
      <c r="E22" s="106">
        <v>-2.5433861226661363</v>
      </c>
      <c r="F22" s="106">
        <v>-0.86949229611600476</v>
      </c>
      <c r="G22" s="106">
        <v>-2.3858178678521242</v>
      </c>
      <c r="H22" s="106">
        <v>-2.611666682175692</v>
      </c>
      <c r="I22" s="106">
        <v>-3.9877546403413824</v>
      </c>
      <c r="J22" s="106">
        <v>-2.3004216790967278</v>
      </c>
      <c r="K22" s="106">
        <v>-3.3117272932453576</v>
      </c>
      <c r="L22" s="106">
        <v>-1.3363028982284058</v>
      </c>
      <c r="M22" s="106">
        <v>-5.1367670192503496</v>
      </c>
      <c r="N22" s="106">
        <v>-4.682454235296329</v>
      </c>
      <c r="O22" s="106">
        <v>-4.5078532287503243</v>
      </c>
      <c r="P22" s="106">
        <v>-3.8133310460909127</v>
      </c>
      <c r="Q22" s="106">
        <v>-3.536364500789746</v>
      </c>
      <c r="R22" s="106">
        <v>-3.3339826960190293</v>
      </c>
    </row>
    <row r="23" spans="2:18" ht="13.5" customHeight="1">
      <c r="B23" s="105" t="s">
        <v>135</v>
      </c>
      <c r="C23" s="105" t="s">
        <v>135</v>
      </c>
      <c r="D23" s="106">
        <v>-1.9865016821368293</v>
      </c>
      <c r="E23" s="106">
        <v>-3.7204782105027334</v>
      </c>
      <c r="F23" s="106">
        <v>-2.567534579125379</v>
      </c>
      <c r="G23" s="106">
        <v>-3.4168087147146884</v>
      </c>
      <c r="H23" s="106">
        <v>-0.95630600280840505</v>
      </c>
      <c r="I23" s="106">
        <v>-2.3707721215218225</v>
      </c>
      <c r="J23" s="106">
        <v>-2.8780074535077382</v>
      </c>
      <c r="K23" s="106">
        <v>-1.8216030761010311</v>
      </c>
      <c r="L23" s="106">
        <v>-3.9404100844060852</v>
      </c>
      <c r="M23" s="106">
        <v>-3.4647221059971818</v>
      </c>
      <c r="N23" s="106">
        <v>-3.314327998077816</v>
      </c>
      <c r="O23" s="106">
        <v>-2.969526721369137</v>
      </c>
      <c r="P23" s="106">
        <v>-2.9987472728371776</v>
      </c>
      <c r="Q23" s="106">
        <v>-2.9995879397662013</v>
      </c>
      <c r="R23" s="106">
        <v>-3.0199646258571171</v>
      </c>
    </row>
    <row r="24" spans="2:18" ht="13.5" customHeight="1">
      <c r="B24" s="105" t="s">
        <v>107</v>
      </c>
      <c r="C24" s="105" t="s">
        <v>107</v>
      </c>
      <c r="D24" s="106">
        <v>-0.87060799285840795</v>
      </c>
      <c r="E24" s="106">
        <v>-6.382820741613207</v>
      </c>
      <c r="F24" s="106">
        <v>-2.6142932576336633</v>
      </c>
      <c r="G24" s="106">
        <v>-2.4584383542395085</v>
      </c>
      <c r="H24" s="106">
        <v>-2.3082851375106124</v>
      </c>
      <c r="I24" s="106">
        <v>-1.861398102492227</v>
      </c>
      <c r="J24" s="106">
        <v>-1.8881820412547834</v>
      </c>
      <c r="K24" s="106">
        <v>-2.3104084889511971</v>
      </c>
      <c r="L24" s="106">
        <v>-2.0948283512808219</v>
      </c>
      <c r="M24" s="106">
        <v>-3.1558519055113492</v>
      </c>
      <c r="N24" s="106">
        <v>-2.9755140237597408</v>
      </c>
      <c r="O24" s="106">
        <v>-3.0459646313618927</v>
      </c>
      <c r="P24" s="106">
        <v>-2.9708675097405863</v>
      </c>
      <c r="Q24" s="106">
        <v>-2.7823434241037845</v>
      </c>
      <c r="R24" s="106">
        <v>-2.6094416391369415</v>
      </c>
    </row>
    <row r="25" spans="2:18" ht="13.5" customHeight="1">
      <c r="B25" s="105" t="s">
        <v>108</v>
      </c>
      <c r="C25" s="105" t="s">
        <v>108</v>
      </c>
      <c r="D25" s="106">
        <v>-2.1299999541808301</v>
      </c>
      <c r="E25" s="106">
        <v>-4.8849769407319261</v>
      </c>
      <c r="F25" s="106">
        <v>-3.8251528428955064</v>
      </c>
      <c r="G25" s="106">
        <v>-4.8273213336862373</v>
      </c>
      <c r="H25" s="106">
        <v>-3.8732156870711592</v>
      </c>
      <c r="I25" s="106">
        <v>-2.7427329629393449</v>
      </c>
      <c r="J25" s="106">
        <v>-10.685394624843877</v>
      </c>
      <c r="K25" s="106">
        <v>-7.1794285601879375</v>
      </c>
      <c r="L25" s="106">
        <v>-5.6729245939856963</v>
      </c>
      <c r="M25" s="106">
        <v>-7.3468140603149044</v>
      </c>
      <c r="N25" s="106">
        <v>-6.9614661341065434</v>
      </c>
      <c r="O25" s="106">
        <v>-5.4813700526946407</v>
      </c>
      <c r="P25" s="106">
        <v>-4.5394163852202043</v>
      </c>
      <c r="Q25" s="106">
        <v>-3.3621106977941779</v>
      </c>
      <c r="R25" s="106">
        <v>-2.7641242946883504</v>
      </c>
    </row>
    <row r="26" spans="2:18" ht="13.5" customHeight="1">
      <c r="B26" s="105" t="s">
        <v>136</v>
      </c>
      <c r="C26" s="105" t="s">
        <v>136</v>
      </c>
      <c r="D26" s="106">
        <v>-2.1326441715474207</v>
      </c>
      <c r="E26" s="106">
        <v>-4.3773994381070116</v>
      </c>
      <c r="F26" s="106">
        <v>-5.4716017088659719</v>
      </c>
      <c r="G26" s="106">
        <v>-3.534891745882851</v>
      </c>
      <c r="H26" s="106">
        <v>0.94400504416177689</v>
      </c>
      <c r="I26" s="106">
        <v>-1.3463370256162102</v>
      </c>
      <c r="J26" s="106">
        <v>-0.93834870526102121</v>
      </c>
      <c r="K26" s="106">
        <v>-4.4206371026555189</v>
      </c>
      <c r="L26" s="106">
        <v>-4.1104104858718822</v>
      </c>
      <c r="M26" s="106">
        <v>-4.4407446216877347</v>
      </c>
      <c r="N26" s="106">
        <v>-4.4584892599506887</v>
      </c>
      <c r="O26" s="106">
        <v>-4.4382637449593654</v>
      </c>
      <c r="P26" s="106">
        <v>-4.4604478007913517</v>
      </c>
      <c r="Q26" s="106">
        <v>-4.4070373619134688</v>
      </c>
      <c r="R26" s="106">
        <v>-4.3172132242860375</v>
      </c>
    </row>
    <row r="27" spans="2:18" ht="13.5" customHeight="1">
      <c r="B27" s="105" t="s">
        <v>137</v>
      </c>
      <c r="C27" s="105" t="s">
        <v>137</v>
      </c>
      <c r="D27" s="106">
        <v>-0.41136668160539841</v>
      </c>
      <c r="E27" s="106">
        <v>-2.5769245041444631</v>
      </c>
      <c r="F27" s="106">
        <v>-0.7752330090290579</v>
      </c>
      <c r="G27" s="106">
        <v>-0.82478579323371581</v>
      </c>
      <c r="H27" s="106">
        <v>-1.3421868289003656</v>
      </c>
      <c r="I27" s="106">
        <v>1.8100773387311351</v>
      </c>
      <c r="J27" s="106">
        <v>1.5310109967218788</v>
      </c>
      <c r="K27" s="106">
        <v>0.6567440225025315</v>
      </c>
      <c r="L27" s="106">
        <v>1.3554129162555331</v>
      </c>
      <c r="M27" s="106">
        <v>-2.593999141167902</v>
      </c>
      <c r="N27" s="106">
        <v>-3.4132988146069221</v>
      </c>
      <c r="O27" s="106">
        <v>-3.1035828628065696</v>
      </c>
      <c r="P27" s="106">
        <v>-2.6059907304096477</v>
      </c>
      <c r="Q27" s="106">
        <v>-2.5828898765155448</v>
      </c>
      <c r="R27" s="106">
        <v>-2.5648408399728626</v>
      </c>
    </row>
    <row r="28" spans="2:18" ht="13.5" customHeight="1">
      <c r="B28" s="105" t="s">
        <v>138</v>
      </c>
      <c r="C28" s="105" t="s">
        <v>138</v>
      </c>
      <c r="D28" s="106">
        <v>-0.20145738029054899</v>
      </c>
      <c r="E28" s="106">
        <v>-1.205518368618635</v>
      </c>
      <c r="F28" s="106">
        <v>0.10403105254754884</v>
      </c>
      <c r="G28" s="106">
        <v>0.14994905692788402</v>
      </c>
      <c r="H28" s="106">
        <v>-0.1035635677261066</v>
      </c>
      <c r="I28" s="106">
        <v>-0.65499238015936645</v>
      </c>
      <c r="J28" s="106">
        <v>-1.2212181800511179</v>
      </c>
      <c r="K28" s="106">
        <v>-1.3796773948857084</v>
      </c>
      <c r="L28" s="106">
        <v>-1.5954199714320765</v>
      </c>
      <c r="M28" s="106">
        <v>-1.7694353207190567</v>
      </c>
      <c r="N28" s="106">
        <v>-1.1237934401174234</v>
      </c>
      <c r="O28" s="106">
        <v>-1.0029636360047904</v>
      </c>
      <c r="P28" s="106">
        <v>-1.0368149624849701</v>
      </c>
      <c r="Q28" s="106">
        <v>-1.8329171021838502</v>
      </c>
      <c r="R28" s="106">
        <v>-1.9998338232710515</v>
      </c>
    </row>
    <row r="29" spans="2:18" ht="13.5" customHeight="1">
      <c r="B29" s="105" t="s">
        <v>109</v>
      </c>
      <c r="C29" s="105" t="s">
        <v>109</v>
      </c>
      <c r="D29" s="106">
        <v>1.4904829446830459</v>
      </c>
      <c r="E29" s="106">
        <v>-5.3124676699181892</v>
      </c>
      <c r="F29" s="106">
        <v>-2.4126202157569545</v>
      </c>
      <c r="G29" s="106">
        <v>-1.4794488633432219</v>
      </c>
      <c r="H29" s="106">
        <v>-1.1180345528705322</v>
      </c>
      <c r="I29" s="106">
        <v>-2.5594603876434525</v>
      </c>
      <c r="J29" s="106">
        <v>-8.0465231468925822</v>
      </c>
      <c r="K29" s="106">
        <v>-9.0509995193337254</v>
      </c>
      <c r="L29" s="106">
        <v>-6.1671782029583309</v>
      </c>
      <c r="M29" s="106">
        <v>-7.5381087175516628</v>
      </c>
      <c r="N29" s="106">
        <v>-6.1996534259171492</v>
      </c>
      <c r="O29" s="106">
        <v>-4.7759648939213193</v>
      </c>
      <c r="P29" s="106">
        <v>-2.9241655755449774</v>
      </c>
      <c r="Q29" s="106">
        <v>-0.81550490112590435</v>
      </c>
      <c r="R29" s="106">
        <v>1.1101066131608222E-2</v>
      </c>
    </row>
    <row r="30" spans="2:18" ht="13.5" customHeight="1">
      <c r="B30" s="105" t="s">
        <v>139</v>
      </c>
      <c r="C30" s="105" t="s">
        <v>139</v>
      </c>
      <c r="D30" s="106">
        <v>5.7014082165700977</v>
      </c>
      <c r="E30" s="106">
        <v>-5.3645321869678275</v>
      </c>
      <c r="F30" s="106">
        <v>-4.2351827200401519</v>
      </c>
      <c r="G30" s="106">
        <v>0.37444646976226142</v>
      </c>
      <c r="H30" s="106">
        <v>0.23687201750446912</v>
      </c>
      <c r="I30" s="106">
        <v>-2.3343309560384307</v>
      </c>
      <c r="J30" s="106">
        <v>-2.0845499595302091</v>
      </c>
      <c r="K30" s="106">
        <v>-3.4415162183221262</v>
      </c>
      <c r="L30" s="106">
        <v>-4.7313394493791341</v>
      </c>
      <c r="M30" s="106">
        <v>-4.9748184720833262</v>
      </c>
      <c r="N30" s="106">
        <v>-4.5391700087044429</v>
      </c>
      <c r="O30" s="106">
        <v>-4.3391968106959382</v>
      </c>
      <c r="P30" s="106">
        <v>-3.8232018448670142</v>
      </c>
      <c r="Q30" s="106">
        <v>-3.6620114997170266</v>
      </c>
      <c r="R30" s="106">
        <v>-3.6191920614795605</v>
      </c>
    </row>
    <row r="31" spans="2:18" ht="13.5" customHeight="1">
      <c r="B31" s="105" t="s">
        <v>110</v>
      </c>
      <c r="C31" s="105" t="s">
        <v>110</v>
      </c>
      <c r="D31" s="106">
        <v>2.7341790497911975</v>
      </c>
      <c r="E31" s="106">
        <v>-5.4825800705489449</v>
      </c>
      <c r="F31" s="106">
        <v>3.062366983601335</v>
      </c>
      <c r="G31" s="106">
        <v>2.2154010287314305</v>
      </c>
      <c r="H31" s="106">
        <v>-1.1899524042414122</v>
      </c>
      <c r="I31" s="106">
        <v>-6.8697854605624356</v>
      </c>
      <c r="J31" s="106">
        <v>-6.3214298703307943</v>
      </c>
      <c r="K31" s="106">
        <v>-4.3424266993886027</v>
      </c>
      <c r="L31" s="106">
        <v>-4.8666284568279528</v>
      </c>
      <c r="M31" s="106">
        <v>-4.4526119498160543</v>
      </c>
      <c r="N31" s="106">
        <v>-4.2754342209589433</v>
      </c>
      <c r="O31" s="106">
        <v>-4.1287905854272759</v>
      </c>
      <c r="P31" s="106">
        <v>-3.975884739819957</v>
      </c>
      <c r="Q31" s="106">
        <v>-3.6488256273443245</v>
      </c>
      <c r="R31" s="106">
        <v>-3.648825627344316</v>
      </c>
    </row>
    <row r="32" spans="2:18" ht="13.5" customHeight="1">
      <c r="B32" s="105" t="s">
        <v>111</v>
      </c>
      <c r="C32" s="105" t="s">
        <v>111</v>
      </c>
      <c r="D32" s="106">
        <v>0.87971378626023311</v>
      </c>
      <c r="E32" s="106">
        <v>0.27330062152437029</v>
      </c>
      <c r="F32" s="106">
        <v>-0.67720225720225713</v>
      </c>
      <c r="G32" s="106">
        <v>-0.91238983758326897</v>
      </c>
      <c r="H32" s="106">
        <v>-2.4909561692002669</v>
      </c>
      <c r="I32" s="106">
        <v>-1.3022812866786395</v>
      </c>
      <c r="J32" s="106">
        <v>-4.0280875058360772</v>
      </c>
      <c r="K32" s="106">
        <v>-2.7680391645760563</v>
      </c>
      <c r="L32" s="106">
        <v>-2.347616044889087</v>
      </c>
      <c r="M32" s="106">
        <v>-1.9237412438609058</v>
      </c>
      <c r="N32" s="106">
        <v>-2.093141803582478</v>
      </c>
      <c r="O32" s="106">
        <v>-2.0354264575790735</v>
      </c>
      <c r="P32" s="106">
        <v>-1.4950135374439535</v>
      </c>
      <c r="Q32" s="106">
        <v>-1.0467252419456241</v>
      </c>
      <c r="R32" s="106">
        <v>-0.91663435991425879</v>
      </c>
    </row>
    <row r="33" spans="2:20" ht="13.5" customHeight="1">
      <c r="B33" s="105" t="s">
        <v>140</v>
      </c>
      <c r="C33" s="105" t="s">
        <v>140</v>
      </c>
      <c r="D33" s="106">
        <v>-4.4313957980497003</v>
      </c>
      <c r="E33" s="106">
        <v>-4.6119798465397848</v>
      </c>
      <c r="F33" s="106">
        <v>-4.907199441622577</v>
      </c>
      <c r="G33" s="106">
        <v>-6.0947379993266102</v>
      </c>
      <c r="H33" s="106">
        <v>-5.1948716098743617</v>
      </c>
      <c r="I33" s="106">
        <v>-5.5145601883788347</v>
      </c>
      <c r="J33" s="106">
        <v>-5.0323754636430795</v>
      </c>
      <c r="K33" s="106">
        <v>-4.7881618206706857</v>
      </c>
      <c r="L33" s="106">
        <v>-4.2330377412548117</v>
      </c>
      <c r="M33" s="106">
        <v>-3.6784791917818778</v>
      </c>
      <c r="N33" s="106">
        <v>-2.9647858105185536</v>
      </c>
      <c r="O33" s="106">
        <v>-2.9618418002259861</v>
      </c>
      <c r="P33" s="106">
        <v>-2.9846866582542941</v>
      </c>
      <c r="Q33" s="106">
        <v>-2.9941836316253774</v>
      </c>
      <c r="R33" s="106">
        <v>-2.9590822414693951</v>
      </c>
    </row>
    <row r="34" spans="2:20" ht="13.5" customHeight="1">
      <c r="B34" s="105" t="s">
        <v>330</v>
      </c>
      <c r="C34" s="105" t="s">
        <v>330</v>
      </c>
      <c r="D34" s="106" t="s">
        <v>60</v>
      </c>
      <c r="E34" s="106" t="s">
        <v>60</v>
      </c>
      <c r="F34" s="106" t="s">
        <v>60</v>
      </c>
      <c r="G34" s="106" t="s">
        <v>60</v>
      </c>
      <c r="H34" s="106" t="s">
        <v>60</v>
      </c>
      <c r="I34" s="106" t="s">
        <v>60</v>
      </c>
      <c r="J34" s="106" t="s">
        <v>60</v>
      </c>
      <c r="K34" s="106" t="s">
        <v>60</v>
      </c>
      <c r="L34" s="106" t="s">
        <v>60</v>
      </c>
      <c r="M34" s="106" t="s">
        <v>60</v>
      </c>
      <c r="N34" s="106" t="s">
        <v>60</v>
      </c>
      <c r="O34" s="106" t="s">
        <v>60</v>
      </c>
      <c r="P34" s="106" t="s">
        <v>60</v>
      </c>
      <c r="Q34" s="106" t="s">
        <v>60</v>
      </c>
      <c r="R34" s="106" t="s">
        <v>60</v>
      </c>
    </row>
    <row r="35" spans="2:20" ht="13.5" customHeight="1">
      <c r="B35" s="105" t="s">
        <v>112</v>
      </c>
      <c r="C35" s="105" t="s">
        <v>112</v>
      </c>
      <c r="D35" s="106">
        <v>0.56603300794729827</v>
      </c>
      <c r="E35" s="106">
        <v>-4.1861903390995172</v>
      </c>
      <c r="F35" s="106">
        <v>0.22612672544074167</v>
      </c>
      <c r="G35" s="106">
        <v>5.0744090770879914E-2</v>
      </c>
      <c r="H35" s="106">
        <v>-3.3396742803279742</v>
      </c>
      <c r="I35" s="106">
        <v>-2.2936912615775733</v>
      </c>
      <c r="J35" s="106">
        <v>-1.4110373074778921</v>
      </c>
      <c r="K35" s="106">
        <v>-1.8692499327283107</v>
      </c>
      <c r="L35" s="106">
        <v>-1.8367434131116496</v>
      </c>
      <c r="M35" s="106">
        <v>-2.4010953623746651</v>
      </c>
      <c r="N35" s="106">
        <v>-2.596821778722795</v>
      </c>
      <c r="O35" s="106">
        <v>-2.7827004869103056</v>
      </c>
      <c r="P35" s="106">
        <v>-2.9867588385079995</v>
      </c>
      <c r="Q35" s="106">
        <v>-3.1230489972040405</v>
      </c>
      <c r="R35" s="106">
        <v>-3.629412777573032</v>
      </c>
    </row>
    <row r="36" spans="2:20" ht="13.5" customHeight="1">
      <c r="B36" s="105" t="s">
        <v>141</v>
      </c>
      <c r="C36" s="105" t="s">
        <v>141</v>
      </c>
      <c r="D36" s="106">
        <v>-5.0612238367953299</v>
      </c>
      <c r="E36" s="106">
        <v>-5.2290573287480813</v>
      </c>
      <c r="F36" s="106">
        <v>-2.978683270222426</v>
      </c>
      <c r="G36" s="106">
        <v>-2.1416663804955864</v>
      </c>
      <c r="H36" s="106">
        <v>0.55869389834604255</v>
      </c>
      <c r="I36" s="106">
        <v>-0.81024972277807217</v>
      </c>
      <c r="J36" s="106">
        <v>-3.3192811964206724E-2</v>
      </c>
      <c r="K36" s="106">
        <v>-1.8740206005586593</v>
      </c>
      <c r="L36" s="106">
        <v>-10.596924298242556</v>
      </c>
      <c r="M36" s="106">
        <v>-6.5154285617712233</v>
      </c>
      <c r="N36" s="106">
        <v>-5.436368031541452</v>
      </c>
      <c r="O36" s="106">
        <v>-1.928205956990352</v>
      </c>
      <c r="P36" s="106">
        <v>-1.8063600537050271</v>
      </c>
      <c r="Q36" s="106">
        <v>-1.7163741836775541</v>
      </c>
      <c r="R36" s="106">
        <v>-1.6833355318501206</v>
      </c>
    </row>
    <row r="37" spans="2:20" ht="13.5" customHeight="1">
      <c r="B37" s="105" t="s">
        <v>113</v>
      </c>
      <c r="C37" s="105" t="s">
        <v>113</v>
      </c>
      <c r="D37" s="106">
        <v>-1.9471322578735379</v>
      </c>
      <c r="E37" s="106">
        <v>-4.4817641694823136</v>
      </c>
      <c r="F37" s="106">
        <v>-4.768139924465908</v>
      </c>
      <c r="G37" s="106">
        <v>-3.5644839820915064</v>
      </c>
      <c r="H37" s="106">
        <v>-4.1186179201732536</v>
      </c>
      <c r="I37" s="106">
        <v>-3.9184381120830611</v>
      </c>
      <c r="J37" s="106">
        <v>-3.0167903316673579</v>
      </c>
      <c r="K37" s="106">
        <v>-3.2908121931448515</v>
      </c>
      <c r="L37" s="106">
        <v>-3.1313496380213497</v>
      </c>
      <c r="M37" s="106">
        <v>-3.4192087156259516</v>
      </c>
      <c r="N37" s="106">
        <v>-4.2756100226282747</v>
      </c>
      <c r="O37" s="106">
        <v>-4.5795325225368497</v>
      </c>
      <c r="P37" s="106">
        <v>-4.1300981750971122</v>
      </c>
      <c r="Q37" s="106">
        <v>-3.3065370174234521</v>
      </c>
      <c r="R37" s="106">
        <v>-2.5625235614637232</v>
      </c>
    </row>
    <row r="38" spans="2:20" ht="13.5" customHeight="1">
      <c r="B38" s="105" t="s">
        <v>331</v>
      </c>
      <c r="C38" s="105" t="s">
        <v>331</v>
      </c>
      <c r="D38" s="106">
        <v>44.847995136856454</v>
      </c>
      <c r="E38" s="106">
        <v>40.944423786254831</v>
      </c>
      <c r="F38" s="106">
        <v>41.111036655496648</v>
      </c>
      <c r="G38" s="106">
        <v>43.710973948884153</v>
      </c>
      <c r="H38" s="106">
        <v>39.919031067640745</v>
      </c>
      <c r="I38" s="106">
        <v>41.742080646304302</v>
      </c>
      <c r="J38" s="106">
        <v>22.900717466600693</v>
      </c>
      <c r="K38" s="106">
        <v>3.5678690004190439</v>
      </c>
      <c r="L38" s="106">
        <v>-32.609876070935719</v>
      </c>
      <c r="M38" s="106">
        <v>1.5689846894456059</v>
      </c>
      <c r="N38" s="106">
        <v>-22.854286793783437</v>
      </c>
      <c r="O38" s="106">
        <v>-27.147917360009554</v>
      </c>
      <c r="P38" s="106">
        <v>-21.136088243589256</v>
      </c>
      <c r="Q38" s="106">
        <v>-15.312367701961868</v>
      </c>
      <c r="R38" s="106">
        <v>-14.685180874201201</v>
      </c>
    </row>
    <row r="39" spans="2:20" ht="13.5" customHeight="1">
      <c r="B39" s="105" t="s">
        <v>114</v>
      </c>
      <c r="C39" s="105" t="s">
        <v>114</v>
      </c>
      <c r="D39" s="106">
        <v>-2.5881893428714338</v>
      </c>
      <c r="E39" s="106">
        <v>-2.0887462813846494</v>
      </c>
      <c r="F39" s="106">
        <v>-5.6721060210518948</v>
      </c>
      <c r="G39" s="106">
        <v>-2.661484587418415</v>
      </c>
      <c r="H39" s="106">
        <v>-3.011655854010197</v>
      </c>
      <c r="I39" s="106">
        <v>-3.9968176637702988</v>
      </c>
      <c r="J39" s="106">
        <v>-4.6933572428523709</v>
      </c>
      <c r="K39" s="106">
        <v>-4.553592180560825</v>
      </c>
      <c r="L39" s="106">
        <v>-3.9373058893686341</v>
      </c>
      <c r="M39" s="106">
        <v>-3.244307023448993</v>
      </c>
      <c r="N39" s="106">
        <v>-4.8682590336864688</v>
      </c>
      <c r="O39" s="106">
        <v>-4.7662810905108062</v>
      </c>
      <c r="P39" s="106">
        <v>-4.8577535996332415</v>
      </c>
      <c r="Q39" s="106">
        <v>-1.1803622304140584</v>
      </c>
      <c r="R39" s="106">
        <v>-0.90590839609062701</v>
      </c>
    </row>
    <row r="40" spans="2:20" ht="13.5" customHeight="1">
      <c r="B40" s="105" t="s">
        <v>115</v>
      </c>
      <c r="C40" s="105" t="s">
        <v>115</v>
      </c>
      <c r="D40" s="106">
        <v>7.6933672309764836</v>
      </c>
      <c r="E40" s="106">
        <v>2.4524243088478386</v>
      </c>
      <c r="F40" s="106">
        <v>3.5730551218918034</v>
      </c>
      <c r="G40" s="106">
        <v>7.7664249523862114</v>
      </c>
      <c r="H40" s="106">
        <v>7.7600088888714609</v>
      </c>
      <c r="I40" s="106">
        <v>2.3823857423440753</v>
      </c>
      <c r="J40" s="106">
        <v>3.3664747339869932</v>
      </c>
      <c r="K40" s="106">
        <v>0.82784533555695006</v>
      </c>
      <c r="L40" s="106">
        <v>0.37672730658215914</v>
      </c>
      <c r="M40" s="106">
        <v>0.57533215823269845</v>
      </c>
      <c r="N40" s="106">
        <v>1.0216500884425181</v>
      </c>
      <c r="O40" s="106">
        <v>1.0960324418946241</v>
      </c>
      <c r="P40" s="106">
        <v>1.198643670426164</v>
      </c>
      <c r="Q40" s="106">
        <v>1.2595936710747873</v>
      </c>
      <c r="R40" s="106">
        <v>1.3159657629757198</v>
      </c>
    </row>
    <row r="41" spans="2:20" ht="13.5" customHeight="1">
      <c r="B41" s="105" t="s">
        <v>142</v>
      </c>
      <c r="C41" s="105" t="s">
        <v>142</v>
      </c>
      <c r="D41" s="106">
        <v>-0.48841397373871531</v>
      </c>
      <c r="E41" s="106">
        <v>-6.0210183358740741</v>
      </c>
      <c r="F41" s="106">
        <v>-2.7563358297003213</v>
      </c>
      <c r="G41" s="106">
        <v>-1.1473515868299478</v>
      </c>
      <c r="H41" s="106">
        <v>-6.8564457264224385</v>
      </c>
      <c r="I41" s="106">
        <v>-7.4439879217054274</v>
      </c>
      <c r="J41" s="106">
        <v>-6.2896407275992061</v>
      </c>
      <c r="K41" s="106">
        <v>-6.2130587842986493</v>
      </c>
      <c r="L41" s="106">
        <v>-6.6060546049626829</v>
      </c>
      <c r="M41" s="106">
        <v>-5.7979820450049964</v>
      </c>
      <c r="N41" s="106">
        <v>-5.8194612733441806</v>
      </c>
      <c r="O41" s="106">
        <v>-5.3301065195992692</v>
      </c>
      <c r="P41" s="106">
        <v>-5.0708564628583721</v>
      </c>
      <c r="Q41" s="106">
        <v>-4.9599452766229071</v>
      </c>
      <c r="R41" s="106">
        <v>-4.6455443384957968</v>
      </c>
    </row>
    <row r="42" spans="2:20" ht="13.5" customHeight="1">
      <c r="B42" s="105" t="s">
        <v>117</v>
      </c>
      <c r="C42" s="105" t="s">
        <v>117</v>
      </c>
      <c r="D42" s="106">
        <v>-4.5316953934835578</v>
      </c>
      <c r="E42" s="106">
        <v>-10.210975690010228</v>
      </c>
      <c r="F42" s="106">
        <v>-4.058458583196618</v>
      </c>
      <c r="G42" s="106">
        <v>-4.5067477460518663</v>
      </c>
      <c r="H42" s="106">
        <v>-6.3151765199921686</v>
      </c>
      <c r="I42" s="106">
        <v>-6.8971186952822343</v>
      </c>
      <c r="J42" s="106">
        <v>-4.1360841065189682</v>
      </c>
      <c r="K42" s="106">
        <v>-10.572300444120662</v>
      </c>
      <c r="L42" s="106">
        <v>-13.538511303652273</v>
      </c>
      <c r="M42" s="106">
        <v>-9.9400839494783657</v>
      </c>
      <c r="N42" s="106">
        <v>-6.5633908081196415</v>
      </c>
      <c r="O42" s="106">
        <v>-2.517952267369524</v>
      </c>
      <c r="P42" s="106">
        <v>-1.7903350194976009</v>
      </c>
      <c r="Q42" s="106">
        <v>-1.6119183475736414</v>
      </c>
      <c r="R42" s="106">
        <v>-1.7963793656353639</v>
      </c>
    </row>
    <row r="43" spans="2:20" ht="13.5" customHeight="1">
      <c r="B43" s="105" t="s">
        <v>143</v>
      </c>
      <c r="C43" s="105" t="s">
        <v>143</v>
      </c>
      <c r="D43" s="106">
        <v>-0.66789177229177943</v>
      </c>
      <c r="E43" s="106">
        <v>-2.0571253390917055</v>
      </c>
      <c r="F43" s="106">
        <v>-2.4322093886033063</v>
      </c>
      <c r="G43" s="106">
        <v>-1.7833942132596394</v>
      </c>
      <c r="H43" s="106">
        <v>-2.8316839282470685</v>
      </c>
      <c r="I43" s="106">
        <v>-6.1513518344697209</v>
      </c>
      <c r="J43" s="106">
        <v>-5.704814799214426</v>
      </c>
      <c r="K43" s="106">
        <v>-9.3380413488218252</v>
      </c>
      <c r="L43" s="106">
        <v>-5.7813296658518549</v>
      </c>
      <c r="M43" s="106">
        <v>-7.970744979889373</v>
      </c>
      <c r="N43" s="106">
        <v>-7.7968827225290793</v>
      </c>
      <c r="O43" s="106">
        <v>-7.1795914123347178</v>
      </c>
      <c r="P43" s="106">
        <v>-6.5386612443865202</v>
      </c>
      <c r="Q43" s="106">
        <v>-5.2850166681595185</v>
      </c>
      <c r="R43" s="106">
        <v>-4.2740340717898526</v>
      </c>
    </row>
    <row r="44" spans="2:20" ht="13.5" customHeight="1">
      <c r="B44" s="105" t="s">
        <v>144</v>
      </c>
      <c r="C44" s="105" t="s">
        <v>144</v>
      </c>
      <c r="D44" s="106">
        <v>-2.0254457230000629</v>
      </c>
      <c r="E44" s="106">
        <v>-2.0201749850083242</v>
      </c>
      <c r="F44" s="106">
        <v>0.66675184186179026</v>
      </c>
      <c r="G44" s="106">
        <v>-0.54465744080661627</v>
      </c>
      <c r="H44" s="106">
        <v>2.6328887147922194E-2</v>
      </c>
      <c r="I44" s="106">
        <v>-1.6608727054793806</v>
      </c>
      <c r="J44" s="106">
        <v>-1.3767320451750524</v>
      </c>
      <c r="K44" s="106">
        <v>-0.98541518563494324</v>
      </c>
      <c r="L44" s="106">
        <v>-8.4386121353756067</v>
      </c>
      <c r="M44" s="106">
        <v>-5.1477487798719199</v>
      </c>
      <c r="N44" s="106">
        <v>-3.3695818200507861</v>
      </c>
      <c r="O44" s="106">
        <v>-3.243545368991156</v>
      </c>
      <c r="P44" s="106">
        <v>-3.2658227697002609</v>
      </c>
      <c r="Q44" s="106">
        <v>-3.3373650340779619</v>
      </c>
      <c r="R44" s="106">
        <v>-3.0598691658677355</v>
      </c>
    </row>
    <row r="45" spans="2:20" ht="6" customHeight="1">
      <c r="B45" s="107"/>
      <c r="C45" s="107"/>
      <c r="D45" s="106"/>
      <c r="E45" s="106"/>
      <c r="F45" s="106"/>
      <c r="G45" s="106"/>
      <c r="H45" s="106"/>
      <c r="I45" s="106"/>
      <c r="J45" s="106"/>
      <c r="K45" s="106"/>
      <c r="L45" s="106"/>
      <c r="M45" s="106"/>
      <c r="N45" s="106"/>
      <c r="O45" s="106"/>
      <c r="P45" s="106"/>
      <c r="Q45" s="106"/>
      <c r="R45" s="106"/>
    </row>
    <row r="46" spans="2:20" ht="15">
      <c r="B46" s="108" t="s">
        <v>88</v>
      </c>
      <c r="C46" s="130" t="s">
        <v>186</v>
      </c>
      <c r="D46" s="110">
        <v>1.2411951058891377</v>
      </c>
      <c r="E46" s="110">
        <v>-3.9801859841361065</v>
      </c>
      <c r="F46" s="110">
        <v>-2.796729298551401</v>
      </c>
      <c r="G46" s="110">
        <v>-0.93608396321045717</v>
      </c>
      <c r="H46" s="110">
        <v>-1.7269583541463562</v>
      </c>
      <c r="I46" s="110">
        <v>-3.2779231918218166</v>
      </c>
      <c r="J46" s="110">
        <v>-3.0684287746811014</v>
      </c>
      <c r="K46" s="110">
        <v>-3.9583705601871224</v>
      </c>
      <c r="L46" s="110">
        <v>-4.427951303838304</v>
      </c>
      <c r="M46" s="110">
        <v>-4.3101134828872976</v>
      </c>
      <c r="N46" s="110">
        <v>-4.1327610947817996</v>
      </c>
      <c r="O46" s="110">
        <v>-3.8654958448235321</v>
      </c>
      <c r="P46" s="110">
        <v>-3.6053412675166401</v>
      </c>
      <c r="Q46" s="110">
        <v>-3.4041955923146023</v>
      </c>
      <c r="R46" s="110">
        <v>-3.3526855113488763</v>
      </c>
      <c r="T46" s="131"/>
    </row>
    <row r="47" spans="2:20" ht="15">
      <c r="B47" s="111" t="s">
        <v>61</v>
      </c>
      <c r="C47" s="130" t="s">
        <v>219</v>
      </c>
      <c r="D47" s="110">
        <v>5.3414429413011186</v>
      </c>
      <c r="E47" s="110">
        <v>-4.4976962568014196</v>
      </c>
      <c r="F47" s="110">
        <v>-2.8359249792027073</v>
      </c>
      <c r="G47" s="110">
        <v>0.6720841773297318</v>
      </c>
      <c r="H47" s="110">
        <v>0.16815294927902558</v>
      </c>
      <c r="I47" s="110">
        <v>-2.4970882865570854</v>
      </c>
      <c r="J47" s="110">
        <v>-2.4719429987286961</v>
      </c>
      <c r="K47" s="110">
        <v>-4.3257621867809908</v>
      </c>
      <c r="L47" s="110">
        <v>-5.4777996362703645</v>
      </c>
      <c r="M47" s="110">
        <v>-4.9981554311013898</v>
      </c>
      <c r="N47" s="110">
        <v>-4.4330616539143426</v>
      </c>
      <c r="O47" s="110">
        <v>-4.0335278861258077</v>
      </c>
      <c r="P47" s="110">
        <v>-3.5459217348317678</v>
      </c>
      <c r="Q47" s="110">
        <v>-3.3436050726181428</v>
      </c>
      <c r="R47" s="110">
        <v>-3.3264681073501445</v>
      </c>
      <c r="T47" s="131"/>
    </row>
    <row r="48" spans="2:20" ht="15">
      <c r="B48" s="137" t="s">
        <v>49</v>
      </c>
      <c r="C48" s="130" t="s">
        <v>220</v>
      </c>
      <c r="D48" s="110">
        <v>-1.0320555216190079</v>
      </c>
      <c r="E48" s="110">
        <v>-3.9761312383624134</v>
      </c>
      <c r="F48" s="110">
        <v>-2.2610926828984383</v>
      </c>
      <c r="G48" s="110">
        <v>-1.5689473128947615</v>
      </c>
      <c r="H48" s="110">
        <v>-2.9798488942182648</v>
      </c>
      <c r="I48" s="110">
        <v>-4.016340490484267</v>
      </c>
      <c r="J48" s="110">
        <v>-3.7026724639080797</v>
      </c>
      <c r="K48" s="110">
        <v>-4.4657188081336168</v>
      </c>
      <c r="L48" s="110">
        <v>-4.662045269072566</v>
      </c>
      <c r="M48" s="110">
        <v>-4.8381893330811483</v>
      </c>
      <c r="N48" s="110">
        <v>-5.2052188067712271</v>
      </c>
      <c r="O48" s="110">
        <v>-5.0358825765702724</v>
      </c>
      <c r="P48" s="110">
        <v>-4.930719778463728</v>
      </c>
      <c r="Q48" s="110">
        <v>-4.8591521921442524</v>
      </c>
      <c r="R48" s="110">
        <v>-4.7241226554775864</v>
      </c>
      <c r="T48" s="131"/>
    </row>
    <row r="49" spans="2:20" ht="15">
      <c r="B49" s="137" t="s">
        <v>55</v>
      </c>
      <c r="C49" s="130" t="s">
        <v>221</v>
      </c>
      <c r="D49" s="110">
        <v>-0.86124100629671096</v>
      </c>
      <c r="E49" s="110">
        <v>-3.5280216468316707</v>
      </c>
      <c r="F49" s="110">
        <v>-2.2577894859342762</v>
      </c>
      <c r="G49" s="110">
        <v>-1.9851051442672201</v>
      </c>
      <c r="H49" s="110">
        <v>-2.7906529376649551</v>
      </c>
      <c r="I49" s="110">
        <v>-4.5787068061359646</v>
      </c>
      <c r="J49" s="110">
        <v>-3.1587770560035038</v>
      </c>
      <c r="K49" s="110">
        <v>-1.325608473591346</v>
      </c>
      <c r="L49" s="110">
        <v>-0.69474423113127426</v>
      </c>
      <c r="M49" s="110">
        <v>-1.1075701694885087</v>
      </c>
      <c r="N49" s="110">
        <v>-0.90033019285175442</v>
      </c>
      <c r="O49" s="110">
        <v>-0.91136870930455449</v>
      </c>
      <c r="P49" s="110">
        <v>-1.0071757224761457</v>
      </c>
      <c r="Q49" s="110">
        <v>-1.2507899781504903</v>
      </c>
      <c r="R49" s="110">
        <v>-1.370861156534245</v>
      </c>
      <c r="T49" s="131"/>
    </row>
    <row r="50" spans="2:20" ht="15">
      <c r="B50" s="111" t="s">
        <v>34</v>
      </c>
      <c r="C50" s="130" t="s">
        <v>222</v>
      </c>
      <c r="D50" s="110">
        <v>2.3535505467278712</v>
      </c>
      <c r="E50" s="110">
        <v>-4.0678750852908152</v>
      </c>
      <c r="F50" s="110">
        <v>-3.6070875700006768</v>
      </c>
      <c r="G50" s="110">
        <v>-0.96740074689183875</v>
      </c>
      <c r="H50" s="110">
        <v>-1.3311613029197142</v>
      </c>
      <c r="I50" s="110">
        <v>-3.1629828177059283</v>
      </c>
      <c r="J50" s="110">
        <v>-3.2768132681366935</v>
      </c>
      <c r="K50" s="110">
        <v>-4.0864889687253134</v>
      </c>
      <c r="L50" s="110">
        <v>-4.7652217791103828</v>
      </c>
      <c r="M50" s="110">
        <v>-4.5615852165874582</v>
      </c>
      <c r="N50" s="110">
        <v>-4.1036164467031675</v>
      </c>
      <c r="O50" s="110">
        <v>-3.8016348208985811</v>
      </c>
      <c r="P50" s="110">
        <v>-3.3557387003114103</v>
      </c>
      <c r="Q50" s="110">
        <v>-2.9730477885311859</v>
      </c>
      <c r="R50" s="110">
        <v>-2.838704314912174</v>
      </c>
      <c r="T50" s="131"/>
    </row>
    <row r="51" spans="2:20" ht="15">
      <c r="B51" s="111" t="s">
        <v>48</v>
      </c>
      <c r="C51" s="130" t="s">
        <v>223</v>
      </c>
      <c r="D51" s="110">
        <v>0.79358678743629196</v>
      </c>
      <c r="E51" s="110">
        <v>-3.6626284750923741</v>
      </c>
      <c r="F51" s="110">
        <v>-0.20992662488355937</v>
      </c>
      <c r="G51" s="110">
        <v>0.89805220901894933</v>
      </c>
      <c r="H51" s="110">
        <v>-0.50888401540555661</v>
      </c>
      <c r="I51" s="110">
        <v>-1.8280410815078068</v>
      </c>
      <c r="J51" s="110">
        <v>-0.36755243114178782</v>
      </c>
      <c r="K51" s="110">
        <v>-2.599670474048001</v>
      </c>
      <c r="L51" s="110">
        <v>-3.061020509071128</v>
      </c>
      <c r="M51" s="110">
        <v>-2.5395502630562206</v>
      </c>
      <c r="N51" s="110">
        <v>-2.1293782436064572</v>
      </c>
      <c r="O51" s="110">
        <v>-1.7830660105684528</v>
      </c>
      <c r="P51" s="110">
        <v>-1.865936785834712</v>
      </c>
      <c r="Q51" s="113">
        <v>-1.9808776563267412</v>
      </c>
      <c r="R51" s="113">
        <v>-2.3738132923741788</v>
      </c>
      <c r="T51" s="131"/>
    </row>
    <row r="52" spans="2:20" ht="15">
      <c r="B52" s="531" t="s">
        <v>338</v>
      </c>
      <c r="C52" s="531"/>
      <c r="D52" s="531"/>
      <c r="E52" s="531"/>
      <c r="F52" s="531"/>
      <c r="G52" s="531"/>
      <c r="H52" s="531"/>
      <c r="I52" s="531"/>
      <c r="J52" s="531"/>
      <c r="K52" s="531"/>
      <c r="L52" s="531"/>
      <c r="M52" s="531"/>
      <c r="N52" s="531"/>
      <c r="O52" s="531"/>
      <c r="P52" s="531"/>
      <c r="Q52" s="118"/>
      <c r="R52" s="118"/>
      <c r="T52" s="131"/>
    </row>
    <row r="53" spans="2:20" ht="15">
      <c r="B53" s="532" t="s">
        <v>369</v>
      </c>
      <c r="C53" s="532"/>
      <c r="D53" s="532"/>
      <c r="E53" s="532"/>
      <c r="F53" s="532"/>
      <c r="G53" s="532"/>
      <c r="H53" s="532"/>
      <c r="I53" s="532"/>
      <c r="J53" s="532"/>
      <c r="K53" s="532"/>
      <c r="L53" s="532"/>
      <c r="M53" s="532"/>
      <c r="N53" s="532"/>
      <c r="O53" s="532"/>
      <c r="P53" s="532"/>
      <c r="Q53" s="114"/>
      <c r="R53" s="114"/>
      <c r="T53" s="131"/>
    </row>
    <row r="54" spans="2:20" ht="24" customHeight="1">
      <c r="B54" s="541"/>
      <c r="C54" s="541"/>
      <c r="D54" s="541"/>
      <c r="E54" s="541"/>
      <c r="F54" s="541"/>
      <c r="G54" s="541"/>
      <c r="H54" s="541"/>
      <c r="I54" s="541"/>
      <c r="J54" s="541"/>
      <c r="K54" s="541"/>
      <c r="L54" s="541"/>
      <c r="M54" s="541"/>
      <c r="N54" s="541"/>
      <c r="O54" s="541"/>
      <c r="P54" s="541"/>
      <c r="Q54" s="541"/>
      <c r="T54" s="131"/>
    </row>
    <row r="55" spans="2:20" ht="23.25" customHeight="1">
      <c r="B55" s="541"/>
      <c r="C55" s="532"/>
      <c r="D55" s="532"/>
      <c r="E55" s="532"/>
      <c r="F55" s="532"/>
      <c r="G55" s="532"/>
      <c r="H55" s="532"/>
      <c r="I55" s="532"/>
      <c r="J55" s="532"/>
      <c r="K55" s="532"/>
      <c r="L55" s="532"/>
      <c r="M55" s="532"/>
      <c r="N55" s="532"/>
      <c r="O55" s="532"/>
      <c r="P55" s="532"/>
      <c r="Q55" s="114"/>
      <c r="R55" s="114"/>
      <c r="T55" s="131"/>
    </row>
  </sheetData>
  <mergeCells count="6">
    <mergeCell ref="B55:P55"/>
    <mergeCell ref="B2:R2"/>
    <mergeCell ref="B3:R3"/>
    <mergeCell ref="B52:P52"/>
    <mergeCell ref="B53:P53"/>
    <mergeCell ref="B54:Q54"/>
  </mergeCells>
  <conditionalFormatting sqref="B5:R44">
    <cfRule type="expression" dxfId="15" priority="1">
      <formula>MOD(ROW(),2)=0</formula>
    </cfRule>
  </conditionalFormatting>
  <pageMargins left="0.7" right="0.7" top="0.75" bottom="0.75" header="0.3" footer="0.3"/>
  <pageSetup scale="52"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theme="6"/>
    <pageSetUpPr fitToPage="1"/>
  </sheetPr>
  <dimension ref="A2:AI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28.140625" style="99" customWidth="1"/>
    <col min="3" max="3" width="20.5703125" style="99" hidden="1" customWidth="1" outlineLevel="1"/>
    <col min="4" max="4" width="8.140625" style="115" customWidth="1" collapsed="1"/>
    <col min="5" max="18" width="8.140625" style="115" customWidth="1"/>
    <col min="19" max="35" width="9.140625" style="133"/>
    <col min="36" max="16384" width="9.140625" style="99"/>
  </cols>
  <sheetData>
    <row r="2" spans="2:18" ht="15.75">
      <c r="B2" s="536" t="s">
        <v>296</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93</v>
      </c>
      <c r="C5" s="105" t="s">
        <v>93</v>
      </c>
      <c r="D5" s="106">
        <v>-1.8875988714808736</v>
      </c>
      <c r="E5" s="106">
        <v>-1.0311006623722576</v>
      </c>
      <c r="F5" s="106">
        <v>-0.81876904531403927</v>
      </c>
      <c r="G5" s="106">
        <v>-1.8873140274529361</v>
      </c>
      <c r="H5" s="106">
        <v>-1.0519052330417233</v>
      </c>
      <c r="I5" s="106">
        <v>-1.3794221618901021</v>
      </c>
      <c r="J5" s="106">
        <v>-0.97769221472106638</v>
      </c>
      <c r="K5" s="106">
        <v>-1.8390658836484071</v>
      </c>
      <c r="L5" s="106">
        <v>-1.4508931083269849</v>
      </c>
      <c r="M5" s="106">
        <v>-2.6518739956736566</v>
      </c>
      <c r="N5" s="106">
        <v>-2.9589022991983698</v>
      </c>
      <c r="O5" s="106">
        <v>-2.9862759712886393</v>
      </c>
      <c r="P5" s="106">
        <v>-3.0082411231406678</v>
      </c>
      <c r="Q5" s="106">
        <v>-2.9381952365826707</v>
      </c>
      <c r="R5" s="106">
        <v>-2.8332655136154412</v>
      </c>
    </row>
    <row r="6" spans="2:18" ht="13.5" customHeight="1">
      <c r="B6" s="105" t="s">
        <v>94</v>
      </c>
      <c r="C6" s="105" t="s">
        <v>94</v>
      </c>
      <c r="D6" s="106">
        <v>0.26806158658109031</v>
      </c>
      <c r="E6" s="106">
        <v>-2.5972408106648368</v>
      </c>
      <c r="F6" s="106">
        <v>0.13615295480880649</v>
      </c>
      <c r="G6" s="106">
        <v>-0.93703206235083536</v>
      </c>
      <c r="H6" s="106">
        <v>0.26142836754600929</v>
      </c>
      <c r="I6" s="106">
        <v>-1.4266483585180927</v>
      </c>
      <c r="J6" s="106">
        <v>-1.8739402140848005</v>
      </c>
      <c r="K6" s="106">
        <v>-6.8839064069904978</v>
      </c>
      <c r="L6" s="106">
        <v>-4.6634932952154937</v>
      </c>
      <c r="M6" s="106">
        <v>-4.1706500722426476</v>
      </c>
      <c r="N6" s="106">
        <v>-2.2833004197519111</v>
      </c>
      <c r="O6" s="106">
        <v>-4.4510052487101527E-2</v>
      </c>
      <c r="P6" s="106">
        <v>0.90719106928821081</v>
      </c>
      <c r="Q6" s="106">
        <v>1.3304354519229391</v>
      </c>
      <c r="R6" s="106">
        <v>1.9649967358370293</v>
      </c>
    </row>
    <row r="7" spans="2:18" ht="13.5" customHeight="1">
      <c r="B7" s="105" t="s">
        <v>95</v>
      </c>
      <c r="C7" s="105" t="s">
        <v>95</v>
      </c>
      <c r="D7" s="106">
        <v>-3.7409697243173583</v>
      </c>
      <c r="E7" s="106">
        <v>-4.2523331233434796</v>
      </c>
      <c r="F7" s="106">
        <v>-2.5623286494038795</v>
      </c>
      <c r="G7" s="106">
        <v>-0.8150787491606285</v>
      </c>
      <c r="H7" s="106">
        <v>-2.3752992999753717</v>
      </c>
      <c r="I7" s="106">
        <v>-3.4071178883577469</v>
      </c>
      <c r="J7" s="106">
        <v>-1.2421689326677898</v>
      </c>
      <c r="K7" s="106">
        <v>-1.553417235858878</v>
      </c>
      <c r="L7" s="106">
        <v>-2.3528057251270957</v>
      </c>
      <c r="M7" s="106">
        <v>-4.6069104859335335</v>
      </c>
      <c r="N7" s="106">
        <v>-3.6117424866736609</v>
      </c>
      <c r="O7" s="106">
        <v>-1.9162798100147229</v>
      </c>
      <c r="P7" s="106">
        <v>-1.9368005774969059</v>
      </c>
      <c r="Q7" s="106">
        <v>-1.8384985175576172</v>
      </c>
      <c r="R7" s="106">
        <v>-2.1948390189235276</v>
      </c>
    </row>
    <row r="8" spans="2:18" ht="13.5" customHeight="1">
      <c r="B8" s="105" t="s">
        <v>96</v>
      </c>
      <c r="C8" s="105" t="s">
        <v>96</v>
      </c>
      <c r="D8" s="106">
        <v>0.69183269038682726</v>
      </c>
      <c r="E8" s="106">
        <v>-3.852031904849107</v>
      </c>
      <c r="F8" s="106">
        <v>-2.5449131380922454</v>
      </c>
      <c r="G8" s="106">
        <v>-3.7691298223517391</v>
      </c>
      <c r="H8" s="106">
        <v>-3.2582828583775614</v>
      </c>
      <c r="I8" s="106">
        <v>-1.424984848263309</v>
      </c>
      <c r="J8" s="106">
        <v>-0.7896607690655324</v>
      </c>
      <c r="K8" s="106">
        <v>-1.2734364685750736</v>
      </c>
      <c r="L8" s="106">
        <v>-2.4148663685353804</v>
      </c>
      <c r="M8" s="106">
        <v>-3.3039447708292147</v>
      </c>
      <c r="N8" s="106">
        <v>-4.129941189611662</v>
      </c>
      <c r="O8" s="106">
        <v>-4.011764414994003</v>
      </c>
      <c r="P8" s="106">
        <v>-3.6798017915734533</v>
      </c>
      <c r="Q8" s="106">
        <v>-3.6435394265203973</v>
      </c>
      <c r="R8" s="106">
        <v>-3.5107810231670347</v>
      </c>
    </row>
    <row r="9" spans="2:18" ht="13.5" customHeight="1">
      <c r="B9" s="105" t="s">
        <v>131</v>
      </c>
      <c r="C9" s="105" t="s">
        <v>131</v>
      </c>
      <c r="D9" s="106">
        <v>2.5879707815974391</v>
      </c>
      <c r="E9" s="106">
        <v>0.24659940610640796</v>
      </c>
      <c r="F9" s="106">
        <v>-0.80625473999890396</v>
      </c>
      <c r="G9" s="106">
        <v>-2.2429394135042284</v>
      </c>
      <c r="H9" s="106">
        <v>-1.2110791574706667</v>
      </c>
      <c r="I9" s="106">
        <v>-3.5544259601560895</v>
      </c>
      <c r="J9" s="106">
        <v>-3.6050978645211349</v>
      </c>
      <c r="K9" s="106">
        <v>-2.2736536936993654</v>
      </c>
      <c r="L9" s="106">
        <v>-5.2372098758619829</v>
      </c>
      <c r="M9" s="106">
        <v>-2.6759385350537555</v>
      </c>
      <c r="N9" s="106">
        <v>-1.9248872496259919</v>
      </c>
      <c r="O9" s="106">
        <v>-1.2771117730569126</v>
      </c>
      <c r="P9" s="106">
        <v>-0.89994012634114584</v>
      </c>
      <c r="Q9" s="106">
        <v>-0.68794885898761859</v>
      </c>
      <c r="R9" s="106">
        <v>-0.57847179892804557</v>
      </c>
    </row>
    <row r="10" spans="2:18" ht="13.5" customHeight="1">
      <c r="B10" s="105" t="s">
        <v>97</v>
      </c>
      <c r="C10" s="105" t="s">
        <v>97</v>
      </c>
      <c r="D10" s="106">
        <v>3.7736384914814654</v>
      </c>
      <c r="E10" s="106">
        <v>-8.7528235157176315</v>
      </c>
      <c r="F10" s="106">
        <v>-3.59835721792154</v>
      </c>
      <c r="G10" s="106">
        <v>3.000235966827173</v>
      </c>
      <c r="H10" s="106">
        <v>0.91438580919209078</v>
      </c>
      <c r="I10" s="106">
        <v>-1.5354955493046856</v>
      </c>
      <c r="J10" s="106">
        <v>-3.5967376951757606</v>
      </c>
      <c r="K10" s="106">
        <v>-2.6945700001246036</v>
      </c>
      <c r="L10" s="106">
        <v>5.9550065261629488E-2</v>
      </c>
      <c r="M10" s="106">
        <v>3.6937870940975337</v>
      </c>
      <c r="N10" s="106">
        <v>2.793097153929982</v>
      </c>
      <c r="O10" s="106">
        <v>2.2121935085077502</v>
      </c>
      <c r="P10" s="106">
        <v>2.4028397776733965</v>
      </c>
      <c r="Q10" s="106">
        <v>2.1699527588234115</v>
      </c>
      <c r="R10" s="106">
        <v>2.465046335117838</v>
      </c>
    </row>
    <row r="11" spans="2:18" ht="13.5" customHeight="1">
      <c r="B11" s="105" t="s">
        <v>218</v>
      </c>
      <c r="C11" s="105" t="s">
        <v>218</v>
      </c>
      <c r="D11" s="106">
        <v>-9.1138195971555286E-2</v>
      </c>
      <c r="E11" s="106">
        <v>1.2723227570997782</v>
      </c>
      <c r="F11" s="106">
        <v>-0.74580462698447358</v>
      </c>
      <c r="G11" s="106">
        <v>-0.28692575957565764</v>
      </c>
      <c r="H11" s="106">
        <v>2.4850159583048228</v>
      </c>
      <c r="I11" s="106">
        <v>3.5701354452380687</v>
      </c>
      <c r="J11" s="106">
        <v>1.5867893903452308</v>
      </c>
      <c r="K11" s="106">
        <v>1.248087957246685</v>
      </c>
      <c r="L11" s="106">
        <v>0.37597648282537649</v>
      </c>
      <c r="M11" s="106">
        <v>5.9736621234809939E-2</v>
      </c>
      <c r="N11" s="106">
        <v>0.93662170022588276</v>
      </c>
      <c r="O11" s="106">
        <v>1.1501416588987823</v>
      </c>
      <c r="P11" s="106">
        <v>1.2992379672464913</v>
      </c>
      <c r="Q11" s="106">
        <v>1.3347309547317074</v>
      </c>
      <c r="R11" s="106">
        <v>1.4656882721998523</v>
      </c>
    </row>
    <row r="12" spans="2:18" ht="13.5" customHeight="1">
      <c r="B12" s="105" t="s">
        <v>183</v>
      </c>
      <c r="C12" s="105" t="s">
        <v>183</v>
      </c>
      <c r="D12" s="106">
        <v>30.097829664903774</v>
      </c>
      <c r="E12" s="106">
        <v>6.3038207611449586</v>
      </c>
      <c r="F12" s="106">
        <v>16.594571580172037</v>
      </c>
      <c r="G12" s="106">
        <v>16.118972003787185</v>
      </c>
      <c r="H12" s="106">
        <v>7.2970468333176299</v>
      </c>
      <c r="I12" s="106">
        <v>-4.2205419061332821</v>
      </c>
      <c r="J12" s="106">
        <v>-11.081052472463735</v>
      </c>
      <c r="K12" s="106">
        <v>-40.993390713943477</v>
      </c>
      <c r="L12" s="106">
        <v>-9.8781419590202724</v>
      </c>
      <c r="M12" s="106">
        <v>1.5541859924791288</v>
      </c>
      <c r="N12" s="106">
        <v>6.8246542819444134</v>
      </c>
      <c r="O12" s="106">
        <v>7.0168239520002107</v>
      </c>
      <c r="P12" s="106">
        <v>6.7537644688183684</v>
      </c>
      <c r="Q12" s="106">
        <v>7.0514787340236005</v>
      </c>
      <c r="R12" s="106">
        <v>5.4810216816439858</v>
      </c>
    </row>
    <row r="13" spans="2:18" ht="13.5" customHeight="1">
      <c r="B13" s="105" t="s">
        <v>100</v>
      </c>
      <c r="C13" s="105" t="s">
        <v>100</v>
      </c>
      <c r="D13" s="106">
        <v>1.3354486156024499</v>
      </c>
      <c r="E13" s="106">
        <v>8.5401491691064049E-2</v>
      </c>
      <c r="F13" s="106">
        <v>-0.27018862817447648</v>
      </c>
      <c r="G13" s="106">
        <v>-2.1832480274608019</v>
      </c>
      <c r="H13" s="106">
        <v>-1.4435579726637755</v>
      </c>
      <c r="I13" s="106">
        <v>-0.85004985659597654</v>
      </c>
      <c r="J13" s="106">
        <v>-0.94450080479168452</v>
      </c>
      <c r="K13" s="106">
        <v>-1.3202605358474617</v>
      </c>
      <c r="L13" s="106">
        <v>-2.2595041497341777</v>
      </c>
      <c r="M13" s="106">
        <v>-2.664436563051392</v>
      </c>
      <c r="N13" s="106">
        <v>-1.6061864865652784</v>
      </c>
      <c r="O13" s="106">
        <v>-0.92985727202315915</v>
      </c>
      <c r="P13" s="106">
        <v>-1.093326757192707</v>
      </c>
      <c r="Q13" s="106">
        <v>-1.0801727424077705</v>
      </c>
      <c r="R13" s="106">
        <v>-1.1316880468498174</v>
      </c>
    </row>
    <row r="14" spans="2:18" ht="13.5" customHeight="1">
      <c r="B14" s="105" t="s">
        <v>101</v>
      </c>
      <c r="C14" s="105" t="s">
        <v>101</v>
      </c>
      <c r="D14" s="106">
        <v>-2.4293385199079776</v>
      </c>
      <c r="E14" s="106">
        <v>-0.5511731297744662</v>
      </c>
      <c r="F14" s="106">
        <v>-0.90944728785335538</v>
      </c>
      <c r="G14" s="106">
        <v>-1.23579219341333</v>
      </c>
      <c r="H14" s="106">
        <v>-0.87349359492683321</v>
      </c>
      <c r="I14" s="106">
        <v>-1.5923954235408715</v>
      </c>
      <c r="J14" s="106">
        <v>-2.2246828156825882</v>
      </c>
      <c r="K14" s="106">
        <v>-1.5358298271942501</v>
      </c>
      <c r="L14" s="106">
        <v>-1.8874823150798796</v>
      </c>
      <c r="M14" s="106">
        <v>-1.8917682421922573</v>
      </c>
      <c r="N14" s="106">
        <v>-1.9817754709050295</v>
      </c>
      <c r="O14" s="106">
        <v>-2.1867369463333444</v>
      </c>
      <c r="P14" s="106">
        <v>-2.3033114431949913</v>
      </c>
      <c r="Q14" s="106">
        <v>-2.4259195479144355</v>
      </c>
      <c r="R14" s="106">
        <v>-2.3542064186386238</v>
      </c>
    </row>
    <row r="15" spans="2:18" ht="13.5" customHeight="1">
      <c r="B15" s="105" t="s">
        <v>102</v>
      </c>
      <c r="C15" s="105" t="s">
        <v>102</v>
      </c>
      <c r="D15" s="106">
        <v>-5.7529318745606215</v>
      </c>
      <c r="E15" s="106">
        <v>-4.3786747739589345</v>
      </c>
      <c r="F15" s="106">
        <v>-6.9347590078119872</v>
      </c>
      <c r="G15" s="106">
        <v>-4.7552401556037251</v>
      </c>
      <c r="H15" s="106">
        <v>-7.758823892063087</v>
      </c>
      <c r="I15" s="106">
        <v>-7.2967942165564237</v>
      </c>
      <c r="J15" s="106">
        <v>-4.6897446489943659</v>
      </c>
      <c r="K15" s="106">
        <v>1.2564225968940705</v>
      </c>
      <c r="L15" s="106">
        <v>-1.9630398886252749</v>
      </c>
      <c r="M15" s="106">
        <v>2.0280090654407013</v>
      </c>
      <c r="N15" s="106">
        <v>2.1807703916108738</v>
      </c>
      <c r="O15" s="106">
        <v>2.2021139292709133</v>
      </c>
      <c r="P15" s="106">
        <v>1.9900491774291915</v>
      </c>
      <c r="Q15" s="106">
        <v>1.7818806498778956</v>
      </c>
      <c r="R15" s="106">
        <v>1.5805879333404553</v>
      </c>
    </row>
    <row r="16" spans="2:18" ht="13.5" customHeight="1">
      <c r="B16" s="105" t="s">
        <v>45</v>
      </c>
      <c r="C16" s="105" t="s">
        <v>45</v>
      </c>
      <c r="D16" s="106">
        <v>2.0912622520189728</v>
      </c>
      <c r="E16" s="106">
        <v>-3.4645869511287524</v>
      </c>
      <c r="F16" s="106">
        <v>-8.2580676360471053</v>
      </c>
      <c r="G16" s="106">
        <v>0.53326987781122714</v>
      </c>
      <c r="H16" s="106">
        <v>-1.2052018501845732</v>
      </c>
      <c r="I16" s="106">
        <v>-3.0212471344335952</v>
      </c>
      <c r="J16" s="106">
        <v>-2.2408681945264304</v>
      </c>
      <c r="K16" s="106">
        <v>-6.086983022128222</v>
      </c>
      <c r="L16" s="106">
        <v>0.96271802574859533</v>
      </c>
      <c r="M16" s="106">
        <v>0.8539170034878496</v>
      </c>
      <c r="N16" s="106">
        <v>-0.67894093417935286</v>
      </c>
      <c r="O16" s="106">
        <v>-0.8562096355087272</v>
      </c>
      <c r="P16" s="106">
        <v>-0.89455291331541087</v>
      </c>
      <c r="Q16" s="106">
        <v>-1.078965404744995</v>
      </c>
      <c r="R16" s="106">
        <v>-1.1346405239601567</v>
      </c>
    </row>
    <row r="17" spans="2:18" ht="13.5" customHeight="1">
      <c r="B17" s="105" t="s">
        <v>103</v>
      </c>
      <c r="C17" s="105" t="s">
        <v>103</v>
      </c>
      <c r="D17" s="106">
        <v>-2.2642616263005992</v>
      </c>
      <c r="E17" s="106">
        <v>-2.9163636941463955</v>
      </c>
      <c r="F17" s="106">
        <v>-2.1610890360140758</v>
      </c>
      <c r="G17" s="106">
        <v>-2.1006920933340214</v>
      </c>
      <c r="H17" s="106">
        <v>-4.3625249058597495</v>
      </c>
      <c r="I17" s="106">
        <v>-6.6517570036123397</v>
      </c>
      <c r="J17" s="106">
        <v>-5.8990409905792154</v>
      </c>
      <c r="K17" s="106">
        <v>-2.1566067511081393</v>
      </c>
      <c r="L17" s="106">
        <v>0.30111621247795051</v>
      </c>
      <c r="M17" s="106">
        <v>-1.0419608620432559</v>
      </c>
      <c r="N17" s="106">
        <v>-0.73889408801575984</v>
      </c>
      <c r="O17" s="106">
        <v>-0.80929994428218488</v>
      </c>
      <c r="P17" s="106">
        <v>-0.9314802983200936</v>
      </c>
      <c r="Q17" s="106">
        <v>-1.0400388212772733</v>
      </c>
      <c r="R17" s="106">
        <v>-1.1059160231984175</v>
      </c>
    </row>
    <row r="18" spans="2:18" ht="13.5" customHeight="1">
      <c r="B18" s="105" t="s">
        <v>132</v>
      </c>
      <c r="C18" s="105" t="s">
        <v>132</v>
      </c>
      <c r="D18" s="106">
        <v>-1.3179855154266626</v>
      </c>
      <c r="E18" s="106">
        <v>-5.7640418858502613</v>
      </c>
      <c r="F18" s="106">
        <v>-4.0625085953240845</v>
      </c>
      <c r="G18" s="106">
        <v>-3.1960320914228983</v>
      </c>
      <c r="H18" s="106">
        <v>-3.5959771750291636</v>
      </c>
      <c r="I18" s="106">
        <v>-5.5660257619806712</v>
      </c>
      <c r="J18" s="106">
        <v>-2.6304116167968528</v>
      </c>
      <c r="K18" s="106">
        <v>2.0201239062440125E-2</v>
      </c>
      <c r="L18" s="106">
        <v>0.2213505092140361</v>
      </c>
      <c r="M18" s="106">
        <v>-0.21946059492462688</v>
      </c>
      <c r="N18" s="106">
        <v>-0.15478779230006015</v>
      </c>
      <c r="O18" s="106">
        <v>2.6012597891374525E-2</v>
      </c>
      <c r="P18" s="106">
        <v>-0.19995672503913958</v>
      </c>
      <c r="Q18" s="106">
        <v>-0.18077988386291732</v>
      </c>
      <c r="R18" s="106">
        <v>-0.34724902874792268</v>
      </c>
    </row>
    <row r="19" spans="2:18" ht="13.5" customHeight="1">
      <c r="B19" s="105" t="s">
        <v>105</v>
      </c>
      <c r="C19" s="105" t="s">
        <v>105</v>
      </c>
      <c r="D19" s="106">
        <v>-1.7504252393782294</v>
      </c>
      <c r="E19" s="106">
        <v>-2.6725061971354895</v>
      </c>
      <c r="F19" s="106">
        <v>-2.5138666223246071</v>
      </c>
      <c r="G19" s="106">
        <v>-2.2087579177811127</v>
      </c>
      <c r="H19" s="106">
        <v>-2.8838730267496131</v>
      </c>
      <c r="I19" s="106">
        <v>-3.2966452847986423</v>
      </c>
      <c r="J19" s="106">
        <v>-4.7874762513308884</v>
      </c>
      <c r="K19" s="106">
        <v>-5.2798741079527156</v>
      </c>
      <c r="L19" s="106">
        <v>-5.6993761675328987</v>
      </c>
      <c r="M19" s="106">
        <v>-5.0575616188319499</v>
      </c>
      <c r="N19" s="106">
        <v>-3.2312883576111839</v>
      </c>
      <c r="O19" s="106">
        <v>-2.3067807830542275</v>
      </c>
      <c r="P19" s="106">
        <v>-1.1667025417138013</v>
      </c>
      <c r="Q19" s="106">
        <v>-0.56021811980222991</v>
      </c>
      <c r="R19" s="106">
        <v>-0.7224718934343265</v>
      </c>
    </row>
    <row r="20" spans="2:18" ht="13.5" customHeight="1">
      <c r="B20" s="105" t="s">
        <v>133</v>
      </c>
      <c r="C20" s="105" t="s">
        <v>133</v>
      </c>
      <c r="D20" s="106">
        <v>1.247904053831647</v>
      </c>
      <c r="E20" s="106">
        <v>-0.65261013097937837</v>
      </c>
      <c r="F20" s="106">
        <v>-5.1170145353958087</v>
      </c>
      <c r="G20" s="106">
        <v>-3.7416490206978543</v>
      </c>
      <c r="H20" s="106">
        <v>-4.9190672038104619</v>
      </c>
      <c r="I20" s="106">
        <v>-2.8574891535854143</v>
      </c>
      <c r="J20" s="106">
        <v>1.8657362058030615</v>
      </c>
      <c r="K20" s="106">
        <v>-0.21900092747088232</v>
      </c>
      <c r="L20" s="106">
        <v>-3.416285653778576</v>
      </c>
      <c r="M20" s="106">
        <v>-1.7178957443965537</v>
      </c>
      <c r="N20" s="106">
        <v>-1.1079369088401181</v>
      </c>
      <c r="O20" s="106">
        <v>-1.0150512317789557</v>
      </c>
      <c r="P20" s="106">
        <v>-0.9015388586886689</v>
      </c>
      <c r="Q20" s="106">
        <v>-0.77438882548044519</v>
      </c>
      <c r="R20" s="106">
        <v>-0.7697749584571304</v>
      </c>
    </row>
    <row r="21" spans="2:18" ht="13.5" customHeight="1">
      <c r="B21" s="105" t="s">
        <v>134</v>
      </c>
      <c r="C21" s="105" t="s">
        <v>134</v>
      </c>
      <c r="D21" s="106">
        <v>-0.75087835808135406</v>
      </c>
      <c r="E21" s="106">
        <v>-3.307531674829467</v>
      </c>
      <c r="F21" s="106">
        <v>-2.4636584297858333</v>
      </c>
      <c r="G21" s="106">
        <v>-1.0781572233063392</v>
      </c>
      <c r="H21" s="106">
        <v>0.16746963135514678</v>
      </c>
      <c r="I21" s="106">
        <v>-3.9743015704397524</v>
      </c>
      <c r="J21" s="106">
        <v>-3.2981402523258478</v>
      </c>
      <c r="K21" s="106">
        <v>-1.4723695790164837</v>
      </c>
      <c r="L21" s="106">
        <v>-4.1348443278300531</v>
      </c>
      <c r="M21" s="106">
        <v>-4.0588546333953213</v>
      </c>
      <c r="N21" s="106">
        <v>-3.8142341305990977</v>
      </c>
      <c r="O21" s="106">
        <v>-3.5994029995797239</v>
      </c>
      <c r="P21" s="106">
        <v>-3.5179280660992949</v>
      </c>
      <c r="Q21" s="106">
        <v>-3.4135324114716141</v>
      </c>
      <c r="R21" s="106">
        <v>-3.420489551763819</v>
      </c>
    </row>
    <row r="22" spans="2:18" ht="13.5" customHeight="1">
      <c r="B22" s="105" t="s">
        <v>106</v>
      </c>
      <c r="C22" s="105" t="s">
        <v>106</v>
      </c>
      <c r="D22" s="106">
        <v>-1.1715762665286356</v>
      </c>
      <c r="E22" s="106">
        <v>-1.7751814499476568</v>
      </c>
      <c r="F22" s="106">
        <v>-5.8854061243656448E-2</v>
      </c>
      <c r="G22" s="106">
        <v>-1.5359078137920934</v>
      </c>
      <c r="H22" s="106">
        <v>-1.8995515836674681</v>
      </c>
      <c r="I22" s="106">
        <v>-3.3096512512597736</v>
      </c>
      <c r="J22" s="106">
        <v>-1.7479383935716699</v>
      </c>
      <c r="K22" s="106">
        <v>-2.5061120606350746</v>
      </c>
      <c r="L22" s="106">
        <v>-0.46077459257812864</v>
      </c>
      <c r="M22" s="106">
        <v>-4.1877591841528066</v>
      </c>
      <c r="N22" s="106">
        <v>-3.686777898941747</v>
      </c>
      <c r="O22" s="106">
        <v>-3.4882495529400184</v>
      </c>
      <c r="P22" s="106">
        <v>-2.8168195484016016</v>
      </c>
      <c r="Q22" s="106">
        <v>-2.5417579900519112</v>
      </c>
      <c r="R22" s="106">
        <v>-2.3514608061778195</v>
      </c>
    </row>
    <row r="23" spans="2:18" ht="13.5" customHeight="1">
      <c r="B23" s="105" t="s">
        <v>135</v>
      </c>
      <c r="C23" s="105" t="s">
        <v>135</v>
      </c>
      <c r="D23" s="106">
        <v>-1.6635863752642293</v>
      </c>
      <c r="E23" s="106">
        <v>-3.393894210497741</v>
      </c>
      <c r="F23" s="106">
        <v>-2.1669247821760784</v>
      </c>
      <c r="G23" s="106">
        <v>-2.8388050241764899</v>
      </c>
      <c r="H23" s="106">
        <v>-0.43886051798071896</v>
      </c>
      <c r="I23" s="106">
        <v>-1.8756578601528375</v>
      </c>
      <c r="J23" s="106">
        <v>-2.2913757394554266</v>
      </c>
      <c r="K23" s="106">
        <v>-1.2291363698782118</v>
      </c>
      <c r="L23" s="106">
        <v>-3.2663086126351977</v>
      </c>
      <c r="M23" s="106">
        <v>-2.7483599048244258</v>
      </c>
      <c r="N23" s="106">
        <v>-2.4883953080421808</v>
      </c>
      <c r="O23" s="106">
        <v>-2.1130794069674255</v>
      </c>
      <c r="P23" s="106">
        <v>-2.1115062799989781</v>
      </c>
      <c r="Q23" s="106">
        <v>-2.0940507028873023</v>
      </c>
      <c r="R23" s="106">
        <v>-2.1085897739015835</v>
      </c>
    </row>
    <row r="24" spans="2:18" ht="13.5" customHeight="1">
      <c r="B24" s="105" t="s">
        <v>107</v>
      </c>
      <c r="C24" s="105" t="s">
        <v>107</v>
      </c>
      <c r="D24" s="106">
        <v>0.29385801000277412</v>
      </c>
      <c r="E24" s="106">
        <v>-4.9878137117210199</v>
      </c>
      <c r="F24" s="106">
        <v>-1.8386149891701347</v>
      </c>
      <c r="G24" s="106">
        <v>-1.6408177056286986</v>
      </c>
      <c r="H24" s="106">
        <v>-1.521231200759809</v>
      </c>
      <c r="I24" s="106">
        <v>-1.3371741139288862</v>
      </c>
      <c r="J24" s="106">
        <v>-1.3313749440581775</v>
      </c>
      <c r="K24" s="106">
        <v>-1.4135617145559025</v>
      </c>
      <c r="L24" s="106">
        <v>-0.75220248931617584</v>
      </c>
      <c r="M24" s="106">
        <v>-1.7483132461074247</v>
      </c>
      <c r="N24" s="106">
        <v>-1.6748572216813955</v>
      </c>
      <c r="O24" s="106">
        <v>-1.6604263116715943</v>
      </c>
      <c r="P24" s="106">
        <v>-1.6332009503316738</v>
      </c>
      <c r="Q24" s="106">
        <v>-1.5766348996706894</v>
      </c>
      <c r="R24" s="106">
        <v>-1.3593499467141661</v>
      </c>
    </row>
    <row r="25" spans="2:18" ht="13.5" customHeight="1">
      <c r="B25" s="105" t="s">
        <v>108</v>
      </c>
      <c r="C25" s="105" t="s">
        <v>108</v>
      </c>
      <c r="D25" s="106">
        <v>-1.6798939060890645</v>
      </c>
      <c r="E25" s="106">
        <v>-4.4313177788120273</v>
      </c>
      <c r="F25" s="106">
        <v>-3.0500383146840839</v>
      </c>
      <c r="G25" s="106">
        <v>-3.8886575174891256</v>
      </c>
      <c r="H25" s="106">
        <v>-2.9207361353868713</v>
      </c>
      <c r="I25" s="106">
        <v>-1.9181115752066564</v>
      </c>
      <c r="J25" s="106">
        <v>-9.6416077140899148</v>
      </c>
      <c r="K25" s="106">
        <v>-5.8912214335805668</v>
      </c>
      <c r="L25" s="106">
        <v>-3.3066166608946159</v>
      </c>
      <c r="M25" s="106">
        <v>-3.1036420204674351</v>
      </c>
      <c r="N25" s="106">
        <v>-1.6303533292892425</v>
      </c>
      <c r="O25" s="106">
        <v>-0.6256643378886052</v>
      </c>
      <c r="P25" s="106">
        <v>-0.32473014887082574</v>
      </c>
      <c r="Q25" s="106">
        <v>3.1778933369690774E-3</v>
      </c>
      <c r="R25" s="106">
        <v>6.8263674791399775E-2</v>
      </c>
    </row>
    <row r="26" spans="2:18" ht="13.5" customHeight="1">
      <c r="B26" s="105" t="s">
        <v>136</v>
      </c>
      <c r="C26" s="105" t="s">
        <v>136</v>
      </c>
      <c r="D26" s="106">
        <v>-1.5539661341953901</v>
      </c>
      <c r="E26" s="106">
        <v>-3.6181546417478163</v>
      </c>
      <c r="F26" s="106">
        <v>-4.569934615270836</v>
      </c>
      <c r="G26" s="106">
        <v>-2.5118133384434205</v>
      </c>
      <c r="H26" s="106">
        <v>2.2682711377417468</v>
      </c>
      <c r="I26" s="106">
        <v>-8.7330770559680568E-2</v>
      </c>
      <c r="J26" s="106">
        <v>0.30118249732798563</v>
      </c>
      <c r="K26" s="106">
        <v>-3.3170741491050975</v>
      </c>
      <c r="L26" s="106">
        <v>-2.8275498052747112</v>
      </c>
      <c r="M26" s="106">
        <v>-3.2787270882700641</v>
      </c>
      <c r="N26" s="106">
        <v>-3.0009100404364091</v>
      </c>
      <c r="O26" s="106">
        <v>-2.8279544256966189</v>
      </c>
      <c r="P26" s="106">
        <v>-2.7837496325029729</v>
      </c>
      <c r="Q26" s="106">
        <v>-2.743379940699628</v>
      </c>
      <c r="R26" s="106">
        <v>-2.6640263033591243</v>
      </c>
    </row>
    <row r="27" spans="2:18" ht="13.5" customHeight="1">
      <c r="B27" s="105" t="s">
        <v>137</v>
      </c>
      <c r="C27" s="105" t="s">
        <v>137</v>
      </c>
      <c r="D27" s="106">
        <v>0.27725538547729028</v>
      </c>
      <c r="E27" s="106">
        <v>-1.8617713128041791</v>
      </c>
      <c r="F27" s="106">
        <v>2.4088896946203451E-2</v>
      </c>
      <c r="G27" s="106">
        <v>1.9930217825178391E-2</v>
      </c>
      <c r="H27" s="106">
        <v>-0.4642033119460971</v>
      </c>
      <c r="I27" s="106">
        <v>2.5830080228439316</v>
      </c>
      <c r="J27" s="106">
        <v>2.1062797970944431</v>
      </c>
      <c r="K27" s="106">
        <v>1.0542059149334171</v>
      </c>
      <c r="L27" s="106">
        <v>1.7038352809554613</v>
      </c>
      <c r="M27" s="106">
        <v>-2.0851916196728419</v>
      </c>
      <c r="N27" s="106">
        <v>-2.8784610489004372</v>
      </c>
      <c r="O27" s="106">
        <v>-2.5652396268470374</v>
      </c>
      <c r="P27" s="106">
        <v>-2.0344240715177668</v>
      </c>
      <c r="Q27" s="106">
        <v>-2.0093921839898541</v>
      </c>
      <c r="R27" s="106">
        <v>-1.9835645402534547</v>
      </c>
    </row>
    <row r="28" spans="2:18" ht="13.5" customHeight="1">
      <c r="B28" s="105" t="s">
        <v>138</v>
      </c>
      <c r="C28" s="105" t="s">
        <v>138</v>
      </c>
      <c r="D28" s="106">
        <v>1.0739840428248848E-2</v>
      </c>
      <c r="E28" s="106">
        <v>-0.76647273749180422</v>
      </c>
      <c r="F28" s="106">
        <v>0.35382046273389267</v>
      </c>
      <c r="G28" s="106">
        <v>0.57226486718605662</v>
      </c>
      <c r="H28" s="106">
        <v>0.53770780496404003</v>
      </c>
      <c r="I28" s="106">
        <v>-0.3909173357739727</v>
      </c>
      <c r="J28" s="106">
        <v>-0.87076976089732405</v>
      </c>
      <c r="K28" s="106">
        <v>-0.89998672730353113</v>
      </c>
      <c r="L28" s="106">
        <v>-0.94659445635275341</v>
      </c>
      <c r="M28" s="106">
        <v>-0.94340734985877939</v>
      </c>
      <c r="N28" s="106">
        <v>-0.40513528094421014</v>
      </c>
      <c r="O28" s="106">
        <v>-0.29962598769844229</v>
      </c>
      <c r="P28" s="106">
        <v>-0.34023772763587962</v>
      </c>
      <c r="Q28" s="106">
        <v>-1.1408524884409199</v>
      </c>
      <c r="R28" s="106">
        <v>-1.1025330596615037</v>
      </c>
    </row>
    <row r="29" spans="2:18" ht="13.5" customHeight="1">
      <c r="B29" s="105" t="s">
        <v>109</v>
      </c>
      <c r="C29" s="105" t="s">
        <v>109</v>
      </c>
      <c r="D29" s="106">
        <v>1.7177879830851988</v>
      </c>
      <c r="E29" s="106">
        <v>-5.085998738329657</v>
      </c>
      <c r="F29" s="106">
        <v>-2.2011539358332461</v>
      </c>
      <c r="G29" s="106">
        <v>-1.1414978045478761</v>
      </c>
      <c r="H29" s="106">
        <v>-0.81118084948137592</v>
      </c>
      <c r="I29" s="106">
        <v>-2.2560384468920551</v>
      </c>
      <c r="J29" s="106">
        <v>-7.6526165585193926</v>
      </c>
      <c r="K29" s="106">
        <v>-8.4289681352047943</v>
      </c>
      <c r="L29" s="106">
        <v>-5.222918328491934</v>
      </c>
      <c r="M29" s="106">
        <v>-6.4660047012469093</v>
      </c>
      <c r="N29" s="106">
        <v>-5.0019374820505638</v>
      </c>
      <c r="O29" s="106">
        <v>-3.5250808585276556</v>
      </c>
      <c r="P29" s="106">
        <v>-1.681470022378363</v>
      </c>
      <c r="Q29" s="106">
        <v>0.31076646068637942</v>
      </c>
      <c r="R29" s="106">
        <v>0.98902072363530014</v>
      </c>
    </row>
    <row r="30" spans="2:18" ht="13.5" customHeight="1">
      <c r="B30" s="105" t="s">
        <v>139</v>
      </c>
      <c r="C30" s="105" t="s">
        <v>139</v>
      </c>
      <c r="D30" s="106">
        <v>6.3346974359839576</v>
      </c>
      <c r="E30" s="106">
        <v>-4.7134701914474952</v>
      </c>
      <c r="F30" s="106">
        <v>-3.595396733079085</v>
      </c>
      <c r="G30" s="106">
        <v>1.2154434330165353</v>
      </c>
      <c r="H30" s="106">
        <v>1.2100958730847702</v>
      </c>
      <c r="I30" s="106">
        <v>-1.3473373115889367</v>
      </c>
      <c r="J30" s="106">
        <v>-1.1147969966175226</v>
      </c>
      <c r="K30" s="106">
        <v>-2.3505312954697537</v>
      </c>
      <c r="L30" s="106">
        <v>-3.4508601588787067</v>
      </c>
      <c r="M30" s="106">
        <v>-3.8960464404861845</v>
      </c>
      <c r="N30" s="106">
        <v>-3.2469365851671719</v>
      </c>
      <c r="O30" s="106">
        <v>-2.9907800806298113</v>
      </c>
      <c r="P30" s="106">
        <v>-2.3882731074565799</v>
      </c>
      <c r="Q30" s="106">
        <v>-2.1642404850484898</v>
      </c>
      <c r="R30" s="106">
        <v>-1.9505479201114597</v>
      </c>
    </row>
    <row r="31" spans="2:18" ht="13.5" customHeight="1">
      <c r="B31" s="105" t="s">
        <v>110</v>
      </c>
      <c r="C31" s="105" t="s">
        <v>110</v>
      </c>
      <c r="D31" s="106">
        <v>3.9924910143340022</v>
      </c>
      <c r="E31" s="106">
        <v>-4.0397630366118067</v>
      </c>
      <c r="F31" s="106">
        <v>4.0099263956323377</v>
      </c>
      <c r="G31" s="106">
        <v>3.2042249386030099</v>
      </c>
      <c r="H31" s="106">
        <v>-0.17084125306499476</v>
      </c>
      <c r="I31" s="106">
        <v>-5.7778133728023304</v>
      </c>
      <c r="J31" s="106">
        <v>-4.6734547374295738</v>
      </c>
      <c r="K31" s="106">
        <v>-2.5081116092579583</v>
      </c>
      <c r="L31" s="106">
        <v>-2.8957918777103071</v>
      </c>
      <c r="M31" s="106">
        <v>-2.2079358843775725</v>
      </c>
      <c r="N31" s="106">
        <v>-2.120857457793409</v>
      </c>
      <c r="O31" s="106">
        <v>-1.8382335937092775</v>
      </c>
      <c r="P31" s="106">
        <v>-1.5437180554511165</v>
      </c>
      <c r="Q31" s="106">
        <v>-1.1620007308100739</v>
      </c>
      <c r="R31" s="106">
        <v>-1.0135218942261426</v>
      </c>
    </row>
    <row r="32" spans="2:18" ht="13.5" customHeight="1">
      <c r="B32" s="105" t="s">
        <v>111</v>
      </c>
      <c r="C32" s="105" t="s">
        <v>111</v>
      </c>
      <c r="D32" s="106">
        <v>1.3542162455605857</v>
      </c>
      <c r="E32" s="106">
        <v>0.64661432777232586</v>
      </c>
      <c r="F32" s="106">
        <v>-0.24134838134838135</v>
      </c>
      <c r="G32" s="106">
        <v>-0.48558051383115214</v>
      </c>
      <c r="H32" s="106">
        <v>-2.066167562168669</v>
      </c>
      <c r="I32" s="106">
        <v>-0.44261215296517814</v>
      </c>
      <c r="J32" s="106">
        <v>-3.2359379782790283</v>
      </c>
      <c r="K32" s="106">
        <v>-1.9045517997482762</v>
      </c>
      <c r="L32" s="106">
        <v>-1.3483463145371097</v>
      </c>
      <c r="M32" s="106">
        <v>-0.76943511614566751</v>
      </c>
      <c r="N32" s="106">
        <v>-0.92604101695178931</v>
      </c>
      <c r="O32" s="106">
        <v>-0.86399278009494063</v>
      </c>
      <c r="P32" s="106">
        <v>-0.35911237055309497</v>
      </c>
      <c r="Q32" s="106">
        <v>6.7297587716058302E-2</v>
      </c>
      <c r="R32" s="106">
        <v>0.17794736109914283</v>
      </c>
    </row>
    <row r="33" spans="2:18" ht="13.5" customHeight="1">
      <c r="B33" s="105" t="s">
        <v>140</v>
      </c>
      <c r="C33" s="105" t="s">
        <v>140</v>
      </c>
      <c r="D33" s="106">
        <v>-3.7864840870570822</v>
      </c>
      <c r="E33" s="106">
        <v>-3.86118288468121</v>
      </c>
      <c r="F33" s="106">
        <v>-3.9682452763758</v>
      </c>
      <c r="G33" s="106">
        <v>-4.5657322677458998</v>
      </c>
      <c r="H33" s="106">
        <v>-3.7128714612479081</v>
      </c>
      <c r="I33" s="106">
        <v>-3.9735870624235545</v>
      </c>
      <c r="J33" s="106">
        <v>-3.3008346676178553</v>
      </c>
      <c r="K33" s="106">
        <v>-2.8121186060517007</v>
      </c>
      <c r="L33" s="106">
        <v>-2.081665843344445</v>
      </c>
      <c r="M33" s="106">
        <v>-1.5227416377977179</v>
      </c>
      <c r="N33" s="106">
        <v>-0.86337302465084642</v>
      </c>
      <c r="O33" s="106">
        <v>-0.84465421145324471</v>
      </c>
      <c r="P33" s="106">
        <v>-0.87896498918956167</v>
      </c>
      <c r="Q33" s="106">
        <v>-1.0230134390365797</v>
      </c>
      <c r="R33" s="106">
        <v>-0.96161822687935561</v>
      </c>
    </row>
    <row r="34" spans="2:18" ht="13.5" customHeight="1">
      <c r="B34" s="105" t="s">
        <v>330</v>
      </c>
      <c r="C34" s="105" t="s">
        <v>330</v>
      </c>
      <c r="D34" s="106" t="s">
        <v>60</v>
      </c>
      <c r="E34" s="106" t="s">
        <v>60</v>
      </c>
      <c r="F34" s="106" t="s">
        <v>60</v>
      </c>
      <c r="G34" s="106" t="s">
        <v>60</v>
      </c>
      <c r="H34" s="106" t="s">
        <v>60</v>
      </c>
      <c r="I34" s="106" t="s">
        <v>60</v>
      </c>
      <c r="J34" s="106" t="s">
        <v>60</v>
      </c>
      <c r="K34" s="106" t="s">
        <v>60</v>
      </c>
      <c r="L34" s="106" t="s">
        <v>60</v>
      </c>
      <c r="M34" s="106" t="s">
        <v>60</v>
      </c>
      <c r="N34" s="106" t="s">
        <v>60</v>
      </c>
      <c r="O34" s="106" t="s">
        <v>60</v>
      </c>
      <c r="P34" s="106" t="s">
        <v>60</v>
      </c>
      <c r="Q34" s="106" t="s">
        <v>60</v>
      </c>
      <c r="R34" s="106" t="s">
        <v>60</v>
      </c>
    </row>
    <row r="35" spans="2:18" ht="13.5" customHeight="1">
      <c r="B35" s="105" t="s">
        <v>112</v>
      </c>
      <c r="C35" s="105" t="s">
        <v>112</v>
      </c>
      <c r="D35" s="106">
        <v>1.5208571988784532</v>
      </c>
      <c r="E35" s="106">
        <v>-3.1606330929304391</v>
      </c>
      <c r="F35" s="106">
        <v>1.3289264362563054</v>
      </c>
      <c r="G35" s="106">
        <v>1.2834343504171679</v>
      </c>
      <c r="H35" s="106">
        <v>-2.2116161892245185</v>
      </c>
      <c r="I35" s="106">
        <v>-1.8086502703154923</v>
      </c>
      <c r="J35" s="106">
        <v>-0.54758660019827055</v>
      </c>
      <c r="K35" s="106">
        <v>-1.1391895790374227</v>
      </c>
      <c r="L35" s="106">
        <v>-1.3062646699367568</v>
      </c>
      <c r="M35" s="106">
        <v>-1.818787419657018</v>
      </c>
      <c r="N35" s="106">
        <v>-2.0587409408004667</v>
      </c>
      <c r="O35" s="106">
        <v>-2.2491971858498174</v>
      </c>
      <c r="P35" s="106">
        <v>-2.4419584962782075</v>
      </c>
      <c r="Q35" s="106">
        <v>-2.558222028173426</v>
      </c>
      <c r="R35" s="106">
        <v>-2.7609912791683859</v>
      </c>
    </row>
    <row r="36" spans="2:18" ht="13.5" customHeight="1">
      <c r="B36" s="105" t="s">
        <v>141</v>
      </c>
      <c r="C36" s="105" t="s">
        <v>141</v>
      </c>
      <c r="D36" s="106">
        <v>-4.7518516868518343</v>
      </c>
      <c r="E36" s="106">
        <v>-4.7264234478007801</v>
      </c>
      <c r="F36" s="106">
        <v>-2.4881543991978843</v>
      </c>
      <c r="G36" s="106">
        <v>-1.6236731548468348</v>
      </c>
      <c r="H36" s="106">
        <v>1.149861277103879</v>
      </c>
      <c r="I36" s="106">
        <v>7.8201155085936017E-2</v>
      </c>
      <c r="J36" s="106">
        <v>0.43676262164270857</v>
      </c>
      <c r="K36" s="106">
        <v>-1.4658993731612178</v>
      </c>
      <c r="L36" s="106">
        <v>-9.1702295445107591</v>
      </c>
      <c r="M36" s="106">
        <v>-5.4539101482887915</v>
      </c>
      <c r="N36" s="106">
        <v>-3.9798338354893144</v>
      </c>
      <c r="O36" s="106">
        <v>-0.20596334256185303</v>
      </c>
      <c r="P36" s="106">
        <v>3.178091724263564E-2</v>
      </c>
      <c r="Q36" s="106">
        <v>8.5785886874106945E-2</v>
      </c>
      <c r="R36" s="106">
        <v>7.771793618140653E-2</v>
      </c>
    </row>
    <row r="37" spans="2:18" ht="13.5" customHeight="1">
      <c r="B37" s="105" t="s">
        <v>113</v>
      </c>
      <c r="C37" s="105" t="s">
        <v>113</v>
      </c>
      <c r="D37" s="106">
        <v>-1.1726734509828742</v>
      </c>
      <c r="E37" s="106">
        <v>-3.8302921226512949</v>
      </c>
      <c r="F37" s="106">
        <v>-4.0811846765732511</v>
      </c>
      <c r="G37" s="106">
        <v>-2.8161371767206194</v>
      </c>
      <c r="H37" s="106">
        <v>-3.1394689748730351</v>
      </c>
      <c r="I37" s="106">
        <v>-2.6895794054247757</v>
      </c>
      <c r="J37" s="106">
        <v>-1.6130466952969769</v>
      </c>
      <c r="K37" s="106">
        <v>-1.7787401128388705</v>
      </c>
      <c r="L37" s="106">
        <v>-1.606369521359388</v>
      </c>
      <c r="M37" s="106">
        <v>-1.9208652108744542</v>
      </c>
      <c r="N37" s="106">
        <v>-2.583365097424311</v>
      </c>
      <c r="O37" s="106">
        <v>-2.6722914929012074</v>
      </c>
      <c r="P37" s="106">
        <v>-2.1937299644840649</v>
      </c>
      <c r="Q37" s="106">
        <v>-1.3445641123975984</v>
      </c>
      <c r="R37" s="106">
        <v>-0.56938237913456846</v>
      </c>
    </row>
    <row r="38" spans="2:18" ht="13.5" customHeight="1">
      <c r="B38" s="105" t="s">
        <v>331</v>
      </c>
      <c r="C38" s="105" t="s">
        <v>331</v>
      </c>
      <c r="D38" s="106">
        <v>44.847995136856454</v>
      </c>
      <c r="E38" s="106">
        <v>40.944423786254831</v>
      </c>
      <c r="F38" s="106">
        <v>41.111036655496648</v>
      </c>
      <c r="G38" s="106">
        <v>43.710973948884153</v>
      </c>
      <c r="H38" s="106">
        <v>39.919031067640745</v>
      </c>
      <c r="I38" s="106">
        <v>41.742080646304302</v>
      </c>
      <c r="J38" s="106">
        <v>22.900717466600693</v>
      </c>
      <c r="K38" s="106">
        <v>3.5678690004190439</v>
      </c>
      <c r="L38" s="106">
        <v>-32.609876070935719</v>
      </c>
      <c r="M38" s="106">
        <v>1.5899159566879417</v>
      </c>
      <c r="N38" s="106">
        <v>-22.711607316912954</v>
      </c>
      <c r="O38" s="106">
        <v>-26.830187254994186</v>
      </c>
      <c r="P38" s="106">
        <v>-20.657863571602782</v>
      </c>
      <c r="Q38" s="106">
        <v>-14.72142299677289</v>
      </c>
      <c r="R38" s="106">
        <v>-14.077034945153555</v>
      </c>
    </row>
    <row r="39" spans="2:18" ht="13.5" customHeight="1">
      <c r="B39" s="105" t="s">
        <v>114</v>
      </c>
      <c r="C39" s="105" t="s">
        <v>114</v>
      </c>
      <c r="D39" s="106">
        <v>-1.432216194045113</v>
      </c>
      <c r="E39" s="106">
        <v>-1.0872520831447903</v>
      </c>
      <c r="F39" s="106">
        <v>-4.8152435799240143</v>
      </c>
      <c r="G39" s="106">
        <v>-1.7258533303368671</v>
      </c>
      <c r="H39" s="106">
        <v>-1.7308229016344687</v>
      </c>
      <c r="I39" s="106">
        <v>-2.6626769481482819</v>
      </c>
      <c r="J39" s="106">
        <v>-3.1886344516829284</v>
      </c>
      <c r="K39" s="106">
        <v>-2.8659579949817502</v>
      </c>
      <c r="L39" s="106">
        <v>-1.4778234592312747</v>
      </c>
      <c r="M39" s="106">
        <v>-0.72620445901500685</v>
      </c>
      <c r="N39" s="106">
        <v>-2.1564083205900553</v>
      </c>
      <c r="O39" s="106">
        <v>-2.0662146719854961</v>
      </c>
      <c r="P39" s="106">
        <v>-2.2466117874659051</v>
      </c>
      <c r="Q39" s="106">
        <v>1.3306079921036951</v>
      </c>
      <c r="R39" s="106">
        <v>1.4288638107487914</v>
      </c>
    </row>
    <row r="40" spans="2:18">
      <c r="B40" s="105" t="s">
        <v>115</v>
      </c>
      <c r="C40" s="105" t="s">
        <v>115</v>
      </c>
      <c r="D40" s="106">
        <v>7.8017581210410443</v>
      </c>
      <c r="E40" s="106">
        <v>2.5294158674449769</v>
      </c>
      <c r="F40" s="106">
        <v>3.6181415900410352</v>
      </c>
      <c r="G40" s="106">
        <v>7.8102020829025731</v>
      </c>
      <c r="H40" s="106">
        <v>7.7629616440647951</v>
      </c>
      <c r="I40" s="106">
        <v>2.4068217766774338</v>
      </c>
      <c r="J40" s="106">
        <v>3.3919578773069587</v>
      </c>
      <c r="K40" s="106">
        <v>0.843466385499129</v>
      </c>
      <c r="L40" s="106">
        <v>0.39231555167355281</v>
      </c>
      <c r="M40" s="106">
        <v>0.59083727497323535</v>
      </c>
      <c r="N40" s="106">
        <v>1.0369603362916961</v>
      </c>
      <c r="O40" s="106">
        <v>1.1104079339715509</v>
      </c>
      <c r="P40" s="106">
        <v>1.2122362698283633</v>
      </c>
      <c r="Q40" s="106">
        <v>1.2723957902105565</v>
      </c>
      <c r="R40" s="106">
        <v>1.3280097986669186</v>
      </c>
    </row>
    <row r="41" spans="2:18">
      <c r="B41" s="105" t="s">
        <v>142</v>
      </c>
      <c r="C41" s="105" t="s">
        <v>142</v>
      </c>
      <c r="D41" s="106">
        <v>0.54682811173559198</v>
      </c>
      <c r="E41" s="106">
        <v>-4.8884366321662798</v>
      </c>
      <c r="F41" s="106">
        <v>-1.5792265256939295</v>
      </c>
      <c r="G41" s="106">
        <v>-7.5866577727680184E-2</v>
      </c>
      <c r="H41" s="106">
        <v>-5.6275135851712603</v>
      </c>
      <c r="I41" s="106">
        <v>-5.9350578782384309</v>
      </c>
      <c r="J41" s="106">
        <v>-4.5948606596941701</v>
      </c>
      <c r="K41" s="106">
        <v>-4.2237256306227104</v>
      </c>
      <c r="L41" s="106">
        <v>-4.4451447702564639</v>
      </c>
      <c r="M41" s="106">
        <v>-3.8061919839717122</v>
      </c>
      <c r="N41" s="106">
        <v>-3.499444030874848</v>
      </c>
      <c r="O41" s="106">
        <v>-2.8941841651141837</v>
      </c>
      <c r="P41" s="106">
        <v>-2.549894449032347</v>
      </c>
      <c r="Q41" s="106">
        <v>-2.3273317938220113</v>
      </c>
      <c r="R41" s="106">
        <v>-1.9110799874576139</v>
      </c>
    </row>
    <row r="42" spans="2:18">
      <c r="B42" s="105" t="s">
        <v>117</v>
      </c>
      <c r="C42" s="105" t="s">
        <v>117</v>
      </c>
      <c r="D42" s="106">
        <v>-2.1382393688844243</v>
      </c>
      <c r="E42" s="106">
        <v>-7.7170144105395897</v>
      </c>
      <c r="F42" s="106">
        <v>-1.6609710307435559</v>
      </c>
      <c r="G42" s="106">
        <v>-0.17329082722353475</v>
      </c>
      <c r="H42" s="106">
        <v>-0.87287374835192666</v>
      </c>
      <c r="I42" s="106">
        <v>-1.4546284392772577</v>
      </c>
      <c r="J42" s="106">
        <v>1.5057285133951066</v>
      </c>
      <c r="K42" s="106">
        <v>-3.1054521619023454</v>
      </c>
      <c r="L42" s="106">
        <v>-5.2937673796778935</v>
      </c>
      <c r="M42" s="106">
        <v>-2.4268117777260687</v>
      </c>
      <c r="N42" s="106">
        <v>0.99438051639313074</v>
      </c>
      <c r="O42" s="106">
        <v>4.859465492950882</v>
      </c>
      <c r="P42" s="106">
        <v>5.3388826768657465</v>
      </c>
      <c r="Q42" s="106">
        <v>5.2246545447621671</v>
      </c>
      <c r="R42" s="106">
        <v>5.0337812766311902</v>
      </c>
    </row>
    <row r="43" spans="2:18">
      <c r="B43" s="105" t="s">
        <v>143</v>
      </c>
      <c r="C43" s="105" t="s">
        <v>143</v>
      </c>
      <c r="D43" s="106">
        <v>0.74826662105392394</v>
      </c>
      <c r="E43" s="106">
        <v>-0.72210540758606101</v>
      </c>
      <c r="F43" s="106">
        <v>-1.022779243631424</v>
      </c>
      <c r="G43" s="106">
        <v>-0.83417476093464427</v>
      </c>
      <c r="H43" s="106">
        <v>-1.5086755642923424</v>
      </c>
      <c r="I43" s="106">
        <v>-4.6770224923673025</v>
      </c>
      <c r="J43" s="106">
        <v>-3.4831050921983873</v>
      </c>
      <c r="K43" s="106">
        <v>-6.4894877083430629</v>
      </c>
      <c r="L43" s="106">
        <v>-2.3461904668767644</v>
      </c>
      <c r="M43" s="106">
        <v>-4.3485167532322668</v>
      </c>
      <c r="N43" s="106">
        <v>-3.8396548120643121</v>
      </c>
      <c r="O43" s="106">
        <v>-3.2221179217021474</v>
      </c>
      <c r="P43" s="106">
        <v>-2.6623429997116008</v>
      </c>
      <c r="Q43" s="106">
        <v>-1.5592013927567085</v>
      </c>
      <c r="R43" s="106">
        <v>-0.5381977572659673</v>
      </c>
    </row>
    <row r="44" spans="2:18">
      <c r="B44" s="105" t="s">
        <v>144</v>
      </c>
      <c r="C44" s="105" t="s">
        <v>144</v>
      </c>
      <c r="D44" s="106">
        <v>0.28426722922998848</v>
      </c>
      <c r="E44" s="106">
        <v>0.34367848879800844</v>
      </c>
      <c r="F44" s="106">
        <v>1.793654357229973</v>
      </c>
      <c r="G44" s="106">
        <v>-0.21992897832628414</v>
      </c>
      <c r="H44" s="106">
        <v>0.31264168755184507</v>
      </c>
      <c r="I44" s="106">
        <v>-0.89632360542725742</v>
      </c>
      <c r="J44" s="106">
        <v>-0.51496102954468936</v>
      </c>
      <c r="K44" s="106">
        <v>4.353431106796378E-2</v>
      </c>
      <c r="L44" s="106">
        <v>-7.6516176781754739</v>
      </c>
      <c r="M44" s="106">
        <v>-4.0333112519691552</v>
      </c>
      <c r="N44" s="106">
        <v>-2.1787324315759857</v>
      </c>
      <c r="O44" s="106">
        <v>-1.6334299071509037</v>
      </c>
      <c r="P44" s="106">
        <v>-1.5267580530951519</v>
      </c>
      <c r="Q44" s="106">
        <v>-1.474307955586555</v>
      </c>
      <c r="R44" s="106">
        <v>-1.4304756319752403</v>
      </c>
    </row>
    <row r="45" spans="2:18" ht="6" customHeight="1">
      <c r="B45" s="117"/>
      <c r="C45" s="107"/>
      <c r="D45" s="106"/>
      <c r="E45" s="106"/>
      <c r="F45" s="106"/>
      <c r="G45" s="106"/>
      <c r="H45" s="106"/>
      <c r="I45" s="106"/>
      <c r="J45" s="106"/>
      <c r="K45" s="106"/>
      <c r="L45" s="106"/>
      <c r="M45" s="106"/>
      <c r="N45" s="106"/>
      <c r="O45" s="106"/>
      <c r="P45" s="106"/>
      <c r="Q45" s="106"/>
      <c r="R45" s="106"/>
    </row>
    <row r="46" spans="2:18" ht="15">
      <c r="B46" s="108" t="s">
        <v>88</v>
      </c>
      <c r="C46" s="130" t="s">
        <v>186</v>
      </c>
      <c r="D46" s="110">
        <v>2.1954030395639421</v>
      </c>
      <c r="E46" s="110">
        <v>-2.9933346781106192</v>
      </c>
      <c r="F46" s="110">
        <v>-1.823482503703024</v>
      </c>
      <c r="G46" s="110">
        <v>0.12367267448489948</v>
      </c>
      <c r="H46" s="110">
        <v>-0.51691592356119975</v>
      </c>
      <c r="I46" s="110">
        <v>-1.9904302484721184</v>
      </c>
      <c r="J46" s="110">
        <v>-1.70396837979114</v>
      </c>
      <c r="K46" s="110">
        <v>-2.4461325947472554</v>
      </c>
      <c r="L46" s="110">
        <v>-2.7672867660977474</v>
      </c>
      <c r="M46" s="110">
        <v>-2.702845073457957</v>
      </c>
      <c r="N46" s="110">
        <v>-2.4063716005167124</v>
      </c>
      <c r="O46" s="110">
        <v>-2.1287150584738055</v>
      </c>
      <c r="P46" s="110">
        <v>-1.8696683507209306</v>
      </c>
      <c r="Q46" s="110">
        <v>-1.6762835489396706</v>
      </c>
      <c r="R46" s="110">
        <v>-1.5621393038049629</v>
      </c>
    </row>
    <row r="47" spans="2:18" ht="15">
      <c r="B47" s="111" t="s">
        <v>61</v>
      </c>
      <c r="C47" s="130" t="s">
        <v>219</v>
      </c>
      <c r="D47" s="110">
        <v>6.1950703963939988</v>
      </c>
      <c r="E47" s="110">
        <v>-3.6647153366570504</v>
      </c>
      <c r="F47" s="110">
        <v>-2.0419937965118091</v>
      </c>
      <c r="G47" s="110">
        <v>1.7231818187279353</v>
      </c>
      <c r="H47" s="110">
        <v>1.3839594487414644</v>
      </c>
      <c r="I47" s="110">
        <v>-1.2641661597526863</v>
      </c>
      <c r="J47" s="110">
        <v>-1.2322095527548327</v>
      </c>
      <c r="K47" s="110">
        <v>-2.8431031591846541</v>
      </c>
      <c r="L47" s="110">
        <v>-3.7879498820354329</v>
      </c>
      <c r="M47" s="110">
        <v>-3.4785803863863598</v>
      </c>
      <c r="N47" s="110">
        <v>-2.7831429685099192</v>
      </c>
      <c r="O47" s="110">
        <v>-2.3676404026792692</v>
      </c>
      <c r="P47" s="110">
        <v>-1.8501821761629493</v>
      </c>
      <c r="Q47" s="110">
        <v>-1.6220762021683159</v>
      </c>
      <c r="R47" s="110">
        <v>-1.4721857150267386</v>
      </c>
    </row>
    <row r="48" spans="2:18" ht="15">
      <c r="B48" s="137" t="s">
        <v>49</v>
      </c>
      <c r="C48" s="130" t="s">
        <v>220</v>
      </c>
      <c r="D48" s="110">
        <v>0.25519552247850458</v>
      </c>
      <c r="E48" s="110">
        <v>-2.5902726881232803</v>
      </c>
      <c r="F48" s="110">
        <v>-0.98000735098396585</v>
      </c>
      <c r="G48" s="110">
        <v>-0.37377117597561943</v>
      </c>
      <c r="H48" s="110">
        <v>-1.5999158900505694</v>
      </c>
      <c r="I48" s="110">
        <v>-2.4847886732708124</v>
      </c>
      <c r="J48" s="110">
        <v>-2.0576996833202994</v>
      </c>
      <c r="K48" s="110">
        <v>-2.72952513239512</v>
      </c>
      <c r="L48" s="110">
        <v>-2.8778603901360715</v>
      </c>
      <c r="M48" s="110">
        <v>-3.1389537926233029</v>
      </c>
      <c r="N48" s="110">
        <v>-3.2750497866064396</v>
      </c>
      <c r="O48" s="110">
        <v>-3.0325210419248756</v>
      </c>
      <c r="P48" s="110">
        <v>-2.8431758199988324</v>
      </c>
      <c r="Q48" s="110">
        <v>-2.6935878366857269</v>
      </c>
      <c r="R48" s="110">
        <v>-2.4882962465633551</v>
      </c>
    </row>
    <row r="49" spans="2:18" ht="15">
      <c r="B49" s="137" t="s">
        <v>55</v>
      </c>
      <c r="C49" s="130" t="s">
        <v>221</v>
      </c>
      <c r="D49" s="110">
        <v>-1.1413846389142781</v>
      </c>
      <c r="E49" s="110">
        <v>-3.7136137182609072</v>
      </c>
      <c r="F49" s="110">
        <v>-2.4144472554784793</v>
      </c>
      <c r="G49" s="110">
        <v>-1.9062311237573628</v>
      </c>
      <c r="H49" s="110">
        <v>-2.5796452818337952</v>
      </c>
      <c r="I49" s="110">
        <v>-4.3074205005085924</v>
      </c>
      <c r="J49" s="110">
        <v>-2.8230890015246612</v>
      </c>
      <c r="K49" s="110">
        <v>-0.70599175110870704</v>
      </c>
      <c r="L49" s="110">
        <v>-0.12410555516327902</v>
      </c>
      <c r="M49" s="110">
        <v>-0.59481317541623258</v>
      </c>
      <c r="N49" s="110">
        <v>-0.34332102341725412</v>
      </c>
      <c r="O49" s="110">
        <v>-0.23769019857460424</v>
      </c>
      <c r="P49" s="110">
        <v>-0.38787955061657459</v>
      </c>
      <c r="Q49" s="110">
        <v>-0.66396994806691634</v>
      </c>
      <c r="R49" s="110">
        <v>-0.74728937281269348</v>
      </c>
    </row>
    <row r="50" spans="2:18" ht="15">
      <c r="B50" s="111" t="s">
        <v>34</v>
      </c>
      <c r="C50" s="130" t="s">
        <v>222</v>
      </c>
      <c r="D50" s="110">
        <v>3.2078568278861215</v>
      </c>
      <c r="E50" s="110">
        <v>-3.2223607062245718</v>
      </c>
      <c r="F50" s="110">
        <v>-2.7415396357251889</v>
      </c>
      <c r="G50" s="110">
        <v>-1.1499330077145447E-2</v>
      </c>
      <c r="H50" s="110">
        <v>-0.24083748642239808</v>
      </c>
      <c r="I50" s="110">
        <v>-1.9787420244350395</v>
      </c>
      <c r="J50" s="110">
        <v>-2.0468440875201495</v>
      </c>
      <c r="K50" s="110">
        <v>-2.7023902105723021</v>
      </c>
      <c r="L50" s="110">
        <v>-3.0849221926511414</v>
      </c>
      <c r="M50" s="110">
        <v>-2.8710573565488726</v>
      </c>
      <c r="N50" s="110">
        <v>-2.3124654727036118</v>
      </c>
      <c r="O50" s="110">
        <v>-2.0304857287460414</v>
      </c>
      <c r="P50" s="110">
        <v>-1.6185908328825367</v>
      </c>
      <c r="Q50" s="110">
        <v>-1.2763407348637563</v>
      </c>
      <c r="R50" s="110">
        <v>-1.1079417529809501</v>
      </c>
    </row>
    <row r="51" spans="2:18" ht="15">
      <c r="B51" s="111" t="s">
        <v>48</v>
      </c>
      <c r="C51" s="130" t="s">
        <v>223</v>
      </c>
      <c r="D51" s="110">
        <v>1.8386216764980821</v>
      </c>
      <c r="E51" s="110">
        <v>-2.6093623780552231</v>
      </c>
      <c r="F51" s="110">
        <v>0.84081607840424488</v>
      </c>
      <c r="G51" s="110">
        <v>2.3623370219241249</v>
      </c>
      <c r="H51" s="110">
        <v>1.1309164021132441</v>
      </c>
      <c r="I51" s="110">
        <v>-0.37793819308725313</v>
      </c>
      <c r="J51" s="110">
        <v>1.2256698046341474</v>
      </c>
      <c r="K51" s="110">
        <v>-0.86064031717543465</v>
      </c>
      <c r="L51" s="110">
        <v>-1.5975086096940252</v>
      </c>
      <c r="M51" s="110">
        <v>-1.2981813778548246</v>
      </c>
      <c r="N51" s="110">
        <v>-0.96991539460124354</v>
      </c>
      <c r="O51" s="110">
        <v>-0.65098556501114024</v>
      </c>
      <c r="P51" s="110">
        <v>-0.78718551705952167</v>
      </c>
      <c r="Q51" s="113">
        <v>-0.96694093598027575</v>
      </c>
      <c r="R51" s="113">
        <v>-1.1970243167507344</v>
      </c>
    </row>
    <row r="52" spans="2:18" ht="15" customHeight="1">
      <c r="B52" s="531" t="s">
        <v>338</v>
      </c>
      <c r="C52" s="531"/>
      <c r="D52" s="531"/>
      <c r="E52" s="531"/>
      <c r="F52" s="531"/>
      <c r="G52" s="531"/>
      <c r="H52" s="531"/>
      <c r="I52" s="531"/>
      <c r="J52" s="531"/>
      <c r="K52" s="531"/>
      <c r="L52" s="531"/>
      <c r="M52" s="531"/>
      <c r="N52" s="531"/>
      <c r="O52" s="531"/>
      <c r="P52" s="531"/>
      <c r="Q52" s="118"/>
      <c r="R52" s="118"/>
    </row>
    <row r="53" spans="2:18" ht="15" customHeight="1">
      <c r="B53" s="532" t="s">
        <v>370</v>
      </c>
      <c r="C53" s="532"/>
      <c r="D53" s="532"/>
      <c r="E53" s="532"/>
      <c r="F53" s="532"/>
      <c r="G53" s="532"/>
      <c r="H53" s="532"/>
      <c r="I53" s="532"/>
      <c r="J53" s="532"/>
      <c r="K53" s="532"/>
      <c r="L53" s="532"/>
      <c r="M53" s="532"/>
      <c r="N53" s="532"/>
      <c r="O53" s="532"/>
      <c r="P53" s="532"/>
      <c r="Q53" s="532"/>
      <c r="R53" s="134"/>
    </row>
    <row r="54" spans="2:18" ht="26.25" customHeight="1">
      <c r="B54" s="541"/>
      <c r="C54" s="541"/>
      <c r="D54" s="541"/>
      <c r="E54" s="541"/>
      <c r="F54" s="541"/>
      <c r="G54" s="541"/>
      <c r="H54" s="541"/>
      <c r="I54" s="541"/>
      <c r="J54" s="541"/>
      <c r="K54" s="541"/>
      <c r="L54" s="541"/>
      <c r="M54" s="541"/>
      <c r="N54" s="541"/>
      <c r="O54" s="541"/>
      <c r="P54" s="541"/>
      <c r="Q54" s="541"/>
      <c r="R54" s="134"/>
    </row>
    <row r="55" spans="2:18" ht="23.25" customHeight="1">
      <c r="B55" s="541"/>
      <c r="C55" s="532"/>
      <c r="D55" s="532"/>
      <c r="E55" s="532"/>
      <c r="F55" s="532"/>
      <c r="G55" s="532"/>
      <c r="H55" s="532"/>
      <c r="I55" s="532"/>
      <c r="J55" s="532"/>
      <c r="K55" s="532"/>
      <c r="L55" s="532"/>
      <c r="M55" s="532"/>
      <c r="N55" s="532"/>
      <c r="O55" s="532"/>
      <c r="P55" s="532"/>
      <c r="Q55" s="114"/>
      <c r="R55" s="114"/>
    </row>
  </sheetData>
  <mergeCells count="6">
    <mergeCell ref="B55:P55"/>
    <mergeCell ref="B2:R2"/>
    <mergeCell ref="B3:R3"/>
    <mergeCell ref="B52:P52"/>
    <mergeCell ref="B53:Q53"/>
    <mergeCell ref="B54:Q54"/>
  </mergeCells>
  <conditionalFormatting sqref="B5:R44">
    <cfRule type="expression" dxfId="14" priority="1">
      <formula>MOD(ROW(),2)=0</formula>
    </cfRule>
  </conditionalFormatting>
  <pageMargins left="0.7" right="0.7" top="0.75" bottom="0.75" header="0.3" footer="0.3"/>
  <pageSetup scale="58"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theme="6"/>
    <pageSetUpPr fitToPage="1"/>
  </sheetPr>
  <dimension ref="A2:AI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26.5703125" style="99" customWidth="1"/>
    <col min="3" max="3" width="20.5703125" style="99" hidden="1" customWidth="1" outlineLevel="1"/>
    <col min="4" max="4" width="8.140625" style="115" customWidth="1" collapsed="1"/>
    <col min="5" max="18" width="8.140625" style="115" customWidth="1"/>
    <col min="19" max="35" width="9.140625" style="133"/>
    <col min="36" max="16384" width="9.140625" style="99"/>
  </cols>
  <sheetData>
    <row r="2" spans="2:18" ht="15.75">
      <c r="B2" s="536" t="s">
        <v>375</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93</v>
      </c>
      <c r="C5" s="105" t="s">
        <v>93</v>
      </c>
      <c r="D5" s="106">
        <v>9.7928635814941813</v>
      </c>
      <c r="E5" s="106">
        <v>9.4586111655578904</v>
      </c>
      <c r="F5" s="106">
        <v>10.023839595495492</v>
      </c>
      <c r="G5" s="106">
        <v>10.362405649586375</v>
      </c>
      <c r="H5" s="106">
        <v>11.245622069735711</v>
      </c>
      <c r="I5" s="106">
        <v>11.228891698413877</v>
      </c>
      <c r="J5" s="106">
        <v>10.920353919074442</v>
      </c>
      <c r="K5" s="106">
        <v>9.9195000508641566</v>
      </c>
      <c r="L5" s="106">
        <v>10.380043162079049</v>
      </c>
      <c r="M5" s="106">
        <v>10.80622525319785</v>
      </c>
      <c r="N5" s="106">
        <v>11.179133265370551</v>
      </c>
      <c r="O5" s="106">
        <v>11.216341805159123</v>
      </c>
      <c r="P5" s="106">
        <v>11.216682811394399</v>
      </c>
      <c r="Q5" s="106">
        <v>11.221688545839896</v>
      </c>
      <c r="R5" s="106">
        <v>11.226821990485547</v>
      </c>
    </row>
    <row r="6" spans="2:18" ht="13.5" customHeight="1">
      <c r="B6" s="105" t="s">
        <v>94</v>
      </c>
      <c r="C6" s="105" t="s">
        <v>94</v>
      </c>
      <c r="D6" s="106">
        <v>19.829193343581718</v>
      </c>
      <c r="E6" s="106">
        <v>20.166422569676534</v>
      </c>
      <c r="F6" s="106">
        <v>18.861529548088065</v>
      </c>
      <c r="G6" s="106">
        <v>18.786994182252116</v>
      </c>
      <c r="H6" s="106">
        <v>19.161005177526309</v>
      </c>
      <c r="I6" s="106">
        <v>18.489314023210063</v>
      </c>
      <c r="J6" s="106">
        <v>17.184525483904572</v>
      </c>
      <c r="K6" s="106">
        <v>17.299159617643461</v>
      </c>
      <c r="L6" s="106">
        <v>15.348981777524578</v>
      </c>
      <c r="M6" s="106">
        <v>17.863662595338081</v>
      </c>
      <c r="N6" s="106">
        <v>17.893671620707178</v>
      </c>
      <c r="O6" s="106">
        <v>18.475100529218665</v>
      </c>
      <c r="P6" s="106">
        <v>18.917184167805743</v>
      </c>
      <c r="Q6" s="106">
        <v>18.896426254109993</v>
      </c>
      <c r="R6" s="106">
        <v>19.278675432729784</v>
      </c>
    </row>
    <row r="7" spans="2:18" ht="13.5" customHeight="1">
      <c r="B7" s="105" t="s">
        <v>95</v>
      </c>
      <c r="C7" s="105" t="s">
        <v>95</v>
      </c>
      <c r="D7" s="106">
        <v>16.829170616112354</v>
      </c>
      <c r="E7" s="106">
        <v>19.523297979305685</v>
      </c>
      <c r="F7" s="106">
        <v>19.791012798386603</v>
      </c>
      <c r="G7" s="106">
        <v>20.69604635671406</v>
      </c>
      <c r="H7" s="106">
        <v>22.392639527076376</v>
      </c>
      <c r="I7" s="106">
        <v>24.452105025974362</v>
      </c>
      <c r="J7" s="106">
        <v>21.707619381653682</v>
      </c>
      <c r="K7" s="106">
        <v>19.381310504174195</v>
      </c>
      <c r="L7" s="106">
        <v>19.632266100847453</v>
      </c>
      <c r="M7" s="106">
        <v>22.636325071726059</v>
      </c>
      <c r="N7" s="106">
        <v>22.747764569403614</v>
      </c>
      <c r="O7" s="106">
        <v>23.616640048632227</v>
      </c>
      <c r="P7" s="106">
        <v>24.19030345587294</v>
      </c>
      <c r="Q7" s="106">
        <v>24.758327062139909</v>
      </c>
      <c r="R7" s="106">
        <v>25.158538329950243</v>
      </c>
    </row>
    <row r="8" spans="2:18" ht="13.5" customHeight="1">
      <c r="B8" s="105" t="s">
        <v>96</v>
      </c>
      <c r="C8" s="105" t="s">
        <v>96</v>
      </c>
      <c r="D8" s="106">
        <v>15.885361598277548</v>
      </c>
      <c r="E8" s="106">
        <v>15.808620699089801</v>
      </c>
      <c r="F8" s="106">
        <v>17.052716673105984</v>
      </c>
      <c r="G8" s="106">
        <v>15.583014955517557</v>
      </c>
      <c r="H8" s="106">
        <v>16.928034651162129</v>
      </c>
      <c r="I8" s="106">
        <v>18.516394515169289</v>
      </c>
      <c r="J8" s="106">
        <v>19.849320828080941</v>
      </c>
      <c r="K8" s="106">
        <v>18.777854596410613</v>
      </c>
      <c r="L8" s="106">
        <v>19.845169708046086</v>
      </c>
      <c r="M8" s="106">
        <v>19.503699906104963</v>
      </c>
      <c r="N8" s="106">
        <v>19.558654582350059</v>
      </c>
      <c r="O8" s="106">
        <v>19.741021391767028</v>
      </c>
      <c r="P8" s="106">
        <v>20.121448607774759</v>
      </c>
      <c r="Q8" s="106">
        <v>20.196450801690126</v>
      </c>
      <c r="R8" s="106">
        <v>20.406188584492625</v>
      </c>
    </row>
    <row r="9" spans="2:18" ht="13.5" customHeight="1">
      <c r="B9" s="105" t="s">
        <v>131</v>
      </c>
      <c r="C9" s="105" t="s">
        <v>131</v>
      </c>
      <c r="D9" s="106">
        <v>21.199965788409596</v>
      </c>
      <c r="E9" s="106">
        <v>17.444483699587725</v>
      </c>
      <c r="F9" s="106">
        <v>16.581993869775875</v>
      </c>
      <c r="G9" s="106">
        <v>17.935667599257116</v>
      </c>
      <c r="H9" s="106">
        <v>17.949466450305472</v>
      </c>
      <c r="I9" s="106">
        <v>17.954467036352433</v>
      </c>
      <c r="J9" s="106">
        <v>18.112306915540255</v>
      </c>
      <c r="K9" s="106">
        <v>17.92836733734141</v>
      </c>
      <c r="L9" s="106">
        <v>16.332065921356399</v>
      </c>
      <c r="M9" s="106">
        <v>16.615627641291194</v>
      </c>
      <c r="N9" s="106">
        <v>17.195143436839757</v>
      </c>
      <c r="O9" s="106">
        <v>17.594692347832943</v>
      </c>
      <c r="P9" s="106">
        <v>17.693664352247239</v>
      </c>
      <c r="Q9" s="106">
        <v>17.728507151073408</v>
      </c>
      <c r="R9" s="106">
        <v>17.799809581994559</v>
      </c>
    </row>
    <row r="10" spans="2:18" ht="13.5" customHeight="1">
      <c r="B10" s="105" t="s">
        <v>97</v>
      </c>
      <c r="C10" s="105" t="s">
        <v>97</v>
      </c>
      <c r="D10" s="106">
        <v>22.4091603297551</v>
      </c>
      <c r="E10" s="106">
        <v>14.935419291242468</v>
      </c>
      <c r="F10" s="106">
        <v>20.202610250902641</v>
      </c>
      <c r="G10" s="106">
        <v>24.758994993511639</v>
      </c>
      <c r="H10" s="106">
        <v>24.352101379586138</v>
      </c>
      <c r="I10" s="106">
        <v>20.739901925228757</v>
      </c>
      <c r="J10" s="106">
        <v>17.795538798776985</v>
      </c>
      <c r="K10" s="106">
        <v>13.960092450213596</v>
      </c>
      <c r="L10" s="106">
        <v>12.560071793260635</v>
      </c>
      <c r="M10" s="106">
        <v>16.502172486219365</v>
      </c>
      <c r="N10" s="106">
        <v>15.838420615224075</v>
      </c>
      <c r="O10" s="106">
        <v>15.68354248459752</v>
      </c>
      <c r="P10" s="106">
        <v>15.808765514119322</v>
      </c>
      <c r="Q10" s="106">
        <v>15.494139643007207</v>
      </c>
      <c r="R10" s="106">
        <v>15.904418084931715</v>
      </c>
    </row>
    <row r="11" spans="2:18" ht="13.5" customHeight="1">
      <c r="B11" s="105" t="s">
        <v>218</v>
      </c>
      <c r="C11" s="105" t="s">
        <v>218</v>
      </c>
      <c r="D11" s="106">
        <v>11.533398424790754</v>
      </c>
      <c r="E11" s="106">
        <v>13.677574221187673</v>
      </c>
      <c r="F11" s="106">
        <v>15.587909022070198</v>
      </c>
      <c r="G11" s="106">
        <v>13.667799910081058</v>
      </c>
      <c r="H11" s="106">
        <v>16.470560374740355</v>
      </c>
      <c r="I11" s="106">
        <v>14.623934114964914</v>
      </c>
      <c r="J11" s="106">
        <v>18.600676617775232</v>
      </c>
      <c r="K11" s="106">
        <v>16.752475682136918</v>
      </c>
      <c r="L11" s="106">
        <v>11.959580372930391</v>
      </c>
      <c r="M11" s="106">
        <v>10.567812238708623</v>
      </c>
      <c r="N11" s="106">
        <v>11.611201907411187</v>
      </c>
      <c r="O11" s="106">
        <v>11.672185459509986</v>
      </c>
      <c r="P11" s="106">
        <v>12.240514666755091</v>
      </c>
      <c r="Q11" s="106">
        <v>12.698730481660018</v>
      </c>
      <c r="R11" s="106">
        <v>13.331342137623825</v>
      </c>
    </row>
    <row r="12" spans="2:18" ht="13.5" customHeight="1">
      <c r="B12" s="105" t="s">
        <v>183</v>
      </c>
      <c r="C12" s="105" t="s">
        <v>183</v>
      </c>
      <c r="D12" s="106">
        <v>54.801650244683884</v>
      </c>
      <c r="E12" s="106">
        <v>30.268523405021842</v>
      </c>
      <c r="F12" s="106">
        <v>36.682165566012038</v>
      </c>
      <c r="G12" s="106">
        <v>41.446739208316409</v>
      </c>
      <c r="H12" s="106">
        <v>42.68263118345719</v>
      </c>
      <c r="I12" s="106">
        <v>45.088653924470243</v>
      </c>
      <c r="J12" s="106">
        <v>40.694707621735219</v>
      </c>
      <c r="K12" s="106">
        <v>30.41594506456407</v>
      </c>
      <c r="L12" s="106">
        <v>32.330736445440486</v>
      </c>
      <c r="M12" s="106">
        <v>32.673161583082575</v>
      </c>
      <c r="N12" s="106">
        <v>32.900573152186517</v>
      </c>
      <c r="O12" s="106">
        <v>33.25909126924261</v>
      </c>
      <c r="P12" s="106">
        <v>33.009408137801501</v>
      </c>
      <c r="Q12" s="106">
        <v>32.591514666011015</v>
      </c>
      <c r="R12" s="106">
        <v>32.578208080403847</v>
      </c>
    </row>
    <row r="13" spans="2:18" ht="13.5" customHeight="1">
      <c r="B13" s="105" t="s">
        <v>100</v>
      </c>
      <c r="C13" s="105" t="s">
        <v>100</v>
      </c>
      <c r="D13" s="106">
        <v>19.876586000789082</v>
      </c>
      <c r="E13" s="106">
        <v>18.500457975312951</v>
      </c>
      <c r="F13" s="106">
        <v>18.147263837085831</v>
      </c>
      <c r="G13" s="106">
        <v>14.248366196534262</v>
      </c>
      <c r="H13" s="106">
        <v>19.16574720027327</v>
      </c>
      <c r="I13" s="106">
        <v>19.678596293619108</v>
      </c>
      <c r="J13" s="106">
        <v>18.861633770518793</v>
      </c>
      <c r="K13" s="106">
        <v>20.228765435848228</v>
      </c>
      <c r="L13" s="106">
        <v>19.750976217019932</v>
      </c>
      <c r="M13" s="106">
        <v>19.834833136678846</v>
      </c>
      <c r="N13" s="106">
        <v>20.219896207509709</v>
      </c>
      <c r="O13" s="106">
        <v>20.609023775667556</v>
      </c>
      <c r="P13" s="106">
        <v>20.864362561862915</v>
      </c>
      <c r="Q13" s="106">
        <v>21.039703363808528</v>
      </c>
      <c r="R13" s="106">
        <v>20.957978584264719</v>
      </c>
    </row>
    <row r="14" spans="2:18" ht="13.5" customHeight="1">
      <c r="B14" s="105" t="s">
        <v>101</v>
      </c>
      <c r="C14" s="105" t="s">
        <v>101</v>
      </c>
      <c r="D14" s="106">
        <v>15.873680653909167</v>
      </c>
      <c r="E14" s="106">
        <v>16.180658303547361</v>
      </c>
      <c r="F14" s="106">
        <v>17.162484265519083</v>
      </c>
      <c r="G14" s="106">
        <v>16.621002398993376</v>
      </c>
      <c r="H14" s="106">
        <v>15.476301832211895</v>
      </c>
      <c r="I14" s="106">
        <v>15.825257749090243</v>
      </c>
      <c r="J14" s="106">
        <v>14.901415683791194</v>
      </c>
      <c r="K14" s="106">
        <v>15.378667648169886</v>
      </c>
      <c r="L14" s="106">
        <v>16.021750946497438</v>
      </c>
      <c r="M14" s="106">
        <v>15.131804591249519</v>
      </c>
      <c r="N14" s="106">
        <v>15.071037639621053</v>
      </c>
      <c r="O14" s="106">
        <v>15.342053062360437</v>
      </c>
      <c r="P14" s="106">
        <v>15.595346783637194</v>
      </c>
      <c r="Q14" s="106">
        <v>15.909769106979049</v>
      </c>
      <c r="R14" s="106">
        <v>16.25072871305904</v>
      </c>
    </row>
    <row r="15" spans="2:18" ht="13.5" customHeight="1">
      <c r="B15" s="105" t="s">
        <v>102</v>
      </c>
      <c r="C15" s="105" t="s">
        <v>102</v>
      </c>
      <c r="D15" s="106">
        <v>15.949161529075443</v>
      </c>
      <c r="E15" s="106">
        <v>16.439611569129394</v>
      </c>
      <c r="F15" s="106">
        <v>16.710458609270781</v>
      </c>
      <c r="G15" s="106">
        <v>19.126659575954427</v>
      </c>
      <c r="H15" s="106">
        <v>18.502420567840332</v>
      </c>
      <c r="I15" s="106">
        <v>16.731168723504027</v>
      </c>
      <c r="J15" s="106">
        <v>18.416452932114062</v>
      </c>
      <c r="K15" s="106">
        <v>19.585673497468019</v>
      </c>
      <c r="L15" s="106">
        <v>17.251964849374072</v>
      </c>
      <c r="M15" s="106">
        <v>18.853568001437562</v>
      </c>
      <c r="N15" s="106">
        <v>18.63126384072352</v>
      </c>
      <c r="O15" s="106">
        <v>18.97108080336459</v>
      </c>
      <c r="P15" s="106">
        <v>19.051156038877473</v>
      </c>
      <c r="Q15" s="106">
        <v>18.884755832506784</v>
      </c>
      <c r="R15" s="106">
        <v>18.746134534438731</v>
      </c>
    </row>
    <row r="16" spans="2:18" ht="13.5" customHeight="1">
      <c r="B16" s="105" t="s">
        <v>45</v>
      </c>
      <c r="C16" s="105" t="s">
        <v>45</v>
      </c>
      <c r="D16" s="106">
        <v>10.459306456584285</v>
      </c>
      <c r="E16" s="106">
        <v>11.357262465889358</v>
      </c>
      <c r="F16" s="106">
        <v>10.836656935532723</v>
      </c>
      <c r="G16" s="106">
        <v>15.105764122542945</v>
      </c>
      <c r="H16" s="106">
        <v>17.530525169432185</v>
      </c>
      <c r="I16" s="106">
        <v>14.765260383651601</v>
      </c>
      <c r="J16" s="106">
        <v>16.970838549808963</v>
      </c>
      <c r="K16" s="106">
        <v>14.855744469468174</v>
      </c>
      <c r="L16" s="106">
        <v>16.229815239144436</v>
      </c>
      <c r="M16" s="106">
        <v>17.632580074315847</v>
      </c>
      <c r="N16" s="106">
        <v>18.095014180105139</v>
      </c>
      <c r="O16" s="106">
        <v>18.84392252692485</v>
      </c>
      <c r="P16" s="106">
        <v>19.282937252876462</v>
      </c>
      <c r="Q16" s="106">
        <v>19.410815310977053</v>
      </c>
      <c r="R16" s="106">
        <v>19.34023578197742</v>
      </c>
    </row>
    <row r="17" spans="2:18" ht="13.5" customHeight="1">
      <c r="B17" s="105" t="s">
        <v>103</v>
      </c>
      <c r="C17" s="105" t="s">
        <v>103</v>
      </c>
      <c r="D17" s="106">
        <v>15.066982443958857</v>
      </c>
      <c r="E17" s="106">
        <v>16.82952325985497</v>
      </c>
      <c r="F17" s="106">
        <v>19.94795016091863</v>
      </c>
      <c r="G17" s="106">
        <v>21.979775485830107</v>
      </c>
      <c r="H17" s="106">
        <v>23.84467285824627</v>
      </c>
      <c r="I17" s="106">
        <v>20.952161316309226</v>
      </c>
      <c r="J17" s="106">
        <v>18.938353975588445</v>
      </c>
      <c r="K17" s="106">
        <v>19.377549073521564</v>
      </c>
      <c r="L17" s="106">
        <v>18.47017310545499</v>
      </c>
      <c r="M17" s="106">
        <v>16.919816018070193</v>
      </c>
      <c r="N17" s="106">
        <v>20.610070446886517</v>
      </c>
      <c r="O17" s="106">
        <v>19.914562574926485</v>
      </c>
      <c r="P17" s="106">
        <v>19.470206714400053</v>
      </c>
      <c r="Q17" s="106">
        <v>19.143780282877263</v>
      </c>
      <c r="R17" s="106">
        <v>18.651193744386578</v>
      </c>
    </row>
    <row r="18" spans="2:18" ht="13.5" customHeight="1">
      <c r="B18" s="105" t="s">
        <v>132</v>
      </c>
      <c r="C18" s="105" t="s">
        <v>132</v>
      </c>
      <c r="D18" s="106">
        <v>26.142367963605963</v>
      </c>
      <c r="E18" s="106">
        <v>23.486790343543678</v>
      </c>
      <c r="F18" s="106">
        <v>23.091941592859609</v>
      </c>
      <c r="G18" s="106">
        <v>22.969208950054565</v>
      </c>
      <c r="H18" s="106">
        <v>22.872971880807032</v>
      </c>
      <c r="I18" s="106">
        <v>23.845808263223077</v>
      </c>
      <c r="J18" s="106">
        <v>24.741001297704599</v>
      </c>
      <c r="K18" s="106">
        <v>25.40484609203051</v>
      </c>
      <c r="L18" s="106">
        <v>27.236882469554136</v>
      </c>
      <c r="M18" s="106">
        <v>26.511584026987713</v>
      </c>
      <c r="N18" s="106">
        <v>26.556843006039344</v>
      </c>
      <c r="O18" s="106">
        <v>26.668786709933588</v>
      </c>
      <c r="P18" s="106">
        <v>26.6693303081442</v>
      </c>
      <c r="Q18" s="106">
        <v>26.668957387925786</v>
      </c>
      <c r="R18" s="106">
        <v>26.723207961527784</v>
      </c>
    </row>
    <row r="19" spans="2:18" ht="13.5" customHeight="1">
      <c r="B19" s="105" t="s">
        <v>105</v>
      </c>
      <c r="C19" s="105" t="s">
        <v>105</v>
      </c>
      <c r="D19" s="106">
        <v>19.446599276975203</v>
      </c>
      <c r="E19" s="106">
        <v>18.793730582188072</v>
      </c>
      <c r="F19" s="106">
        <v>19.800785725306621</v>
      </c>
      <c r="G19" s="106">
        <v>19.455100134259546</v>
      </c>
      <c r="H19" s="106">
        <v>19.144312744492968</v>
      </c>
      <c r="I19" s="106">
        <v>19.699526378768013</v>
      </c>
      <c r="J19" s="106">
        <v>19.760975105915733</v>
      </c>
      <c r="K19" s="106">
        <v>19.177288157059717</v>
      </c>
      <c r="L19" s="106">
        <v>18.79696512988895</v>
      </c>
      <c r="M19" s="106">
        <v>18.961081597140421</v>
      </c>
      <c r="N19" s="106">
        <v>19.46474210204919</v>
      </c>
      <c r="O19" s="106">
        <v>19.623454052747135</v>
      </c>
      <c r="P19" s="106">
        <v>19.832706870665664</v>
      </c>
      <c r="Q19" s="106">
        <v>19.966678543513993</v>
      </c>
      <c r="R19" s="106">
        <v>19.913630604923274</v>
      </c>
    </row>
    <row r="20" spans="2:18" ht="13.5" customHeight="1">
      <c r="B20" s="105" t="s">
        <v>133</v>
      </c>
      <c r="C20" s="105" t="s">
        <v>133</v>
      </c>
      <c r="D20" s="106">
        <v>29.807619690521932</v>
      </c>
      <c r="E20" s="106">
        <v>32.918324861012088</v>
      </c>
      <c r="F20" s="106">
        <v>31.159602628387894</v>
      </c>
      <c r="G20" s="106">
        <v>32.662244601371661</v>
      </c>
      <c r="H20" s="106">
        <v>34.72137289575204</v>
      </c>
      <c r="I20" s="106">
        <v>34.447409247115921</v>
      </c>
      <c r="J20" s="106">
        <v>35.33282009324946</v>
      </c>
      <c r="K20" s="106">
        <v>35.618204161149848</v>
      </c>
      <c r="L20" s="106">
        <v>34.689749908351111</v>
      </c>
      <c r="M20" s="106">
        <v>37.016935904721812</v>
      </c>
      <c r="N20" s="106">
        <v>34.130683507635077</v>
      </c>
      <c r="O20" s="106">
        <v>33.986596048728615</v>
      </c>
      <c r="P20" s="106">
        <v>33.689807945367676</v>
      </c>
      <c r="Q20" s="106">
        <v>33.749436930155937</v>
      </c>
      <c r="R20" s="106">
        <v>33.753880935965888</v>
      </c>
    </row>
    <row r="21" spans="2:18" ht="13.5" customHeight="1">
      <c r="B21" s="105" t="s">
        <v>134</v>
      </c>
      <c r="C21" s="105" t="s">
        <v>134</v>
      </c>
      <c r="D21" s="106">
        <v>14.161356311862383</v>
      </c>
      <c r="E21" s="106">
        <v>14.975305951892587</v>
      </c>
      <c r="F21" s="106">
        <v>20.099926135482981</v>
      </c>
      <c r="G21" s="106">
        <v>19.995857918443789</v>
      </c>
      <c r="H21" s="106">
        <v>21.41270893315917</v>
      </c>
      <c r="I21" s="106">
        <v>21.129826426075418</v>
      </c>
      <c r="J21" s="106">
        <v>20.800423575049667</v>
      </c>
      <c r="K21" s="106">
        <v>21.127105853739781</v>
      </c>
      <c r="L21" s="106">
        <v>16.83916383387303</v>
      </c>
      <c r="M21" s="106">
        <v>17.091607329572785</v>
      </c>
      <c r="N21" s="106">
        <v>17.962308986551349</v>
      </c>
      <c r="O21" s="106">
        <v>18.24399387369154</v>
      </c>
      <c r="P21" s="106">
        <v>18.613393157024323</v>
      </c>
      <c r="Q21" s="106">
        <v>18.845323844771684</v>
      </c>
      <c r="R21" s="106">
        <v>18.827718811021178</v>
      </c>
    </row>
    <row r="22" spans="2:18" ht="13.5" customHeight="1">
      <c r="B22" s="105" t="s">
        <v>106</v>
      </c>
      <c r="C22" s="105" t="s">
        <v>106</v>
      </c>
      <c r="D22" s="106">
        <v>15.93781508939473</v>
      </c>
      <c r="E22" s="106">
        <v>11.525230340855746</v>
      </c>
      <c r="F22" s="106">
        <v>13.173318011217603</v>
      </c>
      <c r="G22" s="106">
        <v>11.674645426617703</v>
      </c>
      <c r="H22" s="106">
        <v>10.830226514838399</v>
      </c>
      <c r="I22" s="106">
        <v>10.897150288237697</v>
      </c>
      <c r="J22" s="106">
        <v>12.429737143396261</v>
      </c>
      <c r="K22" s="106">
        <v>11.827746517602353</v>
      </c>
      <c r="L22" s="106">
        <v>14.680415674430325</v>
      </c>
      <c r="M22" s="106">
        <v>15.106459523008425</v>
      </c>
      <c r="N22" s="106">
        <v>15.349803186321347</v>
      </c>
      <c r="O22" s="106">
        <v>15.562961728658925</v>
      </c>
      <c r="P22" s="106">
        <v>14.98873151898632</v>
      </c>
      <c r="Q22" s="106">
        <v>15.358715443485666</v>
      </c>
      <c r="R22" s="106">
        <v>15.679317099377679</v>
      </c>
    </row>
    <row r="23" spans="2:18" ht="13.5" customHeight="1">
      <c r="B23" s="105" t="s">
        <v>135</v>
      </c>
      <c r="C23" s="105" t="s">
        <v>135</v>
      </c>
      <c r="D23" s="106">
        <v>16.981680854328555</v>
      </c>
      <c r="E23" s="106">
        <v>19.115273543222145</v>
      </c>
      <c r="F23" s="106">
        <v>17.693665012250133</v>
      </c>
      <c r="G23" s="106">
        <v>17.144928009630746</v>
      </c>
      <c r="H23" s="106">
        <v>14.574787952823831</v>
      </c>
      <c r="I23" s="106">
        <v>17.378174385355376</v>
      </c>
      <c r="J23" s="106">
        <v>17.081115250711029</v>
      </c>
      <c r="K23" s="106">
        <v>19.115857423153983</v>
      </c>
      <c r="L23" s="106">
        <v>18.291664006387705</v>
      </c>
      <c r="M23" s="106">
        <v>20.556949984665877</v>
      </c>
      <c r="N23" s="106">
        <v>20.030778634977452</v>
      </c>
      <c r="O23" s="106">
        <v>20.399489072330805</v>
      </c>
      <c r="P23" s="106">
        <v>20.448451496273446</v>
      </c>
      <c r="Q23" s="106">
        <v>20.588487009959678</v>
      </c>
      <c r="R23" s="106">
        <v>20.811050901116651</v>
      </c>
    </row>
    <row r="24" spans="2:18" ht="13.5" customHeight="1">
      <c r="B24" s="105" t="s">
        <v>107</v>
      </c>
      <c r="C24" s="105" t="s">
        <v>107</v>
      </c>
      <c r="D24" s="106">
        <v>40.627578359685863</v>
      </c>
      <c r="E24" s="106">
        <v>38.91717800238402</v>
      </c>
      <c r="F24" s="106">
        <v>38.307326039193953</v>
      </c>
      <c r="G24" s="106">
        <v>36.59815732823494</v>
      </c>
      <c r="H24" s="106">
        <v>37.942768483250603</v>
      </c>
      <c r="I24" s="106">
        <v>36.720950198313169</v>
      </c>
      <c r="J24" s="106">
        <v>37.890459687912845</v>
      </c>
      <c r="K24" s="106">
        <v>35.630893383549306</v>
      </c>
      <c r="L24" s="106">
        <v>34.050613356021088</v>
      </c>
      <c r="M24" s="106">
        <v>35.483588542603599</v>
      </c>
      <c r="N24" s="106">
        <v>34.439034125351867</v>
      </c>
      <c r="O24" s="106">
        <v>33.745061965643494</v>
      </c>
      <c r="P24" s="106">
        <v>33.293774467567758</v>
      </c>
      <c r="Q24" s="106">
        <v>33.019442768906245</v>
      </c>
      <c r="R24" s="106">
        <v>32.642996843711437</v>
      </c>
    </row>
    <row r="25" spans="2:18" ht="13.5" customHeight="1">
      <c r="B25" s="105" t="s">
        <v>108</v>
      </c>
      <c r="C25" s="105" t="s">
        <v>108</v>
      </c>
      <c r="D25" s="106">
        <v>21.803371991656231</v>
      </c>
      <c r="E25" s="106">
        <v>23.989365038372142</v>
      </c>
      <c r="F25" s="106">
        <v>26.089589297540122</v>
      </c>
      <c r="G25" s="106">
        <v>27.347370847922996</v>
      </c>
      <c r="H25" s="106">
        <v>26.963979081011868</v>
      </c>
      <c r="I25" s="106">
        <v>31.402253647943912</v>
      </c>
      <c r="J25" s="106">
        <v>31.800558491908777</v>
      </c>
      <c r="K25" s="106">
        <v>28.052277869107794</v>
      </c>
      <c r="L25" s="106">
        <v>26.125596383645949</v>
      </c>
      <c r="M25" s="106">
        <v>24.669396890471532</v>
      </c>
      <c r="N25" s="106">
        <v>26.058936191392441</v>
      </c>
      <c r="O25" s="106">
        <v>26.199720225677126</v>
      </c>
      <c r="P25" s="106">
        <v>26.187189700770823</v>
      </c>
      <c r="Q25" s="106">
        <v>25.889788526480416</v>
      </c>
      <c r="R25" s="106">
        <v>25.850836362097635</v>
      </c>
    </row>
    <row r="26" spans="2:18" ht="13.5" customHeight="1">
      <c r="B26" s="105" t="s">
        <v>136</v>
      </c>
      <c r="C26" s="105" t="s">
        <v>136</v>
      </c>
      <c r="D26" s="106">
        <v>10.050599136604838</v>
      </c>
      <c r="E26" s="106">
        <v>9.2774552266943999</v>
      </c>
      <c r="F26" s="106">
        <v>9.1127849850032678</v>
      </c>
      <c r="G26" s="106">
        <v>9.8494576515031582</v>
      </c>
      <c r="H26" s="106">
        <v>19.029076913493565</v>
      </c>
      <c r="I26" s="106">
        <v>20.099498926301429</v>
      </c>
      <c r="J26" s="106">
        <v>21.973083167690341</v>
      </c>
      <c r="K26" s="106">
        <v>18.730511358378841</v>
      </c>
      <c r="L26" s="106">
        <v>18.306424220819469</v>
      </c>
      <c r="M26" s="106">
        <v>15.526001467733947</v>
      </c>
      <c r="N26" s="106">
        <v>14.981336238750821</v>
      </c>
      <c r="O26" s="106">
        <v>15.19087240734636</v>
      </c>
      <c r="P26" s="106">
        <v>15.362491726449562</v>
      </c>
      <c r="Q26" s="106">
        <v>15.442664001061395</v>
      </c>
      <c r="R26" s="106">
        <v>15.553645684103717</v>
      </c>
    </row>
    <row r="27" spans="2:18" ht="13.5" customHeight="1">
      <c r="B27" s="105" t="s">
        <v>137</v>
      </c>
      <c r="C27" s="105" t="s">
        <v>137</v>
      </c>
      <c r="D27" s="106">
        <v>14.942195157830856</v>
      </c>
      <c r="E27" s="106">
        <v>16.816871183295351</v>
      </c>
      <c r="F27" s="106">
        <v>18.002258585195204</v>
      </c>
      <c r="G27" s="106">
        <v>17.826918475687549</v>
      </c>
      <c r="H27" s="106">
        <v>17.962614185147547</v>
      </c>
      <c r="I27" s="106">
        <v>19.6302507771336</v>
      </c>
      <c r="J27" s="106">
        <v>20.376464719476314</v>
      </c>
      <c r="K27" s="106">
        <v>20.761018161459322</v>
      </c>
      <c r="L27" s="106">
        <v>23.360516300492311</v>
      </c>
      <c r="M27" s="106">
        <v>23.993837055063324</v>
      </c>
      <c r="N27" s="106">
        <v>23.826277008000059</v>
      </c>
      <c r="O27" s="106">
        <v>23.86703560304273</v>
      </c>
      <c r="P27" s="106">
        <v>23.87042677496617</v>
      </c>
      <c r="Q27" s="106">
        <v>23.833049230157869</v>
      </c>
      <c r="R27" s="106">
        <v>23.800130850812852</v>
      </c>
    </row>
    <row r="28" spans="2:18" ht="13.5" customHeight="1">
      <c r="B28" s="105" t="s">
        <v>138</v>
      </c>
      <c r="C28" s="105" t="s">
        <v>138</v>
      </c>
      <c r="D28" s="106">
        <v>21.473769102471355</v>
      </c>
      <c r="E28" s="106">
        <v>21.263886590521867</v>
      </c>
      <c r="F28" s="106">
        <v>22.458998064537301</v>
      </c>
      <c r="G28" s="106">
        <v>23.474396878275414</v>
      </c>
      <c r="H28" s="106">
        <v>23.935166158404027</v>
      </c>
      <c r="I28" s="106">
        <v>23.495348682800113</v>
      </c>
      <c r="J28" s="106">
        <v>23.317165990003083</v>
      </c>
      <c r="K28" s="106">
        <v>23.912945716604721</v>
      </c>
      <c r="L28" s="106">
        <v>25.181706715521752</v>
      </c>
      <c r="M28" s="106">
        <v>25.454979426658092</v>
      </c>
      <c r="N28" s="106">
        <v>25.636027287896361</v>
      </c>
      <c r="O28" s="106">
        <v>25.65080634525345</v>
      </c>
      <c r="P28" s="106">
        <v>25.685421520821507</v>
      </c>
      <c r="Q28" s="106">
        <v>25.429585338207712</v>
      </c>
      <c r="R28" s="106">
        <v>25.359986614902297</v>
      </c>
    </row>
    <row r="29" spans="2:18" ht="13.5" customHeight="1">
      <c r="B29" s="105" t="s">
        <v>109</v>
      </c>
      <c r="C29" s="105" t="s">
        <v>109</v>
      </c>
      <c r="D29" s="106">
        <v>24.132833758187115</v>
      </c>
      <c r="E29" s="106">
        <v>18.618397009747508</v>
      </c>
      <c r="F29" s="106">
        <v>18.209225602850349</v>
      </c>
      <c r="G29" s="106">
        <v>17.930106576165489</v>
      </c>
      <c r="H29" s="106">
        <v>21.431283779350181</v>
      </c>
      <c r="I29" s="106">
        <v>24.637520503184167</v>
      </c>
      <c r="J29" s="106">
        <v>23.009848252245423</v>
      </c>
      <c r="K29" s="106">
        <v>23.455967230603665</v>
      </c>
      <c r="L29" s="106">
        <v>20.584422392607802</v>
      </c>
      <c r="M29" s="106">
        <v>21.207537076679355</v>
      </c>
      <c r="N29" s="106">
        <v>21.258959724193279</v>
      </c>
      <c r="O29" s="106">
        <v>22.070272367971207</v>
      </c>
      <c r="P29" s="106">
        <v>23.446227350287874</v>
      </c>
      <c r="Q29" s="106">
        <v>23.996212725825735</v>
      </c>
      <c r="R29" s="106">
        <v>24.571148630188727</v>
      </c>
    </row>
    <row r="30" spans="2:18" ht="13.5" customHeight="1">
      <c r="B30" s="105" t="s">
        <v>139</v>
      </c>
      <c r="C30" s="105" t="s">
        <v>139</v>
      </c>
      <c r="D30" s="106">
        <v>20.076551018112244</v>
      </c>
      <c r="E30" s="106">
        <v>10.105190225614464</v>
      </c>
      <c r="F30" s="106">
        <v>12.420692278116805</v>
      </c>
      <c r="G30" s="106">
        <v>17.729318309958522</v>
      </c>
      <c r="H30" s="106">
        <v>14.296411317816204</v>
      </c>
      <c r="I30" s="106">
        <v>11.04727053848943</v>
      </c>
      <c r="J30" s="106">
        <v>10.521964738935004</v>
      </c>
      <c r="K30" s="106">
        <v>7.6652772728238432</v>
      </c>
      <c r="L30" s="106">
        <v>5.2609221890603592</v>
      </c>
      <c r="M30" s="106">
        <v>5.152902175675111</v>
      </c>
      <c r="N30" s="106">
        <v>5.7006690281226815</v>
      </c>
      <c r="O30" s="106">
        <v>5.8985311285891768</v>
      </c>
      <c r="P30" s="106">
        <v>6.3655829447312042</v>
      </c>
      <c r="Q30" s="106">
        <v>6.6358065344040638</v>
      </c>
      <c r="R30" s="106">
        <v>6.7721447168555482</v>
      </c>
    </row>
    <row r="31" spans="2:18" ht="13.5" customHeight="1">
      <c r="B31" s="105" t="s">
        <v>110</v>
      </c>
      <c r="C31" s="105" t="s">
        <v>110</v>
      </c>
      <c r="D31" s="106">
        <v>22.488347108395224</v>
      </c>
      <c r="E31" s="106">
        <v>19.168725494059558</v>
      </c>
      <c r="F31" s="106">
        <v>21.456106076700777</v>
      </c>
      <c r="G31" s="106">
        <v>21.903526100060759</v>
      </c>
      <c r="H31" s="106">
        <v>21.226923743937618</v>
      </c>
      <c r="I31" s="106">
        <v>20.740186368820858</v>
      </c>
      <c r="J31" s="106">
        <v>20.972541726921108</v>
      </c>
      <c r="K31" s="106">
        <v>18.803216659958807</v>
      </c>
      <c r="L31" s="106">
        <v>16.557554197475845</v>
      </c>
      <c r="M31" s="106">
        <v>15.167270020492429</v>
      </c>
      <c r="N31" s="106">
        <v>14.804672907352282</v>
      </c>
      <c r="O31" s="106">
        <v>14.784072283672931</v>
      </c>
      <c r="P31" s="106">
        <v>14.793435483116038</v>
      </c>
      <c r="Q31" s="106">
        <v>14.906825824798966</v>
      </c>
      <c r="R31" s="106">
        <v>14.906825824798952</v>
      </c>
    </row>
    <row r="32" spans="2:18" ht="13.5" customHeight="1">
      <c r="B32" s="105" t="s">
        <v>111</v>
      </c>
      <c r="C32" s="105" t="s">
        <v>111</v>
      </c>
      <c r="D32" s="106">
        <v>24.817122942325057</v>
      </c>
      <c r="E32" s="106">
        <v>23.812914622178607</v>
      </c>
      <c r="F32" s="106">
        <v>24.599337689337688</v>
      </c>
      <c r="G32" s="106">
        <v>25.270672757916344</v>
      </c>
      <c r="H32" s="106">
        <v>23.217722068449934</v>
      </c>
      <c r="I32" s="106">
        <v>25.531210567117668</v>
      </c>
      <c r="J32" s="106">
        <v>24.238202250615075</v>
      </c>
      <c r="K32" s="106">
        <v>24.689844328078749</v>
      </c>
      <c r="L32" s="106">
        <v>23.650055873196134</v>
      </c>
      <c r="M32" s="106">
        <v>22.099776441498857</v>
      </c>
      <c r="N32" s="106">
        <v>21.928615958196655</v>
      </c>
      <c r="O32" s="106">
        <v>21.706917190859343</v>
      </c>
      <c r="P32" s="106">
        <v>21.704177898322214</v>
      </c>
      <c r="Q32" s="106">
        <v>21.692229056451346</v>
      </c>
      <c r="R32" s="106">
        <v>21.679417908896998</v>
      </c>
    </row>
    <row r="33" spans="2:18" ht="13.5" customHeight="1">
      <c r="B33" s="105" t="s">
        <v>140</v>
      </c>
      <c r="C33" s="105" t="s">
        <v>140</v>
      </c>
      <c r="D33" s="106">
        <v>21.845742627487358</v>
      </c>
      <c r="E33" s="106">
        <v>21.979089992893073</v>
      </c>
      <c r="F33" s="106">
        <v>22.13416495196957</v>
      </c>
      <c r="G33" s="106">
        <v>22.682284566444068</v>
      </c>
      <c r="H33" s="106">
        <v>23.323190744827325</v>
      </c>
      <c r="I33" s="106">
        <v>22.58369625406193</v>
      </c>
      <c r="J33" s="106">
        <v>24.804251628898115</v>
      </c>
      <c r="K33" s="106">
        <v>25.074095252551626</v>
      </c>
      <c r="L33" s="106">
        <v>26.766322416501126</v>
      </c>
      <c r="M33" s="106">
        <v>25.105934396676684</v>
      </c>
      <c r="N33" s="106">
        <v>25.714886778609248</v>
      </c>
      <c r="O33" s="106">
        <v>26.001147935677103</v>
      </c>
      <c r="P33" s="106">
        <v>26.047527251675245</v>
      </c>
      <c r="Q33" s="106">
        <v>26.288098375212627</v>
      </c>
      <c r="R33" s="106">
        <v>24.108148143352555</v>
      </c>
    </row>
    <row r="34" spans="2:18" ht="13.5" customHeight="1">
      <c r="B34" s="105" t="s">
        <v>330</v>
      </c>
      <c r="C34" s="105" t="s">
        <v>330</v>
      </c>
      <c r="D34" s="106" t="s">
        <v>374</v>
      </c>
      <c r="E34" s="106" t="s">
        <v>374</v>
      </c>
      <c r="F34" s="106" t="s">
        <v>374</v>
      </c>
      <c r="G34" s="106" t="s">
        <v>374</v>
      </c>
      <c r="H34" s="106" t="s">
        <v>374</v>
      </c>
      <c r="I34" s="106">
        <v>1.9365845721483286</v>
      </c>
      <c r="J34" s="106">
        <v>2.4417565996933881</v>
      </c>
      <c r="K34" s="106">
        <v>2.3105985431543945</v>
      </c>
      <c r="L34" s="106">
        <v>2.6999657869632934</v>
      </c>
      <c r="M34" s="106">
        <v>3.5930780539764235</v>
      </c>
      <c r="N34" s="106">
        <v>3.9422758518952978</v>
      </c>
      <c r="O34" s="106">
        <v>4.3115074627600869</v>
      </c>
      <c r="P34" s="106">
        <v>5.1429176461916475</v>
      </c>
      <c r="Q34" s="106">
        <v>5.9743278296232223</v>
      </c>
      <c r="R34" s="106">
        <v>6.8057380130548006</v>
      </c>
    </row>
    <row r="35" spans="2:18" ht="13.5" customHeight="1">
      <c r="B35" s="105" t="s">
        <v>112</v>
      </c>
      <c r="C35" s="105" t="s">
        <v>112</v>
      </c>
      <c r="D35" s="106">
        <v>24.022265782140508</v>
      </c>
      <c r="E35" s="106">
        <v>16.414478275652836</v>
      </c>
      <c r="F35" s="106">
        <v>19.731329926054851</v>
      </c>
      <c r="G35" s="106">
        <v>18.552285509040338</v>
      </c>
      <c r="H35" s="106">
        <v>9.9473949496221312</v>
      </c>
      <c r="I35" s="106">
        <v>11.011271316388619</v>
      </c>
      <c r="J35" s="106">
        <v>12.021460459341112</v>
      </c>
      <c r="K35" s="106">
        <v>11.025839438599707</v>
      </c>
      <c r="L35" s="106">
        <v>10.000996913859874</v>
      </c>
      <c r="M35" s="106">
        <v>9.8406824125057977</v>
      </c>
      <c r="N35" s="106">
        <v>9.2032031642701941</v>
      </c>
      <c r="O35" s="106">
        <v>8.7783834914393069</v>
      </c>
      <c r="P35" s="106">
        <v>8.4261238584759806</v>
      </c>
      <c r="Q35" s="106">
        <v>8.0505149550555046</v>
      </c>
      <c r="R35" s="106">
        <v>7.6397947382157323</v>
      </c>
    </row>
    <row r="36" spans="2:18" ht="13.5" customHeight="1">
      <c r="B36" s="105" t="s">
        <v>141</v>
      </c>
      <c r="C36" s="105" t="s">
        <v>141</v>
      </c>
      <c r="D36" s="106">
        <v>22.119566727795199</v>
      </c>
      <c r="E36" s="106">
        <v>23.414755039465835</v>
      </c>
      <c r="F36" s="106">
        <v>23.159837814386211</v>
      </c>
      <c r="G36" s="106">
        <v>24.885180712720285</v>
      </c>
      <c r="H36" s="106">
        <v>25.13434664874686</v>
      </c>
      <c r="I36" s="106">
        <v>26.938650036397732</v>
      </c>
      <c r="J36" s="106">
        <v>28.394632098971169</v>
      </c>
      <c r="K36" s="106">
        <v>29.94427395995174</v>
      </c>
      <c r="L36" s="106">
        <v>28.77841317753818</v>
      </c>
      <c r="M36" s="106">
        <v>27.38612934096107</v>
      </c>
      <c r="N36" s="106">
        <v>29.064363705974085</v>
      </c>
      <c r="O36" s="106">
        <v>29.383274683906631</v>
      </c>
      <c r="P36" s="106">
        <v>29.555025314426373</v>
      </c>
      <c r="Q36" s="106">
        <v>29.637603474865269</v>
      </c>
      <c r="R36" s="106">
        <v>29.758239044009159</v>
      </c>
    </row>
    <row r="37" spans="2:18" ht="13.5" customHeight="1">
      <c r="B37" s="105" t="s">
        <v>113</v>
      </c>
      <c r="C37" s="105" t="s">
        <v>113</v>
      </c>
      <c r="D37" s="106">
        <v>16.555210481974061</v>
      </c>
      <c r="E37" s="106">
        <v>15.688473551717125</v>
      </c>
      <c r="F37" s="106">
        <v>15.479147173143401</v>
      </c>
      <c r="G37" s="106">
        <v>15.581599522158266</v>
      </c>
      <c r="H37" s="106">
        <v>15.664777145706662</v>
      </c>
      <c r="I37" s="106">
        <v>15.461356866360878</v>
      </c>
      <c r="J37" s="106">
        <v>14.897436818029433</v>
      </c>
      <c r="K37" s="106">
        <v>14.521604201840113</v>
      </c>
      <c r="L37" s="106">
        <v>15.453802844425047</v>
      </c>
      <c r="M37" s="106">
        <v>16.116312906780092</v>
      </c>
      <c r="N37" s="106">
        <v>16.331777150815359</v>
      </c>
      <c r="O37" s="106">
        <v>16.691024132906811</v>
      </c>
      <c r="P37" s="106">
        <v>16.863823176673261</v>
      </c>
      <c r="Q37" s="106">
        <v>17.060490795676419</v>
      </c>
      <c r="R37" s="106">
        <v>17.450372116390195</v>
      </c>
    </row>
    <row r="38" spans="2:18" ht="13.5" customHeight="1">
      <c r="B38" s="105" t="s">
        <v>331</v>
      </c>
      <c r="C38" s="105" t="s">
        <v>331</v>
      </c>
      <c r="D38" s="106">
        <v>63.748369987337725</v>
      </c>
      <c r="E38" s="106">
        <v>68.795336869316316</v>
      </c>
      <c r="F38" s="106">
        <v>67.857655621686504</v>
      </c>
      <c r="G38" s="106">
        <v>68.182113398974863</v>
      </c>
      <c r="H38" s="106">
        <v>62.431444622792945</v>
      </c>
      <c r="I38" s="106">
        <v>65.512543405853592</v>
      </c>
      <c r="J38" s="106">
        <v>63.212444334487884</v>
      </c>
      <c r="K38" s="106">
        <v>53.949843664378037</v>
      </c>
      <c r="L38" s="106">
        <v>34.785947621711308</v>
      </c>
      <c r="M38" s="106">
        <v>55.96313003740935</v>
      </c>
      <c r="N38" s="106">
        <v>47.650348172907712</v>
      </c>
      <c r="O38" s="106">
        <v>46.442573099705385</v>
      </c>
      <c r="P38" s="106">
        <v>42.516904431124345</v>
      </c>
      <c r="Q38" s="106">
        <v>42.227715101759991</v>
      </c>
      <c r="R38" s="106">
        <v>37.296479450451827</v>
      </c>
    </row>
    <row r="39" spans="2:18" ht="13.5" customHeight="1">
      <c r="B39" s="105" t="s">
        <v>114</v>
      </c>
      <c r="C39" s="105" t="s">
        <v>114</v>
      </c>
      <c r="D39" s="106">
        <v>14.208814597233504</v>
      </c>
      <c r="E39" s="106">
        <v>13.165113449510676</v>
      </c>
      <c r="F39" s="106">
        <v>13.163831243044473</v>
      </c>
      <c r="G39" s="106">
        <v>14.503564206027963</v>
      </c>
      <c r="H39" s="106">
        <v>13.550259090687266</v>
      </c>
      <c r="I39" s="106">
        <v>12.667805044239341</v>
      </c>
      <c r="J39" s="106">
        <v>13.460201461606392</v>
      </c>
      <c r="K39" s="106">
        <v>14.829055589848284</v>
      </c>
      <c r="L39" s="106">
        <v>14.949457191129781</v>
      </c>
      <c r="M39" s="106">
        <v>16.343027480681162</v>
      </c>
      <c r="N39" s="106">
        <v>16.518674261960197</v>
      </c>
      <c r="O39" s="106">
        <v>17.158941879589548</v>
      </c>
      <c r="P39" s="106">
        <v>17.001338404323462</v>
      </c>
      <c r="Q39" s="106">
        <v>18.397749772355649</v>
      </c>
      <c r="R39" s="106">
        <v>19.002234138167722</v>
      </c>
    </row>
    <row r="40" spans="2:18">
      <c r="B40" s="105" t="s">
        <v>115</v>
      </c>
      <c r="C40" s="105" t="s">
        <v>115</v>
      </c>
      <c r="D40" s="106">
        <v>40.685243731107619</v>
      </c>
      <c r="E40" s="106">
        <v>36.722582099096904</v>
      </c>
      <c r="F40" s="106">
        <v>37.002677752658435</v>
      </c>
      <c r="G40" s="106">
        <v>40.189738547615718</v>
      </c>
      <c r="H40" s="106">
        <v>41.471761634051326</v>
      </c>
      <c r="I40" s="106">
        <v>35.944454794235931</v>
      </c>
      <c r="J40" s="106">
        <v>34.931118747726856</v>
      </c>
      <c r="K40" s="106">
        <v>34.443305151793382</v>
      </c>
      <c r="L40" s="106">
        <v>32.454032488313764</v>
      </c>
      <c r="M40" s="106">
        <v>30.455823844295804</v>
      </c>
      <c r="N40" s="106">
        <v>31.09938687035168</v>
      </c>
      <c r="O40" s="106">
        <v>31.09250348870146</v>
      </c>
      <c r="P40" s="106">
        <v>31.101997288389022</v>
      </c>
      <c r="Q40" s="106">
        <v>31.095036519855718</v>
      </c>
      <c r="R40" s="106">
        <v>31.087339802765779</v>
      </c>
    </row>
    <row r="41" spans="2:18">
      <c r="B41" s="105" t="s">
        <v>142</v>
      </c>
      <c r="C41" s="105" t="s">
        <v>142</v>
      </c>
      <c r="D41" s="106">
        <v>26.578618426729285</v>
      </c>
      <c r="E41" s="106">
        <v>25.585394724507598</v>
      </c>
      <c r="F41" s="106">
        <v>27.260461194208496</v>
      </c>
      <c r="G41" s="106">
        <v>25.878920633962217</v>
      </c>
      <c r="H41" s="106">
        <v>22.599422406782455</v>
      </c>
      <c r="I41" s="106">
        <v>23.081769528709501</v>
      </c>
      <c r="J41" s="106">
        <v>22.239030109491221</v>
      </c>
      <c r="K41" s="106">
        <v>23.746808901254948</v>
      </c>
      <c r="L41" s="106">
        <v>23.200709490063794</v>
      </c>
      <c r="M41" s="106">
        <v>23.204273653300199</v>
      </c>
      <c r="N41" s="106">
        <v>23.097812373242526</v>
      </c>
      <c r="O41" s="106">
        <v>23.056744911423962</v>
      </c>
      <c r="P41" s="106">
        <v>23.085988671890149</v>
      </c>
      <c r="Q41" s="106">
        <v>23.023795216696502</v>
      </c>
      <c r="R41" s="106">
        <v>23.262572417995557</v>
      </c>
    </row>
    <row r="42" spans="2:18">
      <c r="B42" s="105" t="s">
        <v>117</v>
      </c>
      <c r="C42" s="105" t="s">
        <v>117</v>
      </c>
      <c r="D42" s="106">
        <v>36.715278352787905</v>
      </c>
      <c r="E42" s="106">
        <v>25.003917651659048</v>
      </c>
      <c r="F42" s="106">
        <v>26.14503988855223</v>
      </c>
      <c r="G42" s="106">
        <v>25.333218100491443</v>
      </c>
      <c r="H42" s="106">
        <v>29.902829546442099</v>
      </c>
      <c r="I42" s="106">
        <v>23.900181308959016</v>
      </c>
      <c r="J42" s="106">
        <v>23.643994977131285</v>
      </c>
      <c r="K42" s="106">
        <v>12.905021493039101</v>
      </c>
      <c r="L42" s="106">
        <v>10.817754127501194</v>
      </c>
      <c r="M42" s="106">
        <v>10.671847807012737</v>
      </c>
      <c r="N42" s="106">
        <v>17.398339472897728</v>
      </c>
      <c r="O42" s="106">
        <v>23.443107112895785</v>
      </c>
      <c r="P42" s="106">
        <v>24.086572153625099</v>
      </c>
      <c r="Q42" s="106">
        <v>24.948243477589688</v>
      </c>
      <c r="R42" s="106">
        <v>25.044279072701787</v>
      </c>
    </row>
    <row r="43" spans="2:18">
      <c r="B43" s="105" t="s">
        <v>143</v>
      </c>
      <c r="C43" s="105" t="s">
        <v>143</v>
      </c>
      <c r="D43" s="106">
        <v>18.789510419060907</v>
      </c>
      <c r="E43" s="106">
        <v>15.749966470948728</v>
      </c>
      <c r="F43" s="106">
        <v>15.633690165397738</v>
      </c>
      <c r="G43" s="106">
        <v>17.743176670941882</v>
      </c>
      <c r="H43" s="106">
        <v>18.694243818507037</v>
      </c>
      <c r="I43" s="106">
        <v>17.629215576655728</v>
      </c>
      <c r="J43" s="106">
        <v>18.894620439407277</v>
      </c>
      <c r="K43" s="106">
        <v>18.769979024753752</v>
      </c>
      <c r="L43" s="106">
        <v>18.175773174396987</v>
      </c>
      <c r="M43" s="106">
        <v>17.287523810845371</v>
      </c>
      <c r="N43" s="106">
        <v>18.368444767618069</v>
      </c>
      <c r="O43" s="106">
        <v>18.420104201527117</v>
      </c>
      <c r="P43" s="106">
        <v>18.914324926153643</v>
      </c>
      <c r="Q43" s="106">
        <v>19.403797210172389</v>
      </c>
      <c r="R43" s="106">
        <v>19.576021346403135</v>
      </c>
    </row>
    <row r="44" spans="2:18">
      <c r="B44" s="105" t="s">
        <v>144</v>
      </c>
      <c r="C44" s="105" t="s">
        <v>144</v>
      </c>
      <c r="D44" s="106">
        <v>2.2262146493929134</v>
      </c>
      <c r="E44" s="106">
        <v>11.652415443804111</v>
      </c>
      <c r="F44" s="106">
        <v>21.845662436288787</v>
      </c>
      <c r="G44" s="106">
        <v>24.19760527952549</v>
      </c>
      <c r="H44" s="106">
        <v>24.866145915262074</v>
      </c>
      <c r="I44" s="106">
        <v>24.574075020130739</v>
      </c>
      <c r="J44" s="106">
        <v>23.808745073962054</v>
      </c>
      <c r="K44" s="106">
        <v>24.267718577878693</v>
      </c>
      <c r="L44" s="106">
        <v>21.720375444007235</v>
      </c>
      <c r="M44" s="106">
        <v>21.713158481867453</v>
      </c>
      <c r="N44" s="106">
        <v>21.057095859408332</v>
      </c>
      <c r="O44" s="106">
        <v>20.885091541226565</v>
      </c>
      <c r="P44" s="106">
        <v>20.657514775192023</v>
      </c>
      <c r="Q44" s="106">
        <v>20.601152543278612</v>
      </c>
      <c r="R44" s="106">
        <v>19.354783453196582</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186</v>
      </c>
      <c r="D46" s="110">
        <v>20.542035733368255</v>
      </c>
      <c r="E46" s="110">
        <v>16.264689749275966</v>
      </c>
      <c r="F46" s="110">
        <v>17.545479315182313</v>
      </c>
      <c r="G46" s="110">
        <v>19.417718318482866</v>
      </c>
      <c r="H46" s="110">
        <v>18.449819581053802</v>
      </c>
      <c r="I46" s="110">
        <v>17.125150629369152</v>
      </c>
      <c r="J46" s="110">
        <v>16.835998540920798</v>
      </c>
      <c r="K46" s="110">
        <v>15.562671187916317</v>
      </c>
      <c r="L46" s="110">
        <v>14.981869461778732</v>
      </c>
      <c r="M46" s="110">
        <v>15.045960624936585</v>
      </c>
      <c r="N46" s="110">
        <v>15.093976250105611</v>
      </c>
      <c r="O46" s="110">
        <v>15.056303574980975</v>
      </c>
      <c r="P46" s="110">
        <v>15.116216576185328</v>
      </c>
      <c r="Q46" s="110">
        <v>15.229706476457986</v>
      </c>
      <c r="R46" s="110">
        <v>15.279885542375197</v>
      </c>
    </row>
    <row r="47" spans="2:18" ht="15">
      <c r="B47" s="111" t="s">
        <v>61</v>
      </c>
      <c r="C47" s="130" t="s">
        <v>219</v>
      </c>
      <c r="D47" s="110">
        <v>22.479448772221989</v>
      </c>
      <c r="E47" s="110">
        <v>13.226678325954735</v>
      </c>
      <c r="F47" s="110">
        <v>15.164016671531295</v>
      </c>
      <c r="G47" s="110">
        <v>19.361930554594643</v>
      </c>
      <c r="H47" s="110">
        <v>17.063496982374115</v>
      </c>
      <c r="I47" s="110">
        <v>14.067298984073979</v>
      </c>
      <c r="J47" s="110">
        <v>13.27292149222113</v>
      </c>
      <c r="K47" s="110">
        <v>10.019703392245148</v>
      </c>
      <c r="L47" s="110">
        <v>8.1307050135531558</v>
      </c>
      <c r="M47" s="110">
        <v>8.3055031516401261</v>
      </c>
      <c r="N47" s="110">
        <v>8.8498307217873684</v>
      </c>
      <c r="O47" s="110">
        <v>9.1123419236716288</v>
      </c>
      <c r="P47" s="110">
        <v>9.4379660128445515</v>
      </c>
      <c r="Q47" s="110">
        <v>9.7572017756545719</v>
      </c>
      <c r="R47" s="110">
        <v>9.8872828061365432</v>
      </c>
    </row>
    <row r="48" spans="2:18" ht="15">
      <c r="B48" s="137" t="s">
        <v>49</v>
      </c>
      <c r="C48" s="130" t="s">
        <v>220</v>
      </c>
      <c r="D48" s="110">
        <v>17.925335204555562</v>
      </c>
      <c r="E48" s="110">
        <v>16.897801986573711</v>
      </c>
      <c r="F48" s="110">
        <v>17.851402568629197</v>
      </c>
      <c r="G48" s="110">
        <v>17.945883576394905</v>
      </c>
      <c r="H48" s="110">
        <v>18.629956666056295</v>
      </c>
      <c r="I48" s="110">
        <v>18.800796428801128</v>
      </c>
      <c r="J48" s="110">
        <v>18.377439877965394</v>
      </c>
      <c r="K48" s="110">
        <v>17.675122205170233</v>
      </c>
      <c r="L48" s="110">
        <v>17.2504259962163</v>
      </c>
      <c r="M48" s="110">
        <v>17.136245727879768</v>
      </c>
      <c r="N48" s="110">
        <v>17.122270027587518</v>
      </c>
      <c r="O48" s="110">
        <v>17.137643539897375</v>
      </c>
      <c r="P48" s="110">
        <v>17.156675536763881</v>
      </c>
      <c r="Q48" s="110">
        <v>17.135116526699182</v>
      </c>
      <c r="R48" s="110">
        <v>17.205838369551973</v>
      </c>
    </row>
    <row r="49" spans="2:18" ht="15">
      <c r="B49" s="137" t="s">
        <v>55</v>
      </c>
      <c r="C49" s="130" t="s">
        <v>221</v>
      </c>
      <c r="D49" s="110">
        <v>22.251175648129738</v>
      </c>
      <c r="E49" s="110">
        <v>21.366151579293344</v>
      </c>
      <c r="F49" s="110">
        <v>22.244666974688659</v>
      </c>
      <c r="G49" s="110">
        <v>22.897695749620723</v>
      </c>
      <c r="H49" s="110">
        <v>23.384102161315454</v>
      </c>
      <c r="I49" s="110">
        <v>23.098424516171285</v>
      </c>
      <c r="J49" s="110">
        <v>23.059710532263935</v>
      </c>
      <c r="K49" s="110">
        <v>23.713486117484038</v>
      </c>
      <c r="L49" s="110">
        <v>24.917045963856108</v>
      </c>
      <c r="M49" s="110">
        <v>24.395318817850399</v>
      </c>
      <c r="N49" s="110">
        <v>25.141291732043179</v>
      </c>
      <c r="O49" s="110">
        <v>25.046026987957632</v>
      </c>
      <c r="P49" s="110">
        <v>24.947579686689991</v>
      </c>
      <c r="Q49" s="110">
        <v>24.784684736812391</v>
      </c>
      <c r="R49" s="110">
        <v>24.685930458778024</v>
      </c>
    </row>
    <row r="50" spans="2:18" ht="15">
      <c r="B50" s="111" t="s">
        <v>34</v>
      </c>
      <c r="C50" s="130" t="s">
        <v>222</v>
      </c>
      <c r="D50" s="110">
        <v>19.435362441254931</v>
      </c>
      <c r="E50" s="110">
        <v>13.892908472512206</v>
      </c>
      <c r="F50" s="110">
        <v>15.286532605881771</v>
      </c>
      <c r="G50" s="110">
        <v>18.331988210094735</v>
      </c>
      <c r="H50" s="110">
        <v>16.660690398401382</v>
      </c>
      <c r="I50" s="110">
        <v>14.903853937932237</v>
      </c>
      <c r="J50" s="110">
        <v>14.570464978774856</v>
      </c>
      <c r="K50" s="110">
        <v>13.009401706161281</v>
      </c>
      <c r="L50" s="110">
        <v>12.182557708939957</v>
      </c>
      <c r="M50" s="110">
        <v>12.601291097948549</v>
      </c>
      <c r="N50" s="110">
        <v>12.809227378374226</v>
      </c>
      <c r="O50" s="110">
        <v>12.820050456903109</v>
      </c>
      <c r="P50" s="110">
        <v>13.084515452903203</v>
      </c>
      <c r="Q50" s="110">
        <v>13.45242381792292</v>
      </c>
      <c r="R50" s="110">
        <v>13.686972479997257</v>
      </c>
    </row>
    <row r="51" spans="2:18" ht="15">
      <c r="B51" s="111" t="s">
        <v>48</v>
      </c>
      <c r="C51" s="130" t="s">
        <v>223</v>
      </c>
      <c r="D51" s="110">
        <v>31.450641562596086</v>
      </c>
      <c r="E51" s="110">
        <v>25.323197302109936</v>
      </c>
      <c r="F51" s="110">
        <v>26.67272709404666</v>
      </c>
      <c r="G51" s="110">
        <v>27.395509123873985</v>
      </c>
      <c r="H51" s="110">
        <v>26.365825304177971</v>
      </c>
      <c r="I51" s="110">
        <v>23.506364034144031</v>
      </c>
      <c r="J51" s="110">
        <v>23.67158262605561</v>
      </c>
      <c r="K51" s="110">
        <v>20.575788666797351</v>
      </c>
      <c r="L51" s="110">
        <v>19.112718516799845</v>
      </c>
      <c r="M51" s="110">
        <v>17.705336374796378</v>
      </c>
      <c r="N51" s="110">
        <v>17.412696636944904</v>
      </c>
      <c r="O51" s="110">
        <v>17.238956338455292</v>
      </c>
      <c r="P51" s="110">
        <v>16.619743891830904</v>
      </c>
      <c r="Q51" s="113">
        <v>15.968059781998264</v>
      </c>
      <c r="R51" s="113">
        <v>15.250264994638147</v>
      </c>
    </row>
    <row r="52" spans="2:18">
      <c r="B52" s="531" t="s">
        <v>338</v>
      </c>
      <c r="C52" s="531"/>
      <c r="D52" s="531"/>
      <c r="E52" s="531"/>
      <c r="F52" s="531"/>
      <c r="G52" s="531"/>
      <c r="H52" s="531"/>
      <c r="I52" s="531"/>
      <c r="J52" s="531"/>
      <c r="K52" s="531"/>
      <c r="L52" s="531"/>
      <c r="M52" s="531"/>
      <c r="N52" s="531"/>
      <c r="O52" s="531"/>
      <c r="P52" s="531"/>
      <c r="Q52" s="118"/>
      <c r="R52" s="118"/>
    </row>
    <row r="53" spans="2:18">
      <c r="B53" s="532" t="s">
        <v>369</v>
      </c>
      <c r="C53" s="532"/>
      <c r="D53" s="532"/>
      <c r="E53" s="532"/>
      <c r="F53" s="532"/>
      <c r="G53" s="532"/>
      <c r="H53" s="532"/>
      <c r="I53" s="532"/>
      <c r="J53" s="532"/>
      <c r="K53" s="532"/>
      <c r="L53" s="532"/>
      <c r="M53" s="532"/>
      <c r="N53" s="532"/>
      <c r="O53" s="532"/>
      <c r="P53" s="532"/>
      <c r="Q53" s="114"/>
      <c r="R53" s="114"/>
    </row>
    <row r="54" spans="2:18" ht="26.25" customHeight="1">
      <c r="B54" s="541"/>
      <c r="C54" s="541"/>
      <c r="D54" s="541"/>
      <c r="E54" s="541"/>
      <c r="F54" s="541"/>
      <c r="G54" s="541"/>
      <c r="H54" s="541"/>
      <c r="I54" s="541"/>
      <c r="J54" s="541"/>
      <c r="K54" s="541"/>
      <c r="L54" s="541"/>
      <c r="M54" s="541"/>
      <c r="N54" s="541"/>
      <c r="O54" s="541"/>
      <c r="P54" s="541"/>
      <c r="Q54" s="541"/>
      <c r="R54" s="134"/>
    </row>
    <row r="55" spans="2:18" ht="23.25" customHeight="1">
      <c r="B55" s="541"/>
      <c r="C55" s="532"/>
      <c r="D55" s="532"/>
      <c r="E55" s="532"/>
      <c r="F55" s="532"/>
      <c r="G55" s="532"/>
      <c r="H55" s="532"/>
      <c r="I55" s="532"/>
      <c r="J55" s="532"/>
      <c r="K55" s="532"/>
      <c r="L55" s="532"/>
      <c r="M55" s="532"/>
      <c r="N55" s="532"/>
      <c r="O55" s="532"/>
      <c r="P55" s="532"/>
      <c r="Q55" s="114"/>
      <c r="R55" s="114"/>
    </row>
  </sheetData>
  <mergeCells count="6">
    <mergeCell ref="B55:P55"/>
    <mergeCell ref="B2:R2"/>
    <mergeCell ref="B3:R3"/>
    <mergeCell ref="B52:P52"/>
    <mergeCell ref="B53:P53"/>
    <mergeCell ref="B54:Q54"/>
  </mergeCells>
  <conditionalFormatting sqref="B5:R44">
    <cfRule type="expression" dxfId="13" priority="1">
      <formula>MOD(ROW(),2)=0</formula>
    </cfRule>
  </conditionalFormatting>
  <pageMargins left="0.7" right="0.7" top="0.75" bottom="0.75" header="0.3" footer="0.3"/>
  <pageSetup scale="5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3" tint="0.59999389629810485"/>
  </sheetPr>
  <dimension ref="A29:F3207"/>
  <sheetViews>
    <sheetView showGridLines="0" zoomScaleNormal="100" workbookViewId="0"/>
  </sheetViews>
  <sheetFormatPr defaultColWidth="9.140625" defaultRowHeight="12.75"/>
  <cols>
    <col min="1" max="1" width="8.42578125" style="291" customWidth="1"/>
    <col min="2" max="16384" width="9.140625" style="291"/>
  </cols>
  <sheetData>
    <row r="29" spans="1:6">
      <c r="A29" s="313"/>
      <c r="C29" s="314"/>
      <c r="D29" s="313"/>
      <c r="F29" s="315"/>
    </row>
    <row r="30" spans="1:6">
      <c r="A30" s="321" t="s">
        <v>571</v>
      </c>
      <c r="B30" s="322" t="s">
        <v>573</v>
      </c>
      <c r="C30" s="322" t="s">
        <v>568</v>
      </c>
      <c r="D30" s="323" t="s">
        <v>567</v>
      </c>
    </row>
    <row r="31" spans="1:6">
      <c r="A31" s="313">
        <v>10</v>
      </c>
      <c r="B31" s="316">
        <v>32.398253047459185</v>
      </c>
      <c r="C31" s="316">
        <v>59.605507635633785</v>
      </c>
      <c r="D31" s="316">
        <v>4.0244974333349601</v>
      </c>
    </row>
    <row r="32" spans="1:6">
      <c r="A32" s="313">
        <v>20</v>
      </c>
      <c r="B32" s="316">
        <v>28.198624994140044</v>
      </c>
      <c r="C32" s="316">
        <v>78.330555071407673</v>
      </c>
      <c r="D32" s="316">
        <v>3.9103008571509212</v>
      </c>
    </row>
    <row r="33" spans="1:4">
      <c r="A33" s="313">
        <v>30</v>
      </c>
      <c r="B33" s="316">
        <v>31.117606272738378</v>
      </c>
      <c r="C33" s="316">
        <v>82.658554537163184</v>
      </c>
      <c r="D33" s="316">
        <v>5.6141982800197621</v>
      </c>
    </row>
    <row r="34" spans="1:4">
      <c r="A34" s="313">
        <v>40</v>
      </c>
      <c r="B34" s="316">
        <v>33.158287651667237</v>
      </c>
      <c r="C34" s="316">
        <v>88.393044073064246</v>
      </c>
      <c r="D34" s="316">
        <v>7.4271385541942525</v>
      </c>
    </row>
    <row r="35" spans="1:4">
      <c r="A35" s="313">
        <v>50</v>
      </c>
      <c r="B35" s="316">
        <v>34.996233377970022</v>
      </c>
      <c r="C35" s="316">
        <v>99.031239058968211</v>
      </c>
      <c r="D35" s="316">
        <v>9.2785961812190756</v>
      </c>
    </row>
    <row r="36" spans="1:4">
      <c r="A36" s="313">
        <v>60</v>
      </c>
      <c r="B36" s="316">
        <v>35.965567083414392</v>
      </c>
      <c r="C36" s="316">
        <v>114.85258949847351</v>
      </c>
      <c r="D36" s="316">
        <v>10.444095574334339</v>
      </c>
    </row>
    <row r="37" spans="1:4">
      <c r="A37" s="313">
        <v>70</v>
      </c>
      <c r="B37" s="316">
        <v>36.763326013203113</v>
      </c>
      <c r="C37" s="316">
        <v>135.338955377117</v>
      </c>
      <c r="D37" s="316">
        <v>12.088481675004488</v>
      </c>
    </row>
    <row r="38" spans="1:4">
      <c r="A38" s="313">
        <v>80</v>
      </c>
      <c r="B38" s="316">
        <v>38.253763753152562</v>
      </c>
      <c r="C38" s="316">
        <v>155.83010258164501</v>
      </c>
      <c r="D38" s="316">
        <v>14.556328108719002</v>
      </c>
    </row>
    <row r="39" spans="1:4">
      <c r="A39" s="313">
        <v>90</v>
      </c>
      <c r="B39" s="316">
        <v>40.213686140492527</v>
      </c>
      <c r="C39" s="316">
        <v>177.58278986162776</v>
      </c>
      <c r="D39" s="316">
        <v>18.518759652022808</v>
      </c>
    </row>
    <row r="40" spans="1:4">
      <c r="A40" s="313">
        <v>100</v>
      </c>
      <c r="B40" s="316">
        <v>54.491963410365337</v>
      </c>
      <c r="C40" s="316">
        <v>231.68880222557831</v>
      </c>
      <c r="D40" s="316">
        <v>41.358311025075103</v>
      </c>
    </row>
    <row r="1622" spans="1:1" ht="15" customHeight="1">
      <c r="A1622" s="317" t="s">
        <v>572</v>
      </c>
    </row>
    <row r="1623" spans="1:1">
      <c r="A1623" s="318" t="s">
        <v>50</v>
      </c>
    </row>
    <row r="1624" spans="1:1">
      <c r="A1624" s="319">
        <v>132.46549999999999</v>
      </c>
    </row>
    <row r="1625" spans="1:1">
      <c r="A1625" s="319">
        <v>132.46549999999999</v>
      </c>
    </row>
    <row r="1626" spans="1:1">
      <c r="A1626" s="319">
        <v>132.46549999999999</v>
      </c>
    </row>
    <row r="1627" spans="1:1">
      <c r="A1627" s="319">
        <v>132.46549999999999</v>
      </c>
    </row>
    <row r="1628" spans="1:1">
      <c r="A1628" s="319">
        <v>132.46549999999999</v>
      </c>
    </row>
    <row r="1629" spans="1:1">
      <c r="A1629" s="319">
        <v>132.46549999999999</v>
      </c>
    </row>
    <row r="1630" spans="1:1">
      <c r="A1630" s="319">
        <v>132.46549999999999</v>
      </c>
    </row>
    <row r="1631" spans="1:1">
      <c r="A1631" s="319">
        <v>132.46549999999999</v>
      </c>
    </row>
    <row r="1632" spans="1:1">
      <c r="A1632" s="319">
        <v>132.46549999999999</v>
      </c>
    </row>
    <row r="1633" spans="1:1">
      <c r="A1633" s="319">
        <v>132.46549999999999</v>
      </c>
    </row>
    <row r="1634" spans="1:1">
      <c r="A1634" s="319">
        <v>132.46549999999999</v>
      </c>
    </row>
    <row r="1635" spans="1:1">
      <c r="A1635" s="319">
        <v>132.46549999999999</v>
      </c>
    </row>
    <row r="1636" spans="1:1">
      <c r="A1636" s="319">
        <v>132.46549999999999</v>
      </c>
    </row>
    <row r="1637" spans="1:1">
      <c r="A1637" s="319">
        <v>132.46549999999999</v>
      </c>
    </row>
    <row r="1638" spans="1:1">
      <c r="A1638" s="319">
        <v>132.46549999999999</v>
      </c>
    </row>
    <row r="1639" spans="1:1">
      <c r="A1639" s="319">
        <v>132.46549999999999</v>
      </c>
    </row>
    <row r="1640" spans="1:1">
      <c r="A1640" s="319">
        <v>132.46549999999999</v>
      </c>
    </row>
    <row r="1641" spans="1:1">
      <c r="A1641" s="319">
        <v>132.46549999999999</v>
      </c>
    </row>
    <row r="1642" spans="1:1">
      <c r="A1642" s="319">
        <v>132.46549999999999</v>
      </c>
    </row>
    <row r="1643" spans="1:1">
      <c r="A1643" s="319">
        <v>132.46549999999999</v>
      </c>
    </row>
    <row r="1644" spans="1:1">
      <c r="A1644" s="319">
        <v>132.46549999999999</v>
      </c>
    </row>
    <row r="1645" spans="1:1">
      <c r="A1645" s="319">
        <v>132.46549999999999</v>
      </c>
    </row>
    <row r="1646" spans="1:1">
      <c r="A1646" s="319">
        <v>132.46549999999999</v>
      </c>
    </row>
    <row r="1647" spans="1:1">
      <c r="A1647" s="319">
        <v>132.46549999999999</v>
      </c>
    </row>
    <row r="1648" spans="1:1">
      <c r="A1648" s="319">
        <v>132.46549999999999</v>
      </c>
    </row>
    <row r="1649" spans="1:1">
      <c r="A1649" s="319">
        <v>132.46549999999999</v>
      </c>
    </row>
    <row r="1650" spans="1:1">
      <c r="A1650" s="319">
        <v>132.46549999999999</v>
      </c>
    </row>
    <row r="1651" spans="1:1">
      <c r="A1651" s="319">
        <v>132.46549999999999</v>
      </c>
    </row>
    <row r="1652" spans="1:1">
      <c r="A1652" s="319">
        <v>132.46549999999999</v>
      </c>
    </row>
    <row r="1653" spans="1:1">
      <c r="A1653" s="319">
        <v>132.46549999999999</v>
      </c>
    </row>
    <row r="1654" spans="1:1">
      <c r="A1654" s="319">
        <v>132.46549999999999</v>
      </c>
    </row>
    <row r="1655" spans="1:1">
      <c r="A1655" s="319">
        <v>132.46549999999999</v>
      </c>
    </row>
    <row r="1656" spans="1:1">
      <c r="A1656" s="319">
        <v>132.46549999999999</v>
      </c>
    </row>
    <row r="1657" spans="1:1">
      <c r="A1657" s="319">
        <v>132.46549999999999</v>
      </c>
    </row>
    <row r="1658" spans="1:1">
      <c r="A1658" s="319">
        <v>132.46549999999999</v>
      </c>
    </row>
    <row r="1659" spans="1:1">
      <c r="A1659" s="319">
        <v>132.46549999999999</v>
      </c>
    </row>
    <row r="1660" spans="1:1">
      <c r="A1660" s="319">
        <v>132.46549999999999</v>
      </c>
    </row>
    <row r="1661" spans="1:1">
      <c r="A1661" s="319">
        <v>132.46549999999999</v>
      </c>
    </row>
    <row r="1662" spans="1:1">
      <c r="A1662" s="319">
        <v>132.46549999999999</v>
      </c>
    </row>
    <row r="1663" spans="1:1">
      <c r="A1663" s="319">
        <v>132.46549999999999</v>
      </c>
    </row>
    <row r="1664" spans="1:1">
      <c r="A1664" s="319">
        <v>132.46549999999999</v>
      </c>
    </row>
    <row r="1665" spans="1:1">
      <c r="A1665" s="319">
        <v>132.46549999999999</v>
      </c>
    </row>
    <row r="1666" spans="1:1">
      <c r="A1666" s="319">
        <v>132.46549999999999</v>
      </c>
    </row>
    <row r="1667" spans="1:1">
      <c r="A1667" s="319">
        <v>132.46549999999999</v>
      </c>
    </row>
    <row r="1668" spans="1:1">
      <c r="A1668" s="319">
        <v>132.46549999999999</v>
      </c>
    </row>
    <row r="1669" spans="1:1">
      <c r="A1669" s="319">
        <v>132.46549999999999</v>
      </c>
    </row>
    <row r="1670" spans="1:1">
      <c r="A1670" s="319">
        <v>132.46549999999999</v>
      </c>
    </row>
    <row r="1671" spans="1:1">
      <c r="A1671" s="319">
        <v>132.46549999999999</v>
      </c>
    </row>
    <row r="1672" spans="1:1">
      <c r="A1672" s="319">
        <v>132.46549999999999</v>
      </c>
    </row>
    <row r="1673" spans="1:1">
      <c r="A1673" s="319">
        <v>132.46549999999999</v>
      </c>
    </row>
    <row r="1674" spans="1:1">
      <c r="A1674" s="319">
        <v>132.46549999999999</v>
      </c>
    </row>
    <row r="1675" spans="1:1">
      <c r="A1675" s="319">
        <v>132.46549999999999</v>
      </c>
    </row>
    <row r="1676" spans="1:1">
      <c r="A1676" s="319">
        <v>132.46549999999999</v>
      </c>
    </row>
    <row r="1677" spans="1:1">
      <c r="A1677" s="319">
        <v>132.46549999999999</v>
      </c>
    </row>
    <row r="1678" spans="1:1">
      <c r="A1678" s="319">
        <v>132.46549999999999</v>
      </c>
    </row>
    <row r="1679" spans="1:1">
      <c r="A1679" s="319">
        <v>132.46549999999999</v>
      </c>
    </row>
    <row r="1680" spans="1:1">
      <c r="A1680" s="319">
        <v>132.46549999999999</v>
      </c>
    </row>
    <row r="1681" spans="1:1">
      <c r="A1681" s="319">
        <v>132.46549999999999</v>
      </c>
    </row>
    <row r="1682" spans="1:1">
      <c r="A1682" s="319">
        <v>132.46549999999999</v>
      </c>
    </row>
    <row r="1683" spans="1:1">
      <c r="A1683" s="319">
        <v>132.46549999999999</v>
      </c>
    </row>
    <row r="1684" spans="1:1">
      <c r="A1684" s="319">
        <v>132.46549999999999</v>
      </c>
    </row>
    <row r="1685" spans="1:1">
      <c r="A1685" s="319">
        <v>132.46549999999999</v>
      </c>
    </row>
    <row r="1686" spans="1:1">
      <c r="A1686" s="319">
        <v>132.46549999999999</v>
      </c>
    </row>
    <row r="1687" spans="1:1">
      <c r="A1687" s="319">
        <v>132.46549999999999</v>
      </c>
    </row>
    <row r="1688" spans="1:1">
      <c r="A1688" s="319">
        <v>132.46549999999999</v>
      </c>
    </row>
    <row r="1689" spans="1:1">
      <c r="A1689" s="319">
        <v>132.46549999999999</v>
      </c>
    </row>
    <row r="1690" spans="1:1">
      <c r="A1690" s="319">
        <v>132.46549999999999</v>
      </c>
    </row>
    <row r="1691" spans="1:1">
      <c r="A1691" s="319">
        <v>132.46549999999999</v>
      </c>
    </row>
    <row r="1692" spans="1:1">
      <c r="A1692" s="319">
        <v>132.46549999999999</v>
      </c>
    </row>
    <row r="1693" spans="1:1">
      <c r="A1693" s="319">
        <v>132.46549999999999</v>
      </c>
    </row>
    <row r="1694" spans="1:1">
      <c r="A1694" s="319">
        <v>132.46549999999999</v>
      </c>
    </row>
    <row r="1695" spans="1:1">
      <c r="A1695" s="319">
        <v>132.46549999999999</v>
      </c>
    </row>
    <row r="1696" spans="1:1">
      <c r="A1696" s="319">
        <v>132.46549999999999</v>
      </c>
    </row>
    <row r="1697" spans="1:1">
      <c r="A1697" s="319">
        <v>132.46549999999999</v>
      </c>
    </row>
    <row r="1698" spans="1:1">
      <c r="A1698" s="319">
        <v>132.46549999999999</v>
      </c>
    </row>
    <row r="1699" spans="1:1">
      <c r="A1699" s="319">
        <v>132.46549999999999</v>
      </c>
    </row>
    <row r="1700" spans="1:1">
      <c r="A1700" s="319">
        <v>132.46549999999999</v>
      </c>
    </row>
    <row r="1701" spans="1:1">
      <c r="A1701" s="319">
        <v>132.46549999999999</v>
      </c>
    </row>
    <row r="1702" spans="1:1">
      <c r="A1702" s="319">
        <v>132.46549999999999</v>
      </c>
    </row>
    <row r="1703" spans="1:1">
      <c r="A1703" s="319">
        <v>132.46549999999999</v>
      </c>
    </row>
    <row r="1704" spans="1:1">
      <c r="A1704" s="319">
        <v>132.46549999999999</v>
      </c>
    </row>
    <row r="1705" spans="1:1">
      <c r="A1705" s="319">
        <v>132.46549999999999</v>
      </c>
    </row>
    <row r="1706" spans="1:1">
      <c r="A1706" s="319">
        <v>132.46549999999999</v>
      </c>
    </row>
    <row r="1707" spans="1:1">
      <c r="A1707" s="319">
        <v>132.46549999999999</v>
      </c>
    </row>
    <row r="1708" spans="1:1">
      <c r="A1708" s="319">
        <v>132.46549999999999</v>
      </c>
    </row>
    <row r="1709" spans="1:1">
      <c r="A1709" s="319">
        <v>132.46549999999999</v>
      </c>
    </row>
    <row r="1710" spans="1:1">
      <c r="A1710" s="319">
        <v>132.46549999999999</v>
      </c>
    </row>
    <row r="1711" spans="1:1">
      <c r="A1711" s="319">
        <v>132.46549999999999</v>
      </c>
    </row>
    <row r="1712" spans="1:1">
      <c r="A1712" s="319">
        <v>132.46549999999999</v>
      </c>
    </row>
    <row r="1713" spans="1:1">
      <c r="A1713" s="319">
        <v>132.46549999999999</v>
      </c>
    </row>
    <row r="1714" spans="1:1">
      <c r="A1714" s="319">
        <v>132.46549999999999</v>
      </c>
    </row>
    <row r="1715" spans="1:1">
      <c r="A1715" s="319">
        <v>132.46549999999999</v>
      </c>
    </row>
    <row r="1716" spans="1:1">
      <c r="A1716" s="319">
        <v>132.46549999999999</v>
      </c>
    </row>
    <row r="1717" spans="1:1">
      <c r="A1717" s="319">
        <v>132.46549999999999</v>
      </c>
    </row>
    <row r="1718" spans="1:1">
      <c r="A1718" s="319">
        <v>132.46549999999999</v>
      </c>
    </row>
    <row r="1719" spans="1:1">
      <c r="A1719" s="319">
        <v>132.46549999999999</v>
      </c>
    </row>
    <row r="1720" spans="1:1">
      <c r="A1720" s="319">
        <v>132.46549999999999</v>
      </c>
    </row>
    <row r="1721" spans="1:1">
      <c r="A1721" s="319">
        <v>132.46549999999999</v>
      </c>
    </row>
    <row r="1722" spans="1:1">
      <c r="A1722" s="319">
        <v>132.46549999999999</v>
      </c>
    </row>
    <row r="1723" spans="1:1">
      <c r="A1723" s="319">
        <v>132.46549999999999</v>
      </c>
    </row>
    <row r="1724" spans="1:1">
      <c r="A1724" s="319">
        <v>132.46549999999999</v>
      </c>
    </row>
    <row r="1725" spans="1:1">
      <c r="A1725" s="319">
        <v>132.46549999999999</v>
      </c>
    </row>
    <row r="1726" spans="1:1">
      <c r="A1726" s="319">
        <v>132.46549999999999</v>
      </c>
    </row>
    <row r="1727" spans="1:1">
      <c r="A1727" s="319">
        <v>132.46549999999999</v>
      </c>
    </row>
    <row r="1728" spans="1:1">
      <c r="A1728" s="319">
        <v>132.46549999999999</v>
      </c>
    </row>
    <row r="1729" spans="1:1">
      <c r="A1729" s="319">
        <v>132.46549999999999</v>
      </c>
    </row>
    <row r="1730" spans="1:1">
      <c r="A1730" s="319">
        <v>132.46549999999999</v>
      </c>
    </row>
    <row r="1731" spans="1:1">
      <c r="A1731" s="319">
        <v>132.46549999999999</v>
      </c>
    </row>
    <row r="1732" spans="1:1">
      <c r="A1732" s="319">
        <v>132.46549999999999</v>
      </c>
    </row>
    <row r="1733" spans="1:1">
      <c r="A1733" s="319">
        <v>132.46549999999999</v>
      </c>
    </row>
    <row r="1734" spans="1:1">
      <c r="A1734" s="319">
        <v>132.46549999999999</v>
      </c>
    </row>
    <row r="1735" spans="1:1">
      <c r="A1735" s="319">
        <v>132.46549999999999</v>
      </c>
    </row>
    <row r="1736" spans="1:1">
      <c r="A1736" s="319">
        <v>132.46549999999999</v>
      </c>
    </row>
    <row r="1737" spans="1:1">
      <c r="A1737" s="319">
        <v>132.46549999999999</v>
      </c>
    </row>
    <row r="1738" spans="1:1">
      <c r="A1738" s="319">
        <v>132.46549999999999</v>
      </c>
    </row>
    <row r="1739" spans="1:1">
      <c r="A1739" s="319">
        <v>132.46549999999999</v>
      </c>
    </row>
    <row r="1740" spans="1:1">
      <c r="A1740" s="319">
        <v>132.46549999999999</v>
      </c>
    </row>
    <row r="1741" spans="1:1">
      <c r="A1741" s="319">
        <v>132.46549999999999</v>
      </c>
    </row>
    <row r="1742" spans="1:1">
      <c r="A1742" s="319">
        <v>132.46549999999999</v>
      </c>
    </row>
    <row r="1743" spans="1:1">
      <c r="A1743" s="319">
        <v>132.46549999999999</v>
      </c>
    </row>
    <row r="1744" spans="1:1">
      <c r="A1744" s="319">
        <v>132.46549999999999</v>
      </c>
    </row>
    <row r="1745" spans="1:1">
      <c r="A1745" s="319">
        <v>132.46549999999999</v>
      </c>
    </row>
    <row r="1746" spans="1:1">
      <c r="A1746" s="319">
        <v>132.46549999999999</v>
      </c>
    </row>
    <row r="1747" spans="1:1">
      <c r="A1747" s="319">
        <v>132.46549999999999</v>
      </c>
    </row>
    <row r="1748" spans="1:1">
      <c r="A1748" s="319">
        <v>132.46549999999999</v>
      </c>
    </row>
    <row r="1749" spans="1:1">
      <c r="A1749" s="319">
        <v>132.46549999999999</v>
      </c>
    </row>
    <row r="1750" spans="1:1">
      <c r="A1750" s="319">
        <v>132.46549999999999</v>
      </c>
    </row>
    <row r="1751" spans="1:1">
      <c r="A1751" s="319">
        <v>132.46549999999999</v>
      </c>
    </row>
    <row r="1752" spans="1:1">
      <c r="A1752" s="319">
        <v>132.46549999999999</v>
      </c>
    </row>
    <row r="1753" spans="1:1">
      <c r="A1753" s="319">
        <v>132.46549999999999</v>
      </c>
    </row>
    <row r="1754" spans="1:1">
      <c r="A1754" s="319">
        <v>132.46549999999999</v>
      </c>
    </row>
    <row r="1755" spans="1:1">
      <c r="A1755" s="319">
        <v>132.46549999999999</v>
      </c>
    </row>
    <row r="1756" spans="1:1">
      <c r="A1756" s="319">
        <v>132.46549999999999</v>
      </c>
    </row>
    <row r="1757" spans="1:1">
      <c r="A1757" s="319">
        <v>132.46549999999999</v>
      </c>
    </row>
    <row r="1758" spans="1:1">
      <c r="A1758" s="319">
        <v>132.46549999999999</v>
      </c>
    </row>
    <row r="1759" spans="1:1">
      <c r="A1759" s="319">
        <v>132.46549999999999</v>
      </c>
    </row>
    <row r="1760" spans="1:1">
      <c r="A1760" s="319">
        <v>132.46549999999999</v>
      </c>
    </row>
    <row r="1761" spans="1:1">
      <c r="A1761" s="319">
        <v>132.46549999999999</v>
      </c>
    </row>
    <row r="1762" spans="1:1">
      <c r="A1762" s="319">
        <v>132.46549999999999</v>
      </c>
    </row>
    <row r="1763" spans="1:1">
      <c r="A1763" s="319">
        <v>132.46549999999999</v>
      </c>
    </row>
    <row r="1764" spans="1:1">
      <c r="A1764" s="319">
        <v>132.46549999999999</v>
      </c>
    </row>
    <row r="1765" spans="1:1">
      <c r="A1765" s="319">
        <v>132.46549999999999</v>
      </c>
    </row>
    <row r="1766" spans="1:1">
      <c r="A1766" s="319">
        <v>132.46549999999999</v>
      </c>
    </row>
    <row r="1767" spans="1:1">
      <c r="A1767" s="319">
        <v>132.46549999999999</v>
      </c>
    </row>
    <row r="1768" spans="1:1">
      <c r="A1768" s="319">
        <v>132.46549999999999</v>
      </c>
    </row>
    <row r="1769" spans="1:1">
      <c r="A1769" s="319">
        <v>132.46549999999999</v>
      </c>
    </row>
    <row r="1770" spans="1:1">
      <c r="A1770" s="319">
        <v>132.46549999999999</v>
      </c>
    </row>
    <row r="1771" spans="1:1">
      <c r="A1771" s="319">
        <v>132.46549999999999</v>
      </c>
    </row>
    <row r="1772" spans="1:1">
      <c r="A1772" s="319">
        <v>132.46549999999999</v>
      </c>
    </row>
    <row r="1773" spans="1:1">
      <c r="A1773" s="319">
        <v>132.46549999999999</v>
      </c>
    </row>
    <row r="1774" spans="1:1">
      <c r="A1774" s="319">
        <v>132.46549999999999</v>
      </c>
    </row>
    <row r="1775" spans="1:1">
      <c r="A1775" s="319">
        <v>132.46549999999999</v>
      </c>
    </row>
    <row r="1776" spans="1:1">
      <c r="A1776" s="319">
        <v>132.46549999999999</v>
      </c>
    </row>
    <row r="1777" spans="1:1">
      <c r="A1777" s="319">
        <v>132.46549999999999</v>
      </c>
    </row>
    <row r="1778" spans="1:1">
      <c r="A1778" s="319">
        <v>132.46549999999999</v>
      </c>
    </row>
    <row r="1779" spans="1:1">
      <c r="A1779" s="319">
        <v>132.46549999999999</v>
      </c>
    </row>
    <row r="1780" spans="1:1">
      <c r="A1780" s="319">
        <v>132.46549999999999</v>
      </c>
    </row>
    <row r="1781" spans="1:1">
      <c r="A1781" s="319">
        <v>132.46549999999999</v>
      </c>
    </row>
    <row r="1782" spans="1:1">
      <c r="A1782" s="319">
        <v>132.46549999999999</v>
      </c>
    </row>
    <row r="1783" spans="1:1">
      <c r="A1783" s="319">
        <v>132.46549999999999</v>
      </c>
    </row>
    <row r="1784" spans="1:1">
      <c r="A1784" s="319">
        <v>132.46549999999999</v>
      </c>
    </row>
    <row r="1785" spans="1:1">
      <c r="A1785" s="319">
        <v>132.46549999999999</v>
      </c>
    </row>
    <row r="1786" spans="1:1">
      <c r="A1786" s="319">
        <v>132.46549999999999</v>
      </c>
    </row>
    <row r="1787" spans="1:1">
      <c r="A1787" s="319">
        <v>132.46549999999999</v>
      </c>
    </row>
    <row r="1788" spans="1:1">
      <c r="A1788" s="319">
        <v>132.46549999999999</v>
      </c>
    </row>
    <row r="1789" spans="1:1">
      <c r="A1789" s="319">
        <v>132.46549999999999</v>
      </c>
    </row>
    <row r="1790" spans="1:1">
      <c r="A1790" s="319">
        <v>132.46549999999999</v>
      </c>
    </row>
    <row r="1791" spans="1:1">
      <c r="A1791" s="319">
        <v>132.46549999999999</v>
      </c>
    </row>
    <row r="1792" spans="1:1">
      <c r="A1792" s="319">
        <v>132.46549999999999</v>
      </c>
    </row>
    <row r="1793" spans="1:1">
      <c r="A1793" s="319">
        <v>132.46549999999999</v>
      </c>
    </row>
    <row r="1794" spans="1:1">
      <c r="A1794" s="319">
        <v>132.46549999999999</v>
      </c>
    </row>
    <row r="1795" spans="1:1">
      <c r="A1795" s="319">
        <v>132.46549999999999</v>
      </c>
    </row>
    <row r="1796" spans="1:1">
      <c r="A1796" s="319">
        <v>132.46549999999999</v>
      </c>
    </row>
    <row r="1797" spans="1:1">
      <c r="A1797" s="319">
        <v>132.46549999999999</v>
      </c>
    </row>
    <row r="1798" spans="1:1">
      <c r="A1798" s="319">
        <v>132.46549999999999</v>
      </c>
    </row>
    <row r="1799" spans="1:1">
      <c r="A1799" s="319">
        <v>132.46549999999999</v>
      </c>
    </row>
    <row r="1800" spans="1:1">
      <c r="A1800" s="319">
        <v>132.46549999999999</v>
      </c>
    </row>
    <row r="1801" spans="1:1">
      <c r="A1801" s="319">
        <v>132.46549999999999</v>
      </c>
    </row>
    <row r="1802" spans="1:1">
      <c r="A1802" s="319">
        <v>132.46549999999999</v>
      </c>
    </row>
    <row r="1803" spans="1:1">
      <c r="A1803" s="319">
        <v>132.46549999999999</v>
      </c>
    </row>
    <row r="1804" spans="1:1">
      <c r="A1804" s="319">
        <v>132.46549999999999</v>
      </c>
    </row>
    <row r="1805" spans="1:1">
      <c r="A1805" s="319">
        <v>132.46549999999999</v>
      </c>
    </row>
    <row r="1806" spans="1:1">
      <c r="A1806" s="319">
        <v>132.46549999999999</v>
      </c>
    </row>
    <row r="1807" spans="1:1">
      <c r="A1807" s="319">
        <v>132.46549999999999</v>
      </c>
    </row>
    <row r="1808" spans="1:1">
      <c r="A1808" s="319">
        <v>132.46549999999999</v>
      </c>
    </row>
    <row r="1809" spans="1:1">
      <c r="A1809" s="319">
        <v>132.46549999999999</v>
      </c>
    </row>
    <row r="1810" spans="1:1">
      <c r="A1810" s="319">
        <v>132.46549999999999</v>
      </c>
    </row>
    <row r="1811" spans="1:1">
      <c r="A1811" s="319">
        <v>132.46549999999999</v>
      </c>
    </row>
    <row r="1812" spans="1:1">
      <c r="A1812" s="319">
        <v>132.46549999999999</v>
      </c>
    </row>
    <row r="1813" spans="1:1">
      <c r="A1813" s="319">
        <v>132.46549999999999</v>
      </c>
    </row>
    <row r="1814" spans="1:1">
      <c r="A1814" s="319">
        <v>132.46549999999999</v>
      </c>
    </row>
    <row r="1815" spans="1:1">
      <c r="A1815" s="319">
        <v>132.46549999999999</v>
      </c>
    </row>
    <row r="1816" spans="1:1">
      <c r="A1816" s="319">
        <v>132.46549999999999</v>
      </c>
    </row>
    <row r="1817" spans="1:1">
      <c r="A1817" s="319">
        <v>132.46549999999999</v>
      </c>
    </row>
    <row r="1818" spans="1:1">
      <c r="A1818" s="319">
        <v>132.46549999999999</v>
      </c>
    </row>
    <row r="1819" spans="1:1">
      <c r="A1819" s="319">
        <v>132.46549999999999</v>
      </c>
    </row>
    <row r="1820" spans="1:1">
      <c r="A1820" s="319">
        <v>132.46549999999999</v>
      </c>
    </row>
    <row r="1821" spans="1:1">
      <c r="A1821" s="319">
        <v>132.46549999999999</v>
      </c>
    </row>
    <row r="1822" spans="1:1">
      <c r="A1822" s="319">
        <v>132.46549999999999</v>
      </c>
    </row>
    <row r="1823" spans="1:1">
      <c r="A1823" s="319">
        <v>132.46549999999999</v>
      </c>
    </row>
    <row r="1824" spans="1:1">
      <c r="A1824" s="319">
        <v>132.46549999999999</v>
      </c>
    </row>
    <row r="1825" spans="1:1">
      <c r="A1825" s="319">
        <v>132.46549999999999</v>
      </c>
    </row>
    <row r="1826" spans="1:1">
      <c r="A1826" s="319">
        <v>132.46549999999999</v>
      </c>
    </row>
    <row r="1827" spans="1:1">
      <c r="A1827" s="319">
        <v>132.46549999999999</v>
      </c>
    </row>
    <row r="1828" spans="1:1">
      <c r="A1828" s="319">
        <v>132.46549999999999</v>
      </c>
    </row>
    <row r="1829" spans="1:1">
      <c r="A1829" s="319">
        <v>132.46549999999999</v>
      </c>
    </row>
    <row r="1830" spans="1:1">
      <c r="A1830" s="319">
        <v>132.46549999999999</v>
      </c>
    </row>
    <row r="1831" spans="1:1">
      <c r="A1831" s="319">
        <v>132.46549999999999</v>
      </c>
    </row>
    <row r="1832" spans="1:1">
      <c r="A1832" s="319">
        <v>132.46549999999999</v>
      </c>
    </row>
    <row r="1833" spans="1:1">
      <c r="A1833" s="319">
        <v>132.46549999999999</v>
      </c>
    </row>
    <row r="1834" spans="1:1">
      <c r="A1834" s="319">
        <v>132.46549999999999</v>
      </c>
    </row>
    <row r="1835" spans="1:1">
      <c r="A1835" s="319">
        <v>132.46549999999999</v>
      </c>
    </row>
    <row r="1836" spans="1:1">
      <c r="A1836" s="319">
        <v>132.46549999999999</v>
      </c>
    </row>
    <row r="1837" spans="1:1">
      <c r="A1837" s="319">
        <v>132.46549999999999</v>
      </c>
    </row>
    <row r="1838" spans="1:1">
      <c r="A1838" s="319">
        <v>132.46549999999999</v>
      </c>
    </row>
    <row r="1839" spans="1:1">
      <c r="A1839" s="319">
        <v>132.46549999999999</v>
      </c>
    </row>
    <row r="1840" spans="1:1">
      <c r="A1840" s="319">
        <v>132.46549999999999</v>
      </c>
    </row>
    <row r="1841" spans="1:1">
      <c r="A1841" s="319">
        <v>132.46549999999999</v>
      </c>
    </row>
    <row r="1842" spans="1:1">
      <c r="A1842" s="319">
        <v>132.46549999999999</v>
      </c>
    </row>
    <row r="1843" spans="1:1">
      <c r="A1843" s="319">
        <v>132.46549999999999</v>
      </c>
    </row>
    <row r="1844" spans="1:1">
      <c r="A1844" s="319">
        <v>132.46549999999999</v>
      </c>
    </row>
    <row r="1845" spans="1:1">
      <c r="A1845" s="319">
        <v>132.46549999999999</v>
      </c>
    </row>
    <row r="1846" spans="1:1">
      <c r="A1846" s="319">
        <v>132.46549999999999</v>
      </c>
    </row>
    <row r="1847" spans="1:1">
      <c r="A1847" s="319">
        <v>132.46549999999999</v>
      </c>
    </row>
    <row r="1848" spans="1:1">
      <c r="A1848" s="319">
        <v>132.46549999999999</v>
      </c>
    </row>
    <row r="1849" spans="1:1">
      <c r="A1849" s="319">
        <v>132.46549999999999</v>
      </c>
    </row>
    <row r="1850" spans="1:1">
      <c r="A1850" s="319">
        <v>132.46549999999999</v>
      </c>
    </row>
    <row r="1851" spans="1:1">
      <c r="A1851" s="319">
        <v>132.46549999999999</v>
      </c>
    </row>
    <row r="1852" spans="1:1">
      <c r="A1852" s="319">
        <v>132.46549999999999</v>
      </c>
    </row>
    <row r="1853" spans="1:1">
      <c r="A1853" s="319">
        <v>132.46549999999999</v>
      </c>
    </row>
    <row r="1854" spans="1:1">
      <c r="A1854" s="319">
        <v>132.46549999999999</v>
      </c>
    </row>
    <row r="1855" spans="1:1">
      <c r="A1855" s="319">
        <v>132.46549999999999</v>
      </c>
    </row>
    <row r="1856" spans="1:1">
      <c r="A1856" s="319">
        <v>132.46549999999999</v>
      </c>
    </row>
    <row r="1857" spans="1:1">
      <c r="A1857" s="319">
        <v>132.46549999999999</v>
      </c>
    </row>
    <row r="1858" spans="1:1">
      <c r="A1858" s="319">
        <v>132.46549999999999</v>
      </c>
    </row>
    <row r="1859" spans="1:1">
      <c r="A1859" s="319">
        <v>132.46549999999999</v>
      </c>
    </row>
    <row r="1860" spans="1:1">
      <c r="A1860" s="319">
        <v>132.46549999999999</v>
      </c>
    </row>
    <row r="1861" spans="1:1">
      <c r="A1861" s="319">
        <v>132.46549999999999</v>
      </c>
    </row>
    <row r="1862" spans="1:1">
      <c r="A1862" s="319">
        <v>132.46549999999999</v>
      </c>
    </row>
    <row r="1863" spans="1:1">
      <c r="A1863" s="319">
        <v>132.46549999999999</v>
      </c>
    </row>
    <row r="1864" spans="1:1">
      <c r="A1864" s="319">
        <v>132.46549999999999</v>
      </c>
    </row>
    <row r="1865" spans="1:1">
      <c r="A1865" s="319">
        <v>132.46549999999999</v>
      </c>
    </row>
    <row r="1866" spans="1:1">
      <c r="A1866" s="319">
        <v>132.46549999999999</v>
      </c>
    </row>
    <row r="1867" spans="1:1">
      <c r="A1867" s="319">
        <v>132.46549999999999</v>
      </c>
    </row>
    <row r="1868" spans="1:1">
      <c r="A1868" s="319">
        <v>132.46549999999999</v>
      </c>
    </row>
    <row r="1869" spans="1:1">
      <c r="A1869" s="319">
        <v>132.46549999999999</v>
      </c>
    </row>
    <row r="1870" spans="1:1">
      <c r="A1870" s="319">
        <v>132.46549999999999</v>
      </c>
    </row>
    <row r="1871" spans="1:1">
      <c r="A1871" s="319">
        <v>132.46549999999999</v>
      </c>
    </row>
    <row r="1872" spans="1:1">
      <c r="A1872" s="319">
        <v>132.46549999999999</v>
      </c>
    </row>
    <row r="1873" spans="1:1">
      <c r="A1873" s="319">
        <v>132.46549999999999</v>
      </c>
    </row>
    <row r="1874" spans="1:1">
      <c r="A1874" s="319">
        <v>132.46549999999999</v>
      </c>
    </row>
    <row r="1875" spans="1:1">
      <c r="A1875" s="319">
        <v>132.46549999999999</v>
      </c>
    </row>
    <row r="1876" spans="1:1">
      <c r="A1876" s="319">
        <v>132.46549999999999</v>
      </c>
    </row>
    <row r="1877" spans="1:1">
      <c r="A1877" s="319">
        <v>132.46549999999999</v>
      </c>
    </row>
    <row r="1878" spans="1:1">
      <c r="A1878" s="319">
        <v>132.46549999999999</v>
      </c>
    </row>
    <row r="1879" spans="1:1">
      <c r="A1879" s="319">
        <v>132.46549999999999</v>
      </c>
    </row>
    <row r="1880" spans="1:1">
      <c r="A1880" s="319">
        <v>132.46549999999999</v>
      </c>
    </row>
    <row r="1881" spans="1:1">
      <c r="A1881" s="319">
        <v>132.46549999999999</v>
      </c>
    </row>
    <row r="1882" spans="1:1">
      <c r="A1882" s="319">
        <v>132.46549999999999</v>
      </c>
    </row>
    <row r="1883" spans="1:1">
      <c r="A1883" s="319">
        <v>132.46549999999999</v>
      </c>
    </row>
    <row r="1884" spans="1:1">
      <c r="A1884" s="319">
        <v>132.46549999999999</v>
      </c>
    </row>
    <row r="1885" spans="1:1">
      <c r="A1885" s="319">
        <v>132.46549999999999</v>
      </c>
    </row>
    <row r="1886" spans="1:1">
      <c r="A1886" s="319">
        <v>132.46549999999999</v>
      </c>
    </row>
    <row r="1887" spans="1:1">
      <c r="A1887" s="319">
        <v>132.46549999999999</v>
      </c>
    </row>
    <row r="1888" spans="1:1">
      <c r="A1888" s="319">
        <v>132.46549999999999</v>
      </c>
    </row>
    <row r="1889" spans="1:1">
      <c r="A1889" s="319">
        <v>132.46549999999999</v>
      </c>
    </row>
    <row r="1890" spans="1:1">
      <c r="A1890" s="319">
        <v>132.46549999999999</v>
      </c>
    </row>
    <row r="1891" spans="1:1">
      <c r="A1891" s="319">
        <v>132.46549999999999</v>
      </c>
    </row>
    <row r="1892" spans="1:1">
      <c r="A1892" s="319">
        <v>132.46549999999999</v>
      </c>
    </row>
    <row r="1893" spans="1:1">
      <c r="A1893" s="319">
        <v>132.46549999999999</v>
      </c>
    </row>
    <row r="1894" spans="1:1">
      <c r="A1894" s="319">
        <v>132.46549999999999</v>
      </c>
    </row>
    <row r="1895" spans="1:1">
      <c r="A1895" s="319">
        <v>132.46549999999999</v>
      </c>
    </row>
    <row r="1896" spans="1:1">
      <c r="A1896" s="319">
        <v>132.46549999999999</v>
      </c>
    </row>
    <row r="1897" spans="1:1">
      <c r="A1897" s="319">
        <v>132.46549999999999</v>
      </c>
    </row>
    <row r="1898" spans="1:1">
      <c r="A1898" s="319">
        <v>132.46549999999999</v>
      </c>
    </row>
    <row r="1899" spans="1:1">
      <c r="A1899" s="319">
        <v>132.46549999999999</v>
      </c>
    </row>
    <row r="1900" spans="1:1">
      <c r="A1900" s="319">
        <v>132.46549999999999</v>
      </c>
    </row>
    <row r="1901" spans="1:1">
      <c r="A1901" s="319">
        <v>132.46549999999999</v>
      </c>
    </row>
    <row r="1902" spans="1:1">
      <c r="A1902" s="319">
        <v>132.46549999999999</v>
      </c>
    </row>
    <row r="1903" spans="1:1">
      <c r="A1903" s="319">
        <v>132.46549999999999</v>
      </c>
    </row>
    <row r="1904" spans="1:1">
      <c r="A1904" s="319">
        <v>132.46549999999999</v>
      </c>
    </row>
    <row r="1905" spans="1:1">
      <c r="A1905" s="319">
        <v>132.46549999999999</v>
      </c>
    </row>
    <row r="1906" spans="1:1">
      <c r="A1906" s="319">
        <v>132.46549999999999</v>
      </c>
    </row>
    <row r="1907" spans="1:1">
      <c r="A1907" s="319">
        <v>132.46549999999999</v>
      </c>
    </row>
    <row r="1908" spans="1:1">
      <c r="A1908" s="319">
        <v>132.46549999999999</v>
      </c>
    </row>
    <row r="1909" spans="1:1">
      <c r="A1909" s="319">
        <v>132.46549999999999</v>
      </c>
    </row>
    <row r="1910" spans="1:1">
      <c r="A1910" s="319">
        <v>132.46549999999999</v>
      </c>
    </row>
    <row r="1911" spans="1:1">
      <c r="A1911" s="319">
        <v>132.46549999999999</v>
      </c>
    </row>
    <row r="1912" spans="1:1">
      <c r="A1912" s="319">
        <v>132.46549999999999</v>
      </c>
    </row>
    <row r="1913" spans="1:1">
      <c r="A1913" s="319">
        <v>132.46549999999999</v>
      </c>
    </row>
    <row r="1914" spans="1:1">
      <c r="A1914" s="319">
        <v>132.46549999999999</v>
      </c>
    </row>
    <row r="1915" spans="1:1">
      <c r="A1915" s="319">
        <v>132.46549999999999</v>
      </c>
    </row>
    <row r="1916" spans="1:1">
      <c r="A1916" s="319">
        <v>132.46549999999999</v>
      </c>
    </row>
    <row r="1917" spans="1:1">
      <c r="A1917" s="319">
        <v>132.46549999999999</v>
      </c>
    </row>
    <row r="1918" spans="1:1">
      <c r="A1918" s="319">
        <v>132.46549999999999</v>
      </c>
    </row>
    <row r="1919" spans="1:1">
      <c r="A1919" s="319">
        <v>132.46549999999999</v>
      </c>
    </row>
    <row r="1920" spans="1:1">
      <c r="A1920" s="319">
        <v>132.46549999999999</v>
      </c>
    </row>
    <row r="1921" spans="1:1">
      <c r="A1921" s="319">
        <v>132.46549999999999</v>
      </c>
    </row>
    <row r="1922" spans="1:1">
      <c r="A1922" s="319">
        <v>132.46549999999999</v>
      </c>
    </row>
    <row r="1923" spans="1:1">
      <c r="A1923" s="319">
        <v>132.46549999999999</v>
      </c>
    </row>
    <row r="1924" spans="1:1">
      <c r="A1924" s="319">
        <v>132.46549999999999</v>
      </c>
    </row>
    <row r="1925" spans="1:1">
      <c r="A1925" s="319">
        <v>132.46549999999999</v>
      </c>
    </row>
    <row r="1926" spans="1:1">
      <c r="A1926" s="319">
        <v>132.46549999999999</v>
      </c>
    </row>
    <row r="1927" spans="1:1">
      <c r="A1927" s="319">
        <v>132.46549999999999</v>
      </c>
    </row>
    <row r="1928" spans="1:1">
      <c r="A1928" s="319">
        <v>132.46549999999999</v>
      </c>
    </row>
    <row r="1929" spans="1:1">
      <c r="A1929" s="319">
        <v>132.46549999999999</v>
      </c>
    </row>
    <row r="1930" spans="1:1">
      <c r="A1930" s="319">
        <v>132.46549999999999</v>
      </c>
    </row>
    <row r="1931" spans="1:1">
      <c r="A1931" s="319">
        <v>132.46549999999999</v>
      </c>
    </row>
    <row r="1932" spans="1:1">
      <c r="A1932" s="319">
        <v>132.46549999999999</v>
      </c>
    </row>
    <row r="1933" spans="1:1">
      <c r="A1933" s="319">
        <v>132.46549999999999</v>
      </c>
    </row>
    <row r="1934" spans="1:1">
      <c r="A1934" s="319">
        <v>132.46549999999999</v>
      </c>
    </row>
    <row r="1935" spans="1:1">
      <c r="A1935" s="319">
        <v>132.46549999999999</v>
      </c>
    </row>
    <row r="1936" spans="1:1">
      <c r="A1936" s="319">
        <v>132.46549999999999</v>
      </c>
    </row>
    <row r="1937" spans="1:1">
      <c r="A1937" s="319">
        <v>132.46549999999999</v>
      </c>
    </row>
    <row r="1938" spans="1:1">
      <c r="A1938" s="319">
        <v>132.46549999999999</v>
      </c>
    </row>
    <row r="1939" spans="1:1">
      <c r="A1939" s="319">
        <v>132.46549999999999</v>
      </c>
    </row>
    <row r="1940" spans="1:1">
      <c r="A1940" s="319">
        <v>132.46549999999999</v>
      </c>
    </row>
    <row r="1941" spans="1:1">
      <c r="A1941" s="319">
        <v>132.46549999999999</v>
      </c>
    </row>
    <row r="1942" spans="1:1">
      <c r="A1942" s="319">
        <v>132.46549999999999</v>
      </c>
    </row>
    <row r="1943" spans="1:1">
      <c r="A1943" s="319">
        <v>132.46549999999999</v>
      </c>
    </row>
    <row r="1944" spans="1:1">
      <c r="A1944" s="319">
        <v>132.46549999999999</v>
      </c>
    </row>
    <row r="1945" spans="1:1">
      <c r="A1945" s="319">
        <v>132.46549999999999</v>
      </c>
    </row>
    <row r="1946" spans="1:1">
      <c r="A1946" s="319">
        <v>132.46549999999999</v>
      </c>
    </row>
    <row r="1947" spans="1:1">
      <c r="A1947" s="319">
        <v>132.46549999999999</v>
      </c>
    </row>
    <row r="1948" spans="1:1">
      <c r="A1948" s="319">
        <v>132.46549999999999</v>
      </c>
    </row>
    <row r="1949" spans="1:1">
      <c r="A1949" s="319">
        <v>132.46549999999999</v>
      </c>
    </row>
    <row r="1950" spans="1:1">
      <c r="A1950" s="319">
        <v>132.46549999999999</v>
      </c>
    </row>
    <row r="1951" spans="1:1">
      <c r="A1951" s="319">
        <v>132.46549999999999</v>
      </c>
    </row>
    <row r="1952" spans="1:1">
      <c r="A1952" s="319">
        <v>132.46549999999999</v>
      </c>
    </row>
    <row r="1953" spans="1:1">
      <c r="A1953" s="319">
        <v>132.46549999999999</v>
      </c>
    </row>
    <row r="1954" spans="1:1">
      <c r="A1954" s="319">
        <v>132.46549999999999</v>
      </c>
    </row>
    <row r="1955" spans="1:1">
      <c r="A1955" s="319">
        <v>132.46549999999999</v>
      </c>
    </row>
    <row r="1956" spans="1:1">
      <c r="A1956" s="319">
        <v>132.46549999999999</v>
      </c>
    </row>
    <row r="1957" spans="1:1">
      <c r="A1957" s="319">
        <v>132.46549999999999</v>
      </c>
    </row>
    <row r="1958" spans="1:1">
      <c r="A1958" s="319">
        <v>132.46549999999999</v>
      </c>
    </row>
    <row r="1959" spans="1:1">
      <c r="A1959" s="319">
        <v>132.46549999999999</v>
      </c>
    </row>
    <row r="1960" spans="1:1">
      <c r="A1960" s="319">
        <v>132.46549999999999</v>
      </c>
    </row>
    <row r="1961" spans="1:1">
      <c r="A1961" s="319">
        <v>132.46549999999999</v>
      </c>
    </row>
    <row r="1962" spans="1:1">
      <c r="A1962" s="319">
        <v>132.46549999999999</v>
      </c>
    </row>
    <row r="1963" spans="1:1">
      <c r="A1963" s="319">
        <v>132.46549999999999</v>
      </c>
    </row>
    <row r="1964" spans="1:1">
      <c r="A1964" s="319">
        <v>132.46549999999999</v>
      </c>
    </row>
    <row r="1965" spans="1:1">
      <c r="A1965" s="319">
        <v>132.46549999999999</v>
      </c>
    </row>
    <row r="1966" spans="1:1">
      <c r="A1966" s="319">
        <v>132.46549999999999</v>
      </c>
    </row>
    <row r="1967" spans="1:1">
      <c r="A1967" s="319">
        <v>132.46549999999999</v>
      </c>
    </row>
    <row r="1968" spans="1:1">
      <c r="A1968" s="319">
        <v>132.46549999999999</v>
      </c>
    </row>
    <row r="1969" spans="1:1">
      <c r="A1969" s="319">
        <v>132.46549999999999</v>
      </c>
    </row>
    <row r="1970" spans="1:1">
      <c r="A1970" s="319">
        <v>132.46549999999999</v>
      </c>
    </row>
    <row r="1971" spans="1:1">
      <c r="A1971" s="319">
        <v>132.46549999999999</v>
      </c>
    </row>
    <row r="1972" spans="1:1">
      <c r="A1972" s="319">
        <v>132.46549999999999</v>
      </c>
    </row>
    <row r="1973" spans="1:1">
      <c r="A1973" s="319">
        <v>132.46549999999999</v>
      </c>
    </row>
    <row r="1974" spans="1:1">
      <c r="A1974" s="319">
        <v>132.46549999999999</v>
      </c>
    </row>
    <row r="1975" spans="1:1">
      <c r="A1975" s="319">
        <v>132.46549999999999</v>
      </c>
    </row>
    <row r="1976" spans="1:1">
      <c r="A1976" s="319">
        <v>132.46549999999999</v>
      </c>
    </row>
    <row r="1977" spans="1:1">
      <c r="A1977" s="319">
        <v>132.46549999999999</v>
      </c>
    </row>
    <row r="1978" spans="1:1">
      <c r="A1978" s="319">
        <v>132.46549999999999</v>
      </c>
    </row>
    <row r="1979" spans="1:1">
      <c r="A1979" s="319">
        <v>132.46549999999999</v>
      </c>
    </row>
    <row r="1980" spans="1:1">
      <c r="A1980" s="319">
        <v>132.46549999999999</v>
      </c>
    </row>
    <row r="1981" spans="1:1">
      <c r="A1981" s="319">
        <v>132.46549999999999</v>
      </c>
    </row>
    <row r="1982" spans="1:1">
      <c r="A1982" s="319">
        <v>132.46549999999999</v>
      </c>
    </row>
    <row r="1983" spans="1:1">
      <c r="A1983" s="319">
        <v>132.46549999999999</v>
      </c>
    </row>
    <row r="1984" spans="1:1">
      <c r="A1984" s="319">
        <v>132.46549999999999</v>
      </c>
    </row>
    <row r="1985" spans="1:1">
      <c r="A1985" s="319">
        <v>132.46549999999999</v>
      </c>
    </row>
    <row r="1986" spans="1:1">
      <c r="A1986" s="319">
        <v>132.46549999999999</v>
      </c>
    </row>
    <row r="1987" spans="1:1">
      <c r="A1987" s="319">
        <v>132.46549999999999</v>
      </c>
    </row>
    <row r="1988" spans="1:1">
      <c r="A1988" s="319">
        <v>132.46549999999999</v>
      </c>
    </row>
    <row r="1989" spans="1:1">
      <c r="A1989" s="319">
        <v>132.46549999999999</v>
      </c>
    </row>
    <row r="1990" spans="1:1">
      <c r="A1990" s="319">
        <v>132.46549999999999</v>
      </c>
    </row>
    <row r="1991" spans="1:1">
      <c r="A1991" s="319">
        <v>132.46549999999999</v>
      </c>
    </row>
    <row r="1992" spans="1:1">
      <c r="A1992" s="319">
        <v>132.46549999999999</v>
      </c>
    </row>
    <row r="1993" spans="1:1">
      <c r="A1993" s="319">
        <v>132.46549999999999</v>
      </c>
    </row>
    <row r="1994" spans="1:1">
      <c r="A1994" s="319">
        <v>132.46549999999999</v>
      </c>
    </row>
    <row r="1995" spans="1:1">
      <c r="A1995" s="319">
        <v>132.46549999999999</v>
      </c>
    </row>
    <row r="1996" spans="1:1">
      <c r="A1996" s="319">
        <v>132.46549999999999</v>
      </c>
    </row>
    <row r="1997" spans="1:1">
      <c r="A1997" s="319">
        <v>132.46549999999999</v>
      </c>
    </row>
    <row r="1998" spans="1:1">
      <c r="A1998" s="319">
        <v>132.46549999999999</v>
      </c>
    </row>
    <row r="1999" spans="1:1">
      <c r="A1999" s="319">
        <v>132.46549999999999</v>
      </c>
    </row>
    <row r="2000" spans="1:1">
      <c r="A2000" s="319">
        <v>132.46549999999999</v>
      </c>
    </row>
    <row r="2001" spans="1:1">
      <c r="A2001" s="319">
        <v>132.46549999999999</v>
      </c>
    </row>
    <row r="2002" spans="1:1">
      <c r="A2002" s="319">
        <v>132.46549999999999</v>
      </c>
    </row>
    <row r="2003" spans="1:1">
      <c r="A2003" s="319">
        <v>132.46549999999999</v>
      </c>
    </row>
    <row r="2004" spans="1:1">
      <c r="A2004" s="319">
        <v>132.46549999999999</v>
      </c>
    </row>
    <row r="2005" spans="1:1">
      <c r="A2005" s="319">
        <v>132.46549999999999</v>
      </c>
    </row>
    <row r="2006" spans="1:1">
      <c r="A2006" s="319">
        <v>132.46549999999999</v>
      </c>
    </row>
    <row r="2007" spans="1:1">
      <c r="A2007" s="319">
        <v>132.46549999999999</v>
      </c>
    </row>
    <row r="2008" spans="1:1">
      <c r="A2008" s="319">
        <v>132.46549999999999</v>
      </c>
    </row>
    <row r="2009" spans="1:1">
      <c r="A2009" s="319">
        <v>132.46549999999999</v>
      </c>
    </row>
    <row r="2010" spans="1:1">
      <c r="A2010" s="319">
        <v>132.46549999999999</v>
      </c>
    </row>
    <row r="2011" spans="1:1">
      <c r="A2011" s="319">
        <v>132.46549999999999</v>
      </c>
    </row>
    <row r="2012" spans="1:1">
      <c r="A2012" s="319">
        <v>132.46549999999999</v>
      </c>
    </row>
    <row r="2013" spans="1:1">
      <c r="A2013" s="319">
        <v>132.46549999999999</v>
      </c>
    </row>
    <row r="2014" spans="1:1">
      <c r="A2014" s="319">
        <v>132.46549999999999</v>
      </c>
    </row>
    <row r="2015" spans="1:1">
      <c r="A2015" s="319">
        <v>132.46549999999999</v>
      </c>
    </row>
    <row r="2016" spans="1:1">
      <c r="A2016" s="319">
        <v>132.46549999999999</v>
      </c>
    </row>
    <row r="2017" spans="1:1">
      <c r="A2017" s="319">
        <v>132.46549999999999</v>
      </c>
    </row>
    <row r="2018" spans="1:1">
      <c r="A2018" s="319">
        <v>132.46549999999999</v>
      </c>
    </row>
    <row r="2019" spans="1:1">
      <c r="A2019" s="319">
        <v>132.46549999999999</v>
      </c>
    </row>
    <row r="2020" spans="1:1">
      <c r="A2020" s="319">
        <v>132.46549999999999</v>
      </c>
    </row>
    <row r="2021" spans="1:1">
      <c r="A2021" s="319">
        <v>132.46549999999999</v>
      </c>
    </row>
    <row r="2022" spans="1:1">
      <c r="A2022" s="319">
        <v>132.46549999999999</v>
      </c>
    </row>
    <row r="2023" spans="1:1">
      <c r="A2023" s="319">
        <v>132.46549999999999</v>
      </c>
    </row>
    <row r="2024" spans="1:1">
      <c r="A2024" s="319">
        <v>132.46549999999999</v>
      </c>
    </row>
    <row r="2025" spans="1:1">
      <c r="A2025" s="319">
        <v>132.46549999999999</v>
      </c>
    </row>
    <row r="2026" spans="1:1">
      <c r="A2026" s="319">
        <v>132.46549999999999</v>
      </c>
    </row>
    <row r="2027" spans="1:1">
      <c r="A2027" s="319">
        <v>132.46549999999999</v>
      </c>
    </row>
    <row r="2028" spans="1:1">
      <c r="A2028" s="319">
        <v>132.46549999999999</v>
      </c>
    </row>
    <row r="2029" spans="1:1">
      <c r="A2029" s="319">
        <v>132.46549999999999</v>
      </c>
    </row>
    <row r="2030" spans="1:1">
      <c r="A2030" s="319">
        <v>132.46549999999999</v>
      </c>
    </row>
    <row r="2031" spans="1:1">
      <c r="A2031" s="319">
        <v>132.46549999999999</v>
      </c>
    </row>
    <row r="2032" spans="1:1">
      <c r="A2032" s="319">
        <v>132.46549999999999</v>
      </c>
    </row>
    <row r="2033" spans="1:1">
      <c r="A2033" s="319">
        <v>132.46549999999999</v>
      </c>
    </row>
    <row r="2034" spans="1:1">
      <c r="A2034" s="319">
        <v>132.46549999999999</v>
      </c>
    </row>
    <row r="2035" spans="1:1">
      <c r="A2035" s="319">
        <v>132.46549999999999</v>
      </c>
    </row>
    <row r="2036" spans="1:1">
      <c r="A2036" s="319">
        <v>132.46549999999999</v>
      </c>
    </row>
    <row r="2037" spans="1:1">
      <c r="A2037" s="319">
        <v>132.46549999999999</v>
      </c>
    </row>
    <row r="2038" spans="1:1">
      <c r="A2038" s="319">
        <v>132.46549999999999</v>
      </c>
    </row>
    <row r="2039" spans="1:1">
      <c r="A2039" s="319">
        <v>132.46549999999999</v>
      </c>
    </row>
    <row r="2040" spans="1:1">
      <c r="A2040" s="319">
        <v>132.46549999999999</v>
      </c>
    </row>
    <row r="2041" spans="1:1">
      <c r="A2041" s="319">
        <v>132.46549999999999</v>
      </c>
    </row>
    <row r="2042" spans="1:1">
      <c r="A2042" s="319">
        <v>132.46549999999999</v>
      </c>
    </row>
    <row r="2043" spans="1:1">
      <c r="A2043" s="319">
        <v>132.46549999999999</v>
      </c>
    </row>
    <row r="2044" spans="1:1">
      <c r="A2044" s="319">
        <v>132.46549999999999</v>
      </c>
    </row>
    <row r="2045" spans="1:1">
      <c r="A2045" s="319">
        <v>132.46549999999999</v>
      </c>
    </row>
    <row r="2046" spans="1:1">
      <c r="A2046" s="319">
        <v>132.46549999999999</v>
      </c>
    </row>
    <row r="2047" spans="1:1">
      <c r="A2047" s="319">
        <v>132.46549999999999</v>
      </c>
    </row>
    <row r="2048" spans="1:1">
      <c r="A2048" s="319">
        <v>132.46549999999999</v>
      </c>
    </row>
    <row r="2049" spans="1:1">
      <c r="A2049" s="319">
        <v>132.46549999999999</v>
      </c>
    </row>
    <row r="2050" spans="1:1">
      <c r="A2050" s="319">
        <v>132.46549999999999</v>
      </c>
    </row>
    <row r="2051" spans="1:1">
      <c r="A2051" s="319">
        <v>132.46549999999999</v>
      </c>
    </row>
    <row r="2052" spans="1:1">
      <c r="A2052" s="319">
        <v>132.46549999999999</v>
      </c>
    </row>
    <row r="2053" spans="1:1">
      <c r="A2053" s="319">
        <v>132.46549999999999</v>
      </c>
    </row>
    <row r="2054" spans="1:1">
      <c r="A2054" s="319">
        <v>132.46549999999999</v>
      </c>
    </row>
    <row r="2055" spans="1:1">
      <c r="A2055" s="319">
        <v>132.46549999999999</v>
      </c>
    </row>
    <row r="2056" spans="1:1">
      <c r="A2056" s="319">
        <v>132.46549999999999</v>
      </c>
    </row>
    <row r="2057" spans="1:1">
      <c r="A2057" s="319">
        <v>132.46549999999999</v>
      </c>
    </row>
    <row r="2058" spans="1:1">
      <c r="A2058" s="319">
        <v>132.46549999999999</v>
      </c>
    </row>
    <row r="2059" spans="1:1">
      <c r="A2059" s="319">
        <v>132.46549999999999</v>
      </c>
    </row>
    <row r="2060" spans="1:1">
      <c r="A2060" s="319">
        <v>132.46549999999999</v>
      </c>
    </row>
    <row r="2061" spans="1:1">
      <c r="A2061" s="319">
        <v>132.46549999999999</v>
      </c>
    </row>
    <row r="2062" spans="1:1">
      <c r="A2062" s="319">
        <v>132.46549999999999</v>
      </c>
    </row>
    <row r="2063" spans="1:1">
      <c r="A2063" s="319">
        <v>132.46549999999999</v>
      </c>
    </row>
    <row r="2064" spans="1:1">
      <c r="A2064" s="319">
        <v>132.46549999999999</v>
      </c>
    </row>
    <row r="2065" spans="1:1">
      <c r="A2065" s="319">
        <v>132.46549999999999</v>
      </c>
    </row>
    <row r="2066" spans="1:1">
      <c r="A2066" s="319">
        <v>132.46549999999999</v>
      </c>
    </row>
    <row r="2067" spans="1:1">
      <c r="A2067" s="319">
        <v>132.46549999999999</v>
      </c>
    </row>
    <row r="2068" spans="1:1">
      <c r="A2068" s="319">
        <v>132.46549999999999</v>
      </c>
    </row>
    <row r="2069" spans="1:1">
      <c r="A2069" s="319">
        <v>132.46549999999999</v>
      </c>
    </row>
    <row r="2070" spans="1:1">
      <c r="A2070" s="319">
        <v>132.46549999999999</v>
      </c>
    </row>
    <row r="2071" spans="1:1">
      <c r="A2071" s="319">
        <v>132.46549999999999</v>
      </c>
    </row>
    <row r="2072" spans="1:1">
      <c r="A2072" s="319">
        <v>132.46549999999999</v>
      </c>
    </row>
    <row r="2073" spans="1:1">
      <c r="A2073" s="319">
        <v>132.46549999999999</v>
      </c>
    </row>
    <row r="2074" spans="1:1">
      <c r="A2074" s="319">
        <v>132.46549999999999</v>
      </c>
    </row>
    <row r="2075" spans="1:1">
      <c r="A2075" s="319">
        <v>132.46549999999999</v>
      </c>
    </row>
    <row r="2076" spans="1:1">
      <c r="A2076" s="319">
        <v>132.46549999999999</v>
      </c>
    </row>
    <row r="2077" spans="1:1">
      <c r="A2077" s="319">
        <v>132.46549999999999</v>
      </c>
    </row>
    <row r="2078" spans="1:1">
      <c r="A2078" s="319">
        <v>132.46549999999999</v>
      </c>
    </row>
    <row r="2079" spans="1:1">
      <c r="A2079" s="319">
        <v>132.46549999999999</v>
      </c>
    </row>
    <row r="2080" spans="1:1">
      <c r="A2080" s="319">
        <v>132.46549999999999</v>
      </c>
    </row>
    <row r="2081" spans="1:1">
      <c r="A2081" s="319">
        <v>132.46549999999999</v>
      </c>
    </row>
    <row r="2082" spans="1:1">
      <c r="A2082" s="319">
        <v>132.46549999999999</v>
      </c>
    </row>
    <row r="2083" spans="1:1">
      <c r="A2083" s="319">
        <v>132.46549999999999</v>
      </c>
    </row>
    <row r="2084" spans="1:1">
      <c r="A2084" s="319">
        <v>132.46549999999999</v>
      </c>
    </row>
    <row r="2085" spans="1:1">
      <c r="A2085" s="319">
        <v>132.46549999999999</v>
      </c>
    </row>
    <row r="2086" spans="1:1">
      <c r="A2086" s="319">
        <v>132.46549999999999</v>
      </c>
    </row>
    <row r="2087" spans="1:1">
      <c r="A2087" s="319">
        <v>132.46549999999999</v>
      </c>
    </row>
    <row r="2088" spans="1:1">
      <c r="A2088" s="319">
        <v>132.46549999999999</v>
      </c>
    </row>
    <row r="2089" spans="1:1">
      <c r="A2089" s="319">
        <v>132.46549999999999</v>
      </c>
    </row>
    <row r="2090" spans="1:1">
      <c r="A2090" s="319">
        <v>132.46549999999999</v>
      </c>
    </row>
    <row r="2091" spans="1:1">
      <c r="A2091" s="319">
        <v>132.46549999999999</v>
      </c>
    </row>
    <row r="2092" spans="1:1">
      <c r="A2092" s="319">
        <v>132.46549999999999</v>
      </c>
    </row>
    <row r="2093" spans="1:1">
      <c r="A2093" s="319">
        <v>132.46549999999999</v>
      </c>
    </row>
    <row r="2094" spans="1:1">
      <c r="A2094" s="319">
        <v>132.46549999999999</v>
      </c>
    </row>
    <row r="2095" spans="1:1">
      <c r="A2095" s="319">
        <v>132.46549999999999</v>
      </c>
    </row>
    <row r="2096" spans="1:1">
      <c r="A2096" s="319">
        <v>132.46549999999999</v>
      </c>
    </row>
    <row r="2097" spans="1:1">
      <c r="A2097" s="319">
        <v>132.46549999999999</v>
      </c>
    </row>
    <row r="2098" spans="1:1">
      <c r="A2098" s="319">
        <v>132.46549999999999</v>
      </c>
    </row>
    <row r="2099" spans="1:1">
      <c r="A2099" s="319">
        <v>132.46549999999999</v>
      </c>
    </row>
    <row r="2100" spans="1:1">
      <c r="A2100" s="319">
        <v>132.46549999999999</v>
      </c>
    </row>
    <row r="2101" spans="1:1">
      <c r="A2101" s="319">
        <v>132.46549999999999</v>
      </c>
    </row>
    <row r="2102" spans="1:1">
      <c r="A2102" s="319">
        <v>132.46549999999999</v>
      </c>
    </row>
    <row r="2103" spans="1:1">
      <c r="A2103" s="319">
        <v>132.46549999999999</v>
      </c>
    </row>
    <row r="2104" spans="1:1">
      <c r="A2104" s="319">
        <v>132.46549999999999</v>
      </c>
    </row>
    <row r="2105" spans="1:1">
      <c r="A2105" s="319">
        <v>132.46549999999999</v>
      </c>
    </row>
    <row r="2106" spans="1:1">
      <c r="A2106" s="319">
        <v>132.46549999999999</v>
      </c>
    </row>
    <row r="2107" spans="1:1">
      <c r="A2107" s="319">
        <v>132.46549999999999</v>
      </c>
    </row>
    <row r="2108" spans="1:1">
      <c r="A2108" s="319">
        <v>132.46549999999999</v>
      </c>
    </row>
    <row r="2109" spans="1:1">
      <c r="A2109" s="319">
        <v>132.46549999999999</v>
      </c>
    </row>
    <row r="2110" spans="1:1">
      <c r="A2110" s="319">
        <v>132.46549999999999</v>
      </c>
    </row>
    <row r="2111" spans="1:1">
      <c r="A2111" s="319">
        <v>132.46549999999999</v>
      </c>
    </row>
    <row r="2112" spans="1:1">
      <c r="A2112" s="319">
        <v>132.46549999999999</v>
      </c>
    </row>
    <row r="2113" spans="1:1">
      <c r="A2113" s="319">
        <v>132.46549999999999</v>
      </c>
    </row>
    <row r="2114" spans="1:1">
      <c r="A2114" s="319">
        <v>132.46549999999999</v>
      </c>
    </row>
    <row r="2115" spans="1:1">
      <c r="A2115" s="319">
        <v>132.46549999999999</v>
      </c>
    </row>
    <row r="2116" spans="1:1">
      <c r="A2116" s="319">
        <v>132.46549999999999</v>
      </c>
    </row>
    <row r="2117" spans="1:1">
      <c r="A2117" s="319">
        <v>132.46549999999999</v>
      </c>
    </row>
    <row r="2118" spans="1:1">
      <c r="A2118" s="319">
        <v>132.46549999999999</v>
      </c>
    </row>
    <row r="2119" spans="1:1">
      <c r="A2119" s="319">
        <v>132.46549999999999</v>
      </c>
    </row>
    <row r="2120" spans="1:1">
      <c r="A2120" s="319">
        <v>132.46549999999999</v>
      </c>
    </row>
    <row r="2121" spans="1:1">
      <c r="A2121" s="319">
        <v>132.46549999999999</v>
      </c>
    </row>
    <row r="2122" spans="1:1">
      <c r="A2122" s="319">
        <v>132.46549999999999</v>
      </c>
    </row>
    <row r="2123" spans="1:1">
      <c r="A2123" s="319">
        <v>132.46549999999999</v>
      </c>
    </row>
    <row r="2124" spans="1:1">
      <c r="A2124" s="319">
        <v>132.46549999999999</v>
      </c>
    </row>
    <row r="2125" spans="1:1">
      <c r="A2125" s="319">
        <v>132.46549999999999</v>
      </c>
    </row>
    <row r="2126" spans="1:1">
      <c r="A2126" s="319">
        <v>132.46549999999999</v>
      </c>
    </row>
    <row r="2127" spans="1:1">
      <c r="A2127" s="319">
        <v>132.46549999999999</v>
      </c>
    </row>
    <row r="2128" spans="1:1">
      <c r="A2128" s="319">
        <v>132.46549999999999</v>
      </c>
    </row>
    <row r="2129" spans="1:1">
      <c r="A2129" s="319">
        <v>132.46549999999999</v>
      </c>
    </row>
    <row r="2130" spans="1:1">
      <c r="A2130" s="319">
        <v>132.46549999999999</v>
      </c>
    </row>
    <row r="2131" spans="1:1">
      <c r="A2131" s="319">
        <v>132.46549999999999</v>
      </c>
    </row>
    <row r="2132" spans="1:1">
      <c r="A2132" s="319">
        <v>132.46549999999999</v>
      </c>
    </row>
    <row r="2133" spans="1:1">
      <c r="A2133" s="319">
        <v>132.46549999999999</v>
      </c>
    </row>
    <row r="2134" spans="1:1">
      <c r="A2134" s="319">
        <v>132.46549999999999</v>
      </c>
    </row>
    <row r="2135" spans="1:1">
      <c r="A2135" s="319">
        <v>132.46549999999999</v>
      </c>
    </row>
    <row r="2136" spans="1:1">
      <c r="A2136" s="319">
        <v>132.46549999999999</v>
      </c>
    </row>
    <row r="2137" spans="1:1">
      <c r="A2137" s="319">
        <v>132.46549999999999</v>
      </c>
    </row>
    <row r="2138" spans="1:1">
      <c r="A2138" s="319">
        <v>132.46549999999999</v>
      </c>
    </row>
    <row r="2139" spans="1:1">
      <c r="A2139" s="319">
        <v>132.46549999999999</v>
      </c>
    </row>
    <row r="2140" spans="1:1">
      <c r="A2140" s="319">
        <v>132.46549999999999</v>
      </c>
    </row>
    <row r="2141" spans="1:1">
      <c r="A2141" s="319">
        <v>132.46549999999999</v>
      </c>
    </row>
    <row r="2142" spans="1:1">
      <c r="A2142" s="319">
        <v>132.46549999999999</v>
      </c>
    </row>
    <row r="2143" spans="1:1">
      <c r="A2143" s="319">
        <v>132.46549999999999</v>
      </c>
    </row>
    <row r="2144" spans="1:1">
      <c r="A2144" s="319">
        <v>132.46549999999999</v>
      </c>
    </row>
    <row r="2145" spans="1:1">
      <c r="A2145" s="319">
        <v>132.46549999999999</v>
      </c>
    </row>
    <row r="2146" spans="1:1">
      <c r="A2146" s="319">
        <v>132.46549999999999</v>
      </c>
    </row>
    <row r="2147" spans="1:1">
      <c r="A2147" s="319">
        <v>132.46549999999999</v>
      </c>
    </row>
    <row r="2148" spans="1:1">
      <c r="A2148" s="319">
        <v>132.46549999999999</v>
      </c>
    </row>
    <row r="2149" spans="1:1">
      <c r="A2149" s="319">
        <v>132.46549999999999</v>
      </c>
    </row>
    <row r="2150" spans="1:1">
      <c r="A2150" s="319">
        <v>132.46549999999999</v>
      </c>
    </row>
    <row r="2151" spans="1:1">
      <c r="A2151" s="319">
        <v>132.46549999999999</v>
      </c>
    </row>
    <row r="2152" spans="1:1">
      <c r="A2152" s="319">
        <v>132.46549999999999</v>
      </c>
    </row>
    <row r="2153" spans="1:1">
      <c r="A2153" s="319">
        <v>132.46549999999999</v>
      </c>
    </row>
    <row r="2154" spans="1:1">
      <c r="A2154" s="319">
        <v>132.46549999999999</v>
      </c>
    </row>
    <row r="2155" spans="1:1">
      <c r="A2155" s="319">
        <v>132.46549999999999</v>
      </c>
    </row>
    <row r="2156" spans="1:1">
      <c r="A2156" s="319">
        <v>132.46549999999999</v>
      </c>
    </row>
    <row r="2157" spans="1:1">
      <c r="A2157" s="319">
        <v>132.46549999999999</v>
      </c>
    </row>
    <row r="2158" spans="1:1">
      <c r="A2158" s="319">
        <v>132.46549999999999</v>
      </c>
    </row>
    <row r="2159" spans="1:1">
      <c r="A2159" s="319">
        <v>132.46549999999999</v>
      </c>
    </row>
    <row r="2160" spans="1:1">
      <c r="A2160" s="319">
        <v>132.46549999999999</v>
      </c>
    </row>
    <row r="2161" spans="1:1">
      <c r="A2161" s="319">
        <v>132.46549999999999</v>
      </c>
    </row>
    <row r="2162" spans="1:1">
      <c r="A2162" s="319">
        <v>132.46549999999999</v>
      </c>
    </row>
    <row r="2163" spans="1:1">
      <c r="A2163" s="319">
        <v>132.46549999999999</v>
      </c>
    </row>
    <row r="2164" spans="1:1">
      <c r="A2164" s="319">
        <v>132.46549999999999</v>
      </c>
    </row>
    <row r="2165" spans="1:1">
      <c r="A2165" s="319">
        <v>132.46549999999999</v>
      </c>
    </row>
    <row r="2166" spans="1:1">
      <c r="A2166" s="319">
        <v>132.46549999999999</v>
      </c>
    </row>
    <row r="2167" spans="1:1">
      <c r="A2167" s="319">
        <v>132.46549999999999</v>
      </c>
    </row>
    <row r="2168" spans="1:1">
      <c r="A2168" s="319">
        <v>132.46549999999999</v>
      </c>
    </row>
    <row r="2169" spans="1:1">
      <c r="A2169" s="319">
        <v>132.46549999999999</v>
      </c>
    </row>
    <row r="2170" spans="1:1">
      <c r="A2170" s="319">
        <v>132.46549999999999</v>
      </c>
    </row>
    <row r="2171" spans="1:1">
      <c r="A2171" s="319">
        <v>132.46549999999999</v>
      </c>
    </row>
    <row r="2172" spans="1:1">
      <c r="A2172" s="319">
        <v>132.46549999999999</v>
      </c>
    </row>
    <row r="2173" spans="1:1">
      <c r="A2173" s="319">
        <v>132.46549999999999</v>
      </c>
    </row>
    <row r="2174" spans="1:1">
      <c r="A2174" s="319">
        <v>132.46549999999999</v>
      </c>
    </row>
    <row r="2175" spans="1:1">
      <c r="A2175" s="319">
        <v>132.46549999999999</v>
      </c>
    </row>
    <row r="2176" spans="1:1">
      <c r="A2176" s="319">
        <v>132.46549999999999</v>
      </c>
    </row>
    <row r="2177" spans="1:1">
      <c r="A2177" s="319">
        <v>132.46549999999999</v>
      </c>
    </row>
    <row r="2178" spans="1:1">
      <c r="A2178" s="319">
        <v>132.46549999999999</v>
      </c>
    </row>
    <row r="2179" spans="1:1">
      <c r="A2179" s="319">
        <v>132.46549999999999</v>
      </c>
    </row>
    <row r="2180" spans="1:1">
      <c r="A2180" s="319">
        <v>132.46549999999999</v>
      </c>
    </row>
    <row r="2181" spans="1:1">
      <c r="A2181" s="319">
        <v>132.46549999999999</v>
      </c>
    </row>
    <row r="2182" spans="1:1">
      <c r="A2182" s="319">
        <v>132.46549999999999</v>
      </c>
    </row>
    <row r="2183" spans="1:1">
      <c r="A2183" s="319">
        <v>132.46549999999999</v>
      </c>
    </row>
    <row r="2184" spans="1:1">
      <c r="A2184" s="319">
        <v>132.46549999999999</v>
      </c>
    </row>
    <row r="2185" spans="1:1">
      <c r="A2185" s="319">
        <v>132.46549999999999</v>
      </c>
    </row>
    <row r="2186" spans="1:1">
      <c r="A2186" s="319">
        <v>132.46549999999999</v>
      </c>
    </row>
    <row r="2187" spans="1:1">
      <c r="A2187" s="319">
        <v>132.46549999999999</v>
      </c>
    </row>
    <row r="2188" spans="1:1">
      <c r="A2188" s="319">
        <v>132.46549999999999</v>
      </c>
    </row>
    <row r="2189" spans="1:1">
      <c r="A2189" s="319">
        <v>132.46549999999999</v>
      </c>
    </row>
    <row r="2190" spans="1:1">
      <c r="A2190" s="319">
        <v>132.46549999999999</v>
      </c>
    </row>
    <row r="2191" spans="1:1">
      <c r="A2191" s="319">
        <v>132.46549999999999</v>
      </c>
    </row>
    <row r="2192" spans="1:1">
      <c r="A2192" s="319">
        <v>132.46549999999999</v>
      </c>
    </row>
    <row r="2193" spans="1:1">
      <c r="A2193" s="319">
        <v>132.46549999999999</v>
      </c>
    </row>
    <row r="2194" spans="1:1">
      <c r="A2194" s="319">
        <v>132.46549999999999</v>
      </c>
    </row>
    <row r="2195" spans="1:1">
      <c r="A2195" s="319">
        <v>132.46549999999999</v>
      </c>
    </row>
    <row r="2196" spans="1:1">
      <c r="A2196" s="319">
        <v>132.46549999999999</v>
      </c>
    </row>
    <row r="2197" spans="1:1">
      <c r="A2197" s="319">
        <v>132.46549999999999</v>
      </c>
    </row>
    <row r="2198" spans="1:1">
      <c r="A2198" s="319">
        <v>132.46549999999999</v>
      </c>
    </row>
    <row r="2199" spans="1:1">
      <c r="A2199" s="319">
        <v>132.46549999999999</v>
      </c>
    </row>
    <row r="2200" spans="1:1">
      <c r="A2200" s="319">
        <v>132.46549999999999</v>
      </c>
    </row>
    <row r="2201" spans="1:1">
      <c r="A2201" s="319">
        <v>132.46549999999999</v>
      </c>
    </row>
    <row r="2202" spans="1:1">
      <c r="A2202" s="319">
        <v>132.46549999999999</v>
      </c>
    </row>
    <row r="2203" spans="1:1">
      <c r="A2203" s="319">
        <v>132.46549999999999</v>
      </c>
    </row>
    <row r="2204" spans="1:1">
      <c r="A2204" s="319">
        <v>132.46549999999999</v>
      </c>
    </row>
    <row r="2205" spans="1:1">
      <c r="A2205" s="319">
        <v>132.46549999999999</v>
      </c>
    </row>
    <row r="2206" spans="1:1">
      <c r="A2206" s="319">
        <v>132.46549999999999</v>
      </c>
    </row>
    <row r="2207" spans="1:1">
      <c r="A2207" s="319">
        <v>132.46549999999999</v>
      </c>
    </row>
    <row r="2208" spans="1:1">
      <c r="A2208" s="319">
        <v>132.46549999999999</v>
      </c>
    </row>
    <row r="2209" spans="1:1">
      <c r="A2209" s="319">
        <v>132.46549999999999</v>
      </c>
    </row>
    <row r="2210" spans="1:1">
      <c r="A2210" s="319">
        <v>132.46549999999999</v>
      </c>
    </row>
    <row r="2211" spans="1:1">
      <c r="A2211" s="319">
        <v>132.46549999999999</v>
      </c>
    </row>
    <row r="2212" spans="1:1">
      <c r="A2212" s="319">
        <v>132.46549999999999</v>
      </c>
    </row>
    <row r="2213" spans="1:1">
      <c r="A2213" s="319">
        <v>132.46549999999999</v>
      </c>
    </row>
    <row r="2214" spans="1:1">
      <c r="A2214" s="319">
        <v>132.46549999999999</v>
      </c>
    </row>
    <row r="2215" spans="1:1">
      <c r="A2215" s="319">
        <v>132.46549999999999</v>
      </c>
    </row>
    <row r="2216" spans="1:1">
      <c r="A2216" s="319">
        <v>132.46549999999999</v>
      </c>
    </row>
    <row r="2217" spans="1:1">
      <c r="A2217" s="319">
        <v>132.46549999999999</v>
      </c>
    </row>
    <row r="2218" spans="1:1">
      <c r="A2218" s="319">
        <v>132.46549999999999</v>
      </c>
    </row>
    <row r="2219" spans="1:1">
      <c r="A2219" s="319">
        <v>132.46549999999999</v>
      </c>
    </row>
    <row r="2220" spans="1:1">
      <c r="A2220" s="319">
        <v>132.46549999999999</v>
      </c>
    </row>
    <row r="2221" spans="1:1">
      <c r="A2221" s="319">
        <v>132.46549999999999</v>
      </c>
    </row>
    <row r="2222" spans="1:1">
      <c r="A2222" s="319">
        <v>132.46549999999999</v>
      </c>
    </row>
    <row r="2223" spans="1:1">
      <c r="A2223" s="320">
        <v>132.46549999999999</v>
      </c>
    </row>
    <row r="2237" s="313" customFormat="1"/>
    <row r="2238" s="313" customFormat="1"/>
    <row r="2239" s="313" customFormat="1"/>
    <row r="2240" s="313" customFormat="1"/>
    <row r="2241" s="313" customFormat="1"/>
    <row r="2242" s="313" customFormat="1"/>
    <row r="2243" s="313" customFormat="1"/>
    <row r="2244" s="313" customFormat="1"/>
    <row r="2245" s="313" customFormat="1"/>
    <row r="2246" s="313" customFormat="1"/>
    <row r="2247" s="313" customFormat="1"/>
    <row r="2248" s="313" customFormat="1"/>
    <row r="2249" s="313" customFormat="1"/>
    <row r="2250" s="313" customFormat="1"/>
    <row r="2251" s="313" customFormat="1"/>
    <row r="2252" s="313" customFormat="1"/>
    <row r="2253" s="313" customFormat="1"/>
    <row r="2254" s="313" customFormat="1"/>
    <row r="2255" s="313" customFormat="1"/>
    <row r="2256" s="313" customFormat="1"/>
    <row r="2257" s="313" customFormat="1"/>
    <row r="2258" s="313" customFormat="1"/>
    <row r="2259" s="313" customFormat="1"/>
    <row r="2260" s="313" customFormat="1"/>
    <row r="2261" s="313" customFormat="1"/>
    <row r="2262" s="313" customFormat="1"/>
    <row r="2263" s="313" customFormat="1"/>
    <row r="2264" s="313" customFormat="1"/>
    <row r="2265" s="313" customFormat="1"/>
    <row r="2266" s="313" customFormat="1"/>
    <row r="2267" s="313" customFormat="1"/>
    <row r="2268" s="313" customFormat="1"/>
    <row r="2269" s="313" customFormat="1"/>
    <row r="2270" s="313" customFormat="1"/>
    <row r="2271" s="313" customFormat="1"/>
    <row r="2272" s="313" customFormat="1"/>
    <row r="2273" s="313" customFormat="1"/>
    <row r="2274" s="313" customFormat="1"/>
    <row r="2275" s="313" customFormat="1"/>
    <row r="2276" s="313" customFormat="1"/>
    <row r="2277" s="313" customFormat="1"/>
    <row r="2278" s="313" customFormat="1"/>
    <row r="2279" s="313" customFormat="1"/>
    <row r="2280" s="313" customFormat="1"/>
    <row r="2281" s="313" customFormat="1"/>
    <row r="2282" s="313" customFormat="1"/>
    <row r="2283" s="313" customFormat="1"/>
    <row r="2284" s="313" customFormat="1"/>
    <row r="2285" s="313" customFormat="1"/>
    <row r="2286" s="313" customFormat="1"/>
    <row r="2287" s="313" customFormat="1"/>
    <row r="2288" s="313" customFormat="1"/>
    <row r="2289" s="313" customFormat="1"/>
    <row r="2290" s="313" customFormat="1"/>
    <row r="2291" s="313" customFormat="1"/>
    <row r="2292" s="313" customFormat="1"/>
    <row r="2293" s="313" customFormat="1"/>
    <row r="2294" s="313" customFormat="1"/>
    <row r="2295" s="313" customFormat="1"/>
    <row r="2296" s="313" customFormat="1"/>
    <row r="2297" s="313" customFormat="1"/>
    <row r="2298" s="313" customFormat="1"/>
    <row r="2299" s="313" customFormat="1"/>
    <row r="2300" s="313" customFormat="1"/>
    <row r="2301" s="313" customFormat="1"/>
    <row r="2302" s="313" customFormat="1"/>
    <row r="2303" s="313" customFormat="1"/>
    <row r="2304" s="313" customFormat="1"/>
    <row r="2305" s="313" customFormat="1"/>
    <row r="2306" s="313" customFormat="1"/>
    <row r="2307" s="313" customFormat="1"/>
    <row r="2308" s="313" customFormat="1"/>
    <row r="2309" s="313" customFormat="1"/>
    <row r="2310" s="313" customFormat="1"/>
    <row r="2311" s="313" customFormat="1"/>
    <row r="2312" s="313" customFormat="1"/>
    <row r="2313" s="313" customFormat="1"/>
    <row r="2314" s="313" customFormat="1"/>
    <row r="2315" s="313" customFormat="1"/>
    <row r="2316" s="313" customFormat="1"/>
    <row r="2317" s="313" customFormat="1"/>
    <row r="2318" s="313" customFormat="1"/>
    <row r="2319" s="313" customFormat="1"/>
    <row r="2320" s="313" customFormat="1"/>
    <row r="2321" s="313" customFormat="1"/>
    <row r="2322" s="313" customFormat="1"/>
    <row r="2323" s="313" customFormat="1"/>
    <row r="2324" s="313" customFormat="1"/>
    <row r="2325" s="313" customFormat="1"/>
    <row r="2326" s="313" customFormat="1"/>
    <row r="2327" s="313" customFormat="1"/>
    <row r="2328" s="313" customFormat="1"/>
    <row r="2329" s="313" customFormat="1"/>
    <row r="2330" s="313" customFormat="1"/>
    <row r="2331" s="313" customFormat="1"/>
    <row r="2332" s="313" customFormat="1"/>
    <row r="2333" s="313" customFormat="1"/>
    <row r="2334" s="313" customFormat="1"/>
    <row r="2335" s="313" customFormat="1"/>
    <row r="2336" s="313" customFormat="1"/>
    <row r="2337" s="313" customFormat="1"/>
    <row r="2338" s="313" customFormat="1"/>
    <row r="2339" s="313" customFormat="1"/>
    <row r="2340" s="313" customFormat="1"/>
    <row r="2341" s="313" customFormat="1"/>
    <row r="2342" s="313" customFormat="1"/>
    <row r="2343" s="313" customFormat="1"/>
    <row r="2344" s="313" customFormat="1"/>
    <row r="2345" s="313" customFormat="1"/>
    <row r="2346" s="313" customFormat="1"/>
    <row r="2347" s="313" customFormat="1"/>
    <row r="2348" s="313" customFormat="1"/>
    <row r="2349" s="313" customFormat="1"/>
    <row r="2350" s="313" customFormat="1"/>
    <row r="2351" s="313" customFormat="1"/>
    <row r="2352" s="313" customFormat="1"/>
    <row r="2353" s="313" customFormat="1"/>
    <row r="2354" s="313" customFormat="1"/>
    <row r="2355" s="313" customFormat="1"/>
    <row r="2356" s="313" customFormat="1"/>
    <row r="2357" s="313" customFormat="1"/>
    <row r="2358" s="313" customFormat="1"/>
    <row r="2359" s="313" customFormat="1"/>
    <row r="2360" s="313" customFormat="1"/>
    <row r="2361" s="313" customFormat="1"/>
    <row r="2362" s="313" customFormat="1"/>
    <row r="2363" s="313" customFormat="1"/>
    <row r="2364" s="313" customFormat="1"/>
    <row r="2365" s="313" customFormat="1"/>
    <row r="2366" s="313" customFormat="1"/>
    <row r="2367" s="313" customFormat="1"/>
    <row r="2368" s="313" customFormat="1"/>
    <row r="2369" s="313" customFormat="1"/>
    <row r="2370" s="313" customFormat="1"/>
    <row r="2371" s="313" customFormat="1"/>
    <row r="2372" s="313" customFormat="1"/>
    <row r="2373" s="313" customFormat="1"/>
    <row r="2374" s="313" customFormat="1"/>
    <row r="2375" s="313" customFormat="1"/>
    <row r="2376" s="313" customFormat="1"/>
    <row r="2377" s="313" customFormat="1"/>
    <row r="2378" s="313" customFormat="1"/>
    <row r="2379" s="313" customFormat="1"/>
    <row r="2380" s="313" customFormat="1"/>
    <row r="2381" s="313" customFormat="1"/>
    <row r="2382" s="313" customFormat="1"/>
    <row r="2383" s="313" customFormat="1"/>
    <row r="2384" s="313" customFormat="1"/>
    <row r="2385" s="313" customFormat="1"/>
    <row r="2386" s="313" customFormat="1"/>
    <row r="2387" s="313" customFormat="1"/>
    <row r="2388" s="313" customFormat="1"/>
    <row r="2389" s="313" customFormat="1"/>
    <row r="2390" s="313" customFormat="1"/>
    <row r="2391" s="313" customFormat="1"/>
    <row r="2392" s="313" customFormat="1"/>
    <row r="2393" s="313" customFormat="1"/>
    <row r="2394" s="313" customFormat="1"/>
    <row r="2395" s="313" customFormat="1"/>
    <row r="2396" s="313" customFormat="1"/>
    <row r="2397" s="313" customFormat="1"/>
    <row r="2398" s="313" customFormat="1"/>
    <row r="2399" s="313" customFormat="1"/>
    <row r="2400" s="313" customFormat="1"/>
    <row r="2401" s="313" customFormat="1"/>
    <row r="2402" s="313" customFormat="1"/>
    <row r="2403" s="313" customFormat="1"/>
    <row r="2404" s="313" customFormat="1"/>
    <row r="2405" s="313" customFormat="1"/>
    <row r="2406" s="313" customFormat="1"/>
    <row r="2407" s="313" customFormat="1"/>
    <row r="2408" s="313" customFormat="1"/>
    <row r="2409" s="313" customFormat="1"/>
    <row r="2410" s="313" customFormat="1"/>
    <row r="2411" s="313" customFormat="1"/>
    <row r="2412" s="313" customFormat="1"/>
    <row r="2413" s="313" customFormat="1"/>
    <row r="2414" s="313" customFormat="1"/>
    <row r="2415" s="313" customFormat="1"/>
    <row r="2416" s="313" customFormat="1"/>
    <row r="2417" s="313" customFormat="1"/>
    <row r="2418" s="313" customFormat="1"/>
    <row r="2419" s="313" customFormat="1"/>
    <row r="2420" s="313" customFormat="1"/>
    <row r="2421" s="313" customFormat="1"/>
    <row r="2422" s="313" customFormat="1"/>
    <row r="2423" s="313" customFormat="1"/>
    <row r="2424" s="313" customFormat="1"/>
    <row r="2425" s="313" customFormat="1"/>
    <row r="2426" s="313" customFormat="1"/>
    <row r="2427" s="313" customFormat="1"/>
    <row r="2428" s="313" customFormat="1"/>
    <row r="2429" s="313" customFormat="1"/>
    <row r="2430" s="313" customFormat="1"/>
    <row r="2431" s="313" customFormat="1"/>
    <row r="2432" s="313" customFormat="1"/>
    <row r="2433" s="313" customFormat="1"/>
    <row r="2434" s="313" customFormat="1"/>
    <row r="2435" s="313" customFormat="1"/>
    <row r="2436" s="313" customFormat="1"/>
    <row r="2437" s="313" customFormat="1"/>
    <row r="2438" s="313" customFormat="1"/>
    <row r="2439" s="313" customFormat="1"/>
    <row r="2440" s="313" customFormat="1"/>
    <row r="2441" s="313" customFormat="1"/>
    <row r="2442" s="313" customFormat="1"/>
    <row r="2443" s="313" customFormat="1"/>
    <row r="2444" s="313" customFormat="1"/>
    <row r="2445" s="313" customFormat="1"/>
    <row r="2446" s="313" customFormat="1"/>
    <row r="2447" s="313" customFormat="1"/>
    <row r="2448" s="313" customFormat="1"/>
    <row r="2449" s="313" customFormat="1"/>
    <row r="2450" s="313" customFormat="1"/>
    <row r="2451" s="313" customFormat="1"/>
    <row r="2452" s="313" customFormat="1"/>
    <row r="2453" s="313" customFormat="1"/>
    <row r="2454" s="313" customFormat="1"/>
    <row r="2455" s="313" customFormat="1"/>
    <row r="2456" s="313" customFormat="1"/>
    <row r="2457" s="313" customFormat="1"/>
    <row r="2458" s="313" customFormat="1"/>
    <row r="2459" s="313" customFormat="1"/>
    <row r="2460" s="313" customFormat="1"/>
    <row r="2461" s="313" customFormat="1"/>
    <row r="2462" s="313" customFormat="1"/>
    <row r="2463" s="313" customFormat="1"/>
    <row r="2464" s="313" customFormat="1"/>
    <row r="2465" s="313" customFormat="1"/>
    <row r="2466" s="313" customFormat="1"/>
    <row r="2467" s="313" customFormat="1"/>
    <row r="2468" s="313" customFormat="1"/>
    <row r="2469" s="313" customFormat="1"/>
    <row r="2470" s="313" customFormat="1"/>
    <row r="2471" s="313" customFormat="1"/>
    <row r="2472" s="313" customFormat="1"/>
    <row r="2473" s="313" customFormat="1"/>
    <row r="2474" s="313" customFormat="1"/>
    <row r="2475" s="313" customFormat="1"/>
    <row r="2476" s="313" customFormat="1"/>
    <row r="2477" s="313" customFormat="1"/>
    <row r="2478" s="313" customFormat="1"/>
    <row r="2479" s="313" customFormat="1"/>
    <row r="2480" s="313" customFormat="1"/>
    <row r="2481" s="313" customFormat="1"/>
    <row r="2482" s="313" customFormat="1"/>
    <row r="2483" s="313" customFormat="1"/>
    <row r="2484" s="313" customFormat="1"/>
    <row r="2485" s="313" customFormat="1"/>
    <row r="2486" s="313" customFormat="1"/>
    <row r="2487" s="313" customFormat="1"/>
    <row r="2488" s="313" customFormat="1"/>
    <row r="2489" s="313" customFormat="1"/>
    <row r="2490" s="313" customFormat="1"/>
    <row r="2491" s="313" customFormat="1"/>
    <row r="2492" s="313" customFormat="1"/>
    <row r="2493" s="313" customFormat="1"/>
    <row r="2494" s="313" customFormat="1"/>
    <row r="2495" s="313" customFormat="1"/>
    <row r="2496" s="313" customFormat="1"/>
    <row r="2497" s="313" customFormat="1"/>
    <row r="2498" s="313" customFormat="1"/>
    <row r="2499" s="313" customFormat="1"/>
    <row r="2500" s="313" customFormat="1"/>
    <row r="2501" s="313" customFormat="1"/>
    <row r="2502" s="313" customFormat="1"/>
    <row r="2503" s="313" customFormat="1"/>
    <row r="2504" s="313" customFormat="1"/>
    <row r="2505" s="313" customFormat="1"/>
    <row r="2506" s="313" customFormat="1"/>
    <row r="2507" s="313" customFormat="1"/>
    <row r="2508" s="313" customFormat="1"/>
    <row r="2509" s="313" customFormat="1"/>
    <row r="2510" s="313" customFormat="1"/>
    <row r="2511" s="313" customFormat="1"/>
    <row r="2512" s="313" customFormat="1"/>
    <row r="2513" s="313" customFormat="1"/>
    <row r="2514" s="313" customFormat="1"/>
    <row r="2515" s="313" customFormat="1"/>
    <row r="2516" s="313" customFormat="1"/>
    <row r="2517" s="313" customFormat="1"/>
    <row r="2518" s="313" customFormat="1"/>
    <row r="2519" s="313" customFormat="1"/>
    <row r="2520" s="313" customFormat="1"/>
    <row r="2521" s="313" customFormat="1"/>
    <row r="2522" s="313" customFormat="1"/>
    <row r="2523" s="313" customFormat="1"/>
    <row r="2524" s="313" customFormat="1"/>
    <row r="2525" s="313" customFormat="1"/>
    <row r="2526" s="313" customFormat="1"/>
    <row r="2527" s="313" customFormat="1"/>
    <row r="2528" s="313" customFormat="1"/>
    <row r="2529" s="313" customFormat="1"/>
    <row r="2530" s="313" customFormat="1"/>
    <row r="2531" s="313" customFormat="1"/>
    <row r="2532" s="313" customFormat="1"/>
    <row r="2533" s="313" customFormat="1"/>
    <row r="2534" s="313" customFormat="1"/>
    <row r="2535" s="313" customFormat="1"/>
    <row r="2536" s="313" customFormat="1"/>
    <row r="2537" s="313" customFormat="1"/>
    <row r="2538" s="313" customFormat="1"/>
    <row r="2539" s="313" customFormat="1"/>
    <row r="2540" s="313" customFormat="1"/>
    <row r="2541" s="313" customFormat="1"/>
    <row r="2542" s="313" customFormat="1"/>
    <row r="2543" s="313" customFormat="1"/>
    <row r="2544" s="313" customFormat="1"/>
    <row r="2545" s="313" customFormat="1"/>
    <row r="2546" s="313" customFormat="1"/>
    <row r="2547" s="313" customFormat="1"/>
    <row r="2548" s="313" customFormat="1"/>
    <row r="2549" s="313" customFormat="1"/>
    <row r="2550" s="313" customFormat="1"/>
    <row r="2551" s="313" customFormat="1"/>
    <row r="2552" s="313" customFormat="1"/>
    <row r="2553" s="313" customFormat="1"/>
    <row r="2554" s="313" customFormat="1"/>
    <row r="2555" s="313" customFormat="1"/>
    <row r="2556" s="313" customFormat="1"/>
    <row r="2557" s="313" customFormat="1"/>
    <row r="2558" s="313" customFormat="1"/>
    <row r="2559" s="313" customFormat="1"/>
    <row r="2560" s="313" customFormat="1"/>
    <row r="2561" s="313" customFormat="1"/>
    <row r="2562" s="313" customFormat="1"/>
    <row r="2563" s="313" customFormat="1"/>
    <row r="2564" s="313" customFormat="1"/>
    <row r="2565" s="313" customFormat="1"/>
    <row r="2566" s="313" customFormat="1"/>
    <row r="2567" s="313" customFormat="1"/>
    <row r="2568" s="313" customFormat="1"/>
    <row r="2569" s="313" customFormat="1"/>
    <row r="2570" s="313" customFormat="1"/>
    <row r="2571" s="313" customFormat="1"/>
    <row r="2572" s="313" customFormat="1"/>
    <row r="2573" s="313" customFormat="1"/>
    <row r="2574" s="313" customFormat="1"/>
    <row r="2575" s="313" customFormat="1"/>
    <row r="2576" s="313" customFormat="1"/>
    <row r="2577" s="313" customFormat="1"/>
    <row r="2578" s="313" customFormat="1"/>
    <row r="2579" s="313" customFormat="1"/>
    <row r="2580" s="313" customFormat="1"/>
    <row r="2581" s="313" customFormat="1"/>
    <row r="2582" s="313" customFormat="1"/>
    <row r="2583" s="313" customFormat="1"/>
    <row r="2584" s="313" customFormat="1"/>
    <row r="2585" s="313" customFormat="1"/>
    <row r="2586" s="313" customFormat="1"/>
    <row r="2587" s="313" customFormat="1"/>
    <row r="2588" s="313" customFormat="1"/>
    <row r="2589" s="313" customFormat="1"/>
    <row r="2590" s="313" customFormat="1"/>
    <row r="2591" s="313" customFormat="1"/>
    <row r="2592" s="313" customFormat="1"/>
    <row r="2593" s="313" customFormat="1"/>
    <row r="2594" s="313" customFormat="1"/>
    <row r="2595" s="313" customFormat="1"/>
    <row r="2596" s="313" customFormat="1"/>
    <row r="2597" s="313" customFormat="1"/>
    <row r="2598" s="313" customFormat="1"/>
    <row r="2599" s="313" customFormat="1"/>
    <row r="2600" s="313" customFormat="1"/>
    <row r="2601" s="313" customFormat="1"/>
    <row r="2602" s="313" customFormat="1"/>
    <row r="2603" s="313" customFormat="1"/>
    <row r="2604" s="313" customFormat="1"/>
    <row r="2605" s="313" customFormat="1"/>
    <row r="2606" s="313" customFormat="1"/>
    <row r="2607" s="313" customFormat="1"/>
    <row r="2608" s="313" customFormat="1"/>
    <row r="2609" s="313" customFormat="1"/>
    <row r="2610" s="313" customFormat="1"/>
    <row r="2611" s="313" customFormat="1"/>
    <row r="2612" s="313" customFormat="1"/>
    <row r="2613" s="313" customFormat="1"/>
    <row r="2614" s="313" customFormat="1"/>
    <row r="2615" s="313" customFormat="1"/>
    <row r="2616" s="313" customFormat="1"/>
    <row r="2617" s="313" customFormat="1"/>
    <row r="2618" s="313" customFormat="1"/>
    <row r="2619" s="313" customFormat="1"/>
    <row r="2620" s="313" customFormat="1"/>
    <row r="2621" s="313" customFormat="1"/>
    <row r="2622" s="313" customFormat="1"/>
    <row r="2623" s="313" customFormat="1"/>
    <row r="2624" s="313" customFormat="1"/>
    <row r="2625" s="313" customFormat="1"/>
    <row r="2626" s="313" customFormat="1"/>
    <row r="2627" s="313" customFormat="1"/>
    <row r="2628" s="313" customFormat="1"/>
    <row r="2629" s="313" customFormat="1"/>
    <row r="2630" s="313" customFormat="1"/>
    <row r="2631" s="313" customFormat="1"/>
    <row r="2632" s="313" customFormat="1"/>
    <row r="2633" s="313" customFormat="1"/>
    <row r="2634" s="313" customFormat="1"/>
    <row r="2635" s="313" customFormat="1"/>
    <row r="2636" s="313" customFormat="1"/>
    <row r="2637" s="313" customFormat="1"/>
    <row r="2638" s="313" customFormat="1"/>
    <row r="2639" s="313" customFormat="1"/>
    <row r="2640" s="313" customFormat="1"/>
    <row r="2641" s="313" customFormat="1"/>
    <row r="2642" s="313" customFormat="1"/>
    <row r="2643" s="313" customFormat="1"/>
    <row r="2644" s="313" customFormat="1"/>
    <row r="2645" s="313" customFormat="1"/>
    <row r="2646" s="313" customFormat="1"/>
    <row r="2647" s="313" customFormat="1"/>
    <row r="2648" s="313" customFormat="1"/>
    <row r="2649" s="313" customFormat="1"/>
    <row r="2650" s="313" customFormat="1"/>
    <row r="2651" s="313" customFormat="1"/>
    <row r="2652" s="313" customFormat="1"/>
    <row r="2653" s="313" customFormat="1"/>
    <row r="2654" s="313" customFormat="1"/>
    <row r="2655" s="313" customFormat="1"/>
    <row r="2656" s="313" customFormat="1"/>
    <row r="2657" s="313" customFormat="1"/>
    <row r="2658" s="313" customFormat="1"/>
    <row r="2659" s="313" customFormat="1"/>
    <row r="2660" s="313" customFormat="1"/>
    <row r="2661" s="313" customFormat="1"/>
    <row r="2662" s="313" customFormat="1"/>
    <row r="2663" s="313" customFormat="1"/>
    <row r="2664" s="313" customFormat="1"/>
    <row r="2665" s="313" customFormat="1"/>
    <row r="2666" s="313" customFormat="1"/>
    <row r="2667" s="313" customFormat="1"/>
    <row r="2668" s="313" customFormat="1"/>
    <row r="2669" s="313" customFormat="1"/>
    <row r="2670" s="313" customFormat="1"/>
    <row r="2671" s="313" customFormat="1"/>
    <row r="2672" s="313" customFormat="1"/>
    <row r="2673" s="313" customFormat="1"/>
    <row r="2674" s="313" customFormat="1"/>
    <row r="2675" s="313" customFormat="1"/>
    <row r="2676" s="313" customFormat="1"/>
    <row r="2677" s="313" customFormat="1"/>
    <row r="2678" s="313" customFormat="1"/>
    <row r="2679" s="313" customFormat="1"/>
    <row r="2680" s="313" customFormat="1"/>
    <row r="2681" s="313" customFormat="1"/>
    <row r="2682" s="313" customFormat="1"/>
    <row r="2683" s="313" customFormat="1"/>
    <row r="2684" s="313" customFormat="1"/>
    <row r="2685" s="313" customFormat="1"/>
    <row r="2686" s="313" customFormat="1"/>
    <row r="2687" s="313" customFormat="1"/>
    <row r="2688" s="313" customFormat="1"/>
    <row r="2689" s="313" customFormat="1"/>
    <row r="2690" s="313" customFormat="1"/>
    <row r="2691" s="313" customFormat="1"/>
    <row r="2692" s="313" customFormat="1"/>
    <row r="2693" s="313" customFormat="1"/>
    <row r="2694" s="313" customFormat="1"/>
    <row r="2695" s="313" customFormat="1"/>
    <row r="2696" s="313" customFormat="1"/>
    <row r="2697" s="313" customFormat="1"/>
    <row r="2698" s="313" customFormat="1"/>
    <row r="2699" s="313" customFormat="1"/>
    <row r="2700" s="313" customFormat="1"/>
    <row r="2701" s="313" customFormat="1"/>
    <row r="2702" s="313" customFormat="1"/>
    <row r="2703" s="313" customFormat="1"/>
    <row r="2704" s="313" customFormat="1"/>
    <row r="2705" s="313" customFormat="1"/>
    <row r="2706" s="313" customFormat="1"/>
    <row r="2707" s="313" customFormat="1"/>
    <row r="2708" s="313" customFormat="1"/>
    <row r="2709" s="313" customFormat="1"/>
    <row r="2710" s="313" customFormat="1"/>
    <row r="2711" s="313" customFormat="1"/>
    <row r="2712" s="313" customFormat="1"/>
    <row r="2713" s="313" customFormat="1"/>
    <row r="2714" s="313" customFormat="1"/>
    <row r="2715" s="313" customFormat="1"/>
    <row r="2716" s="313" customFormat="1"/>
    <row r="2717" s="313" customFormat="1"/>
    <row r="2718" s="313" customFormat="1"/>
    <row r="2719" s="313" customFormat="1"/>
    <row r="2720" s="313" customFormat="1"/>
    <row r="2721" s="313" customFormat="1"/>
    <row r="2722" s="313" customFormat="1"/>
    <row r="2723" s="313" customFormat="1"/>
    <row r="2724" s="313" customFormat="1"/>
    <row r="2725" s="313" customFormat="1"/>
    <row r="2726" s="313" customFormat="1"/>
    <row r="2727" s="313" customFormat="1"/>
    <row r="2728" s="313" customFormat="1"/>
    <row r="2729" s="313" customFormat="1"/>
    <row r="2730" s="313" customFormat="1"/>
    <row r="2731" s="313" customFormat="1"/>
    <row r="2732" s="313" customFormat="1"/>
    <row r="2733" s="313" customFormat="1"/>
    <row r="2734" s="313" customFormat="1"/>
    <row r="2735" s="313" customFormat="1"/>
    <row r="2736" s="313" customFormat="1"/>
    <row r="2737" s="313" customFormat="1"/>
    <row r="2738" s="313" customFormat="1"/>
    <row r="2739" s="313" customFormat="1"/>
    <row r="2740" s="313" customFormat="1"/>
    <row r="2741" s="313" customFormat="1"/>
    <row r="2742" s="313" customFormat="1"/>
    <row r="2743" s="313" customFormat="1"/>
    <row r="2744" s="313" customFormat="1"/>
    <row r="2745" s="313" customFormat="1"/>
    <row r="2746" s="313" customFormat="1"/>
    <row r="2747" s="313" customFormat="1"/>
    <row r="2748" s="313" customFormat="1"/>
    <row r="2749" s="313" customFormat="1"/>
    <row r="2750" s="313" customFormat="1"/>
    <row r="2751" s="313" customFormat="1"/>
    <row r="2752" s="313" customFormat="1"/>
    <row r="2753" s="313" customFormat="1"/>
    <row r="2754" s="313" customFormat="1"/>
    <row r="2755" s="313" customFormat="1"/>
    <row r="2756" s="313" customFormat="1"/>
    <row r="2757" s="313" customFormat="1"/>
    <row r="2758" s="313" customFormat="1"/>
    <row r="2759" s="313" customFormat="1"/>
    <row r="2760" s="313" customFormat="1"/>
    <row r="2761" s="313" customFormat="1"/>
    <row r="2762" s="313" customFormat="1"/>
    <row r="2763" s="313" customFormat="1"/>
    <row r="2764" s="313" customFormat="1"/>
    <row r="2765" s="313" customFormat="1"/>
    <row r="2766" s="313" customFormat="1"/>
    <row r="2767" s="313" customFormat="1"/>
    <row r="2768" s="313" customFormat="1"/>
    <row r="2769" s="313" customFormat="1"/>
    <row r="2770" s="313" customFormat="1"/>
    <row r="2771" s="313" customFormat="1"/>
    <row r="2772" s="313" customFormat="1"/>
    <row r="2773" s="313" customFormat="1"/>
    <row r="2774" s="313" customFormat="1"/>
    <row r="2775" s="313" customFormat="1"/>
    <row r="2776" s="313" customFormat="1"/>
    <row r="2777" s="313" customFormat="1"/>
    <row r="2778" s="313" customFormat="1"/>
    <row r="2779" s="313" customFormat="1"/>
    <row r="2780" s="313" customFormat="1"/>
    <row r="2781" s="313" customFormat="1"/>
    <row r="2782" s="313" customFormat="1"/>
    <row r="2783" s="313" customFormat="1"/>
    <row r="2784" s="313" customFormat="1"/>
    <row r="2785" s="313" customFormat="1"/>
    <row r="2786" s="313" customFormat="1"/>
    <row r="2787" s="313" customFormat="1"/>
    <row r="2788" s="313" customFormat="1"/>
    <row r="2789" s="313" customFormat="1"/>
    <row r="2790" s="313" customFormat="1"/>
    <row r="2791" s="313" customFormat="1"/>
    <row r="2792" s="313" customFormat="1"/>
    <row r="2793" s="313" customFormat="1"/>
    <row r="2794" s="313" customFormat="1"/>
    <row r="2795" s="313" customFormat="1"/>
    <row r="2796" s="313" customFormat="1"/>
    <row r="2797" s="313" customFormat="1"/>
    <row r="2798" s="313" customFormat="1"/>
    <row r="2799" s="313" customFormat="1"/>
    <row r="2800" s="313" customFormat="1"/>
    <row r="2801" s="313" customFormat="1"/>
    <row r="2802" s="313" customFormat="1"/>
    <row r="2803" s="313" customFormat="1"/>
    <row r="2804" s="313" customFormat="1"/>
    <row r="2805" s="313" customFormat="1"/>
    <row r="2806" s="313" customFormat="1"/>
    <row r="2807" s="313" customFormat="1"/>
    <row r="2808" s="313" customFormat="1"/>
    <row r="2809" s="313" customFormat="1"/>
    <row r="2810" s="313" customFormat="1"/>
    <row r="2811" s="313" customFormat="1"/>
    <row r="2812" s="313" customFormat="1"/>
    <row r="2813" s="313" customFormat="1"/>
    <row r="2814" s="313" customFormat="1"/>
    <row r="2815" s="313" customFormat="1"/>
    <row r="2816" s="313" customFormat="1"/>
    <row r="2817" s="313" customFormat="1"/>
    <row r="2818" s="313" customFormat="1"/>
    <row r="2819" s="313" customFormat="1"/>
    <row r="2820" s="313" customFormat="1"/>
    <row r="2821" s="313" customFormat="1"/>
    <row r="2822" s="313" customFormat="1"/>
    <row r="2823" s="313" customFormat="1"/>
    <row r="2824" s="313" customFormat="1"/>
    <row r="2825" s="313" customFormat="1"/>
    <row r="2826" s="313" customFormat="1"/>
    <row r="2827" s="313" customFormat="1"/>
    <row r="2828" s="313" customFormat="1"/>
    <row r="2829" s="313" customFormat="1"/>
    <row r="2830" s="313" customFormat="1"/>
    <row r="2831" s="313" customFormat="1"/>
    <row r="2832" s="313" customFormat="1"/>
    <row r="2833" s="313" customFormat="1"/>
    <row r="2834" s="313" customFormat="1"/>
    <row r="2835" s="313" customFormat="1"/>
    <row r="2836" s="313" customFormat="1"/>
    <row r="2837" s="313" customFormat="1"/>
    <row r="2838" s="313" customFormat="1"/>
    <row r="2839" s="313" customFormat="1"/>
    <row r="2840" s="313" customFormat="1"/>
    <row r="2841" s="313" customFormat="1"/>
    <row r="2842" s="313" customFormat="1"/>
    <row r="2843" s="313" customFormat="1"/>
    <row r="2844" s="313" customFormat="1"/>
    <row r="2845" s="313" customFormat="1"/>
    <row r="2846" s="313" customFormat="1"/>
    <row r="2847" s="313" customFormat="1"/>
    <row r="2848" s="313" customFormat="1"/>
    <row r="2849" s="313" customFormat="1"/>
    <row r="2850" s="313" customFormat="1"/>
    <row r="2851" s="313" customFormat="1"/>
    <row r="2852" s="313" customFormat="1"/>
    <row r="2853" s="313" customFormat="1"/>
    <row r="2854" s="313" customFormat="1"/>
    <row r="2855" s="313" customFormat="1"/>
    <row r="2856" s="313" customFormat="1"/>
    <row r="2857" s="313" customFormat="1"/>
    <row r="2858" s="313" customFormat="1"/>
    <row r="2859" s="313" customFormat="1"/>
    <row r="2860" s="313" customFormat="1"/>
    <row r="2861" s="313" customFormat="1"/>
    <row r="2862" s="313" customFormat="1"/>
    <row r="2863" s="313" customFormat="1"/>
    <row r="2864" s="313" customFormat="1"/>
    <row r="2865" s="313" customFormat="1"/>
    <row r="2866" s="313" customFormat="1"/>
    <row r="2867" s="313" customFormat="1"/>
    <row r="2868" s="313" customFormat="1"/>
    <row r="2869" s="313" customFormat="1"/>
    <row r="2870" s="313" customFormat="1"/>
    <row r="2871" s="313" customFormat="1"/>
    <row r="2872" s="313" customFormat="1"/>
    <row r="2873" s="313" customFormat="1"/>
    <row r="2874" s="313" customFormat="1"/>
    <row r="2875" s="313" customFormat="1"/>
    <row r="2876" s="313" customFormat="1"/>
    <row r="2877" s="313" customFormat="1"/>
    <row r="2878" s="313" customFormat="1"/>
    <row r="2879" s="313" customFormat="1"/>
    <row r="2880" s="313" customFormat="1"/>
    <row r="2881" s="313" customFormat="1"/>
    <row r="2882" s="313" customFormat="1"/>
    <row r="2883" s="313" customFormat="1"/>
    <row r="2884" s="313" customFormat="1"/>
    <row r="2885" s="313" customFormat="1"/>
    <row r="2886" s="313" customFormat="1"/>
    <row r="2887" s="313" customFormat="1"/>
    <row r="2888" s="313" customFormat="1"/>
    <row r="2889" s="313" customFormat="1"/>
    <row r="2890" s="313" customFormat="1"/>
    <row r="2891" s="313" customFormat="1"/>
    <row r="2892" s="313" customFormat="1"/>
    <row r="2893" s="313" customFormat="1"/>
    <row r="2894" s="313" customFormat="1"/>
    <row r="2895" s="313" customFormat="1"/>
    <row r="2896" s="313" customFormat="1"/>
    <row r="2897" s="313" customFormat="1"/>
    <row r="2898" s="313" customFormat="1"/>
    <row r="2899" s="313" customFormat="1"/>
    <row r="2900" s="313" customFormat="1"/>
    <row r="2901" s="313" customFormat="1"/>
    <row r="2902" s="313" customFormat="1"/>
    <row r="2903" s="313" customFormat="1"/>
    <row r="2904" s="313" customFormat="1"/>
    <row r="2905" s="313" customFormat="1"/>
    <row r="2906" s="313" customFormat="1"/>
    <row r="2907" s="313" customFormat="1"/>
    <row r="2908" s="313" customFormat="1"/>
    <row r="2909" s="313" customFormat="1"/>
    <row r="2910" s="313" customFormat="1"/>
    <row r="2911" s="313" customFormat="1"/>
    <row r="2912" s="313" customFormat="1"/>
    <row r="2913" s="313" customFormat="1"/>
    <row r="2914" s="313" customFormat="1"/>
    <row r="2915" s="313" customFormat="1"/>
    <row r="2916" s="313" customFormat="1"/>
    <row r="2917" s="313" customFormat="1"/>
    <row r="2918" s="313" customFormat="1"/>
    <row r="2919" s="313" customFormat="1"/>
    <row r="2920" s="313" customFormat="1"/>
    <row r="2921" s="313" customFormat="1"/>
    <row r="2922" s="313" customFormat="1"/>
    <row r="2923" s="313" customFormat="1"/>
    <row r="2924" s="313" customFormat="1"/>
    <row r="2925" s="313" customFormat="1"/>
    <row r="2926" s="313" customFormat="1"/>
    <row r="2927" s="313" customFormat="1"/>
    <row r="2928" s="313" customFormat="1"/>
    <row r="2929" s="313" customFormat="1"/>
    <row r="2930" s="313" customFormat="1"/>
    <row r="2931" s="313" customFormat="1"/>
    <row r="2932" s="313" customFormat="1"/>
    <row r="2933" s="313" customFormat="1"/>
    <row r="2934" s="313" customFormat="1"/>
    <row r="2935" s="313" customFormat="1"/>
    <row r="2936" s="313" customFormat="1"/>
    <row r="2937" s="313" customFormat="1"/>
    <row r="2938" s="313" customFormat="1"/>
    <row r="2939" s="313" customFormat="1"/>
    <row r="2940" s="313" customFormat="1"/>
    <row r="2941" s="313" customFormat="1"/>
    <row r="2942" s="313" customFormat="1"/>
    <row r="2943" s="313" customFormat="1"/>
    <row r="2944" s="313" customFormat="1"/>
    <row r="2945" s="313" customFormat="1"/>
    <row r="2946" s="313" customFormat="1"/>
    <row r="2947" s="313" customFormat="1"/>
    <row r="2948" s="313" customFormat="1"/>
    <row r="2949" s="313" customFormat="1"/>
    <row r="2950" s="313" customFormat="1"/>
    <row r="2951" s="313" customFormat="1"/>
    <row r="2952" s="313" customFormat="1"/>
    <row r="2953" s="313" customFormat="1"/>
    <row r="2954" s="313" customFormat="1"/>
    <row r="2955" s="313" customFormat="1"/>
    <row r="2956" s="313" customFormat="1"/>
    <row r="2957" s="313" customFormat="1"/>
    <row r="2958" s="313" customFormat="1"/>
    <row r="2959" s="313" customFormat="1"/>
    <row r="2960" s="313" customFormat="1"/>
    <row r="2961" s="313" customFormat="1"/>
    <row r="2962" s="313" customFormat="1"/>
    <row r="2963" s="313" customFormat="1"/>
    <row r="2964" s="313" customFormat="1"/>
    <row r="2965" s="313" customFormat="1"/>
    <row r="2966" s="313" customFormat="1"/>
    <row r="2967" s="313" customFormat="1"/>
    <row r="2968" s="313" customFormat="1"/>
    <row r="2969" s="313" customFormat="1"/>
    <row r="2970" s="313" customFormat="1"/>
    <row r="2971" s="313" customFormat="1"/>
    <row r="2972" s="313" customFormat="1"/>
    <row r="2973" s="313" customFormat="1"/>
    <row r="2974" s="313" customFormat="1"/>
    <row r="2975" s="313" customFormat="1"/>
    <row r="2976" s="313" customFormat="1"/>
    <row r="2977" s="313" customFormat="1"/>
    <row r="2978" s="313" customFormat="1"/>
    <row r="2979" s="313" customFormat="1"/>
    <row r="2980" s="313" customFormat="1"/>
    <row r="2981" s="313" customFormat="1"/>
    <row r="2982" s="313" customFormat="1"/>
    <row r="2983" s="313" customFormat="1"/>
    <row r="2984" s="313" customFormat="1"/>
    <row r="2985" s="313" customFormat="1"/>
    <row r="2986" s="313" customFormat="1"/>
    <row r="2987" s="313" customFormat="1"/>
    <row r="2988" s="313" customFormat="1"/>
    <row r="2989" s="313" customFormat="1"/>
    <row r="2990" s="313" customFormat="1"/>
    <row r="2991" s="313" customFormat="1"/>
    <row r="2992" s="313" customFormat="1"/>
    <row r="2993" s="313" customFormat="1"/>
    <row r="2994" s="313" customFormat="1"/>
    <row r="2995" s="313" customFormat="1"/>
    <row r="2996" s="313" customFormat="1"/>
    <row r="2997" s="313" customFormat="1"/>
    <row r="2998" s="313" customFormat="1"/>
    <row r="2999" s="313" customFormat="1"/>
    <row r="3000" s="313" customFormat="1"/>
    <row r="3001" s="313" customFormat="1"/>
    <row r="3002" s="313" customFormat="1"/>
    <row r="3003" s="313" customFormat="1"/>
    <row r="3004" s="313" customFormat="1"/>
    <row r="3005" s="313" customFormat="1"/>
    <row r="3006" s="313" customFormat="1"/>
    <row r="3007" s="313" customFormat="1"/>
    <row r="3008" s="313" customFormat="1"/>
    <row r="3009" s="313" customFormat="1"/>
    <row r="3010" s="313" customFormat="1"/>
    <row r="3011" s="313" customFormat="1"/>
    <row r="3012" s="313" customFormat="1"/>
    <row r="3013" s="313" customFormat="1"/>
    <row r="3014" s="313" customFormat="1"/>
    <row r="3015" s="313" customFormat="1"/>
    <row r="3016" s="313" customFormat="1"/>
    <row r="3017" s="313" customFormat="1"/>
    <row r="3018" s="313" customFormat="1"/>
    <row r="3019" s="313" customFormat="1"/>
    <row r="3020" s="313" customFormat="1"/>
    <row r="3021" s="313" customFormat="1"/>
    <row r="3022" s="313" customFormat="1"/>
    <row r="3023" s="313" customFormat="1"/>
    <row r="3024" s="313" customFormat="1"/>
    <row r="3025" s="313" customFormat="1"/>
    <row r="3026" s="313" customFormat="1"/>
    <row r="3027" s="313" customFormat="1"/>
    <row r="3028" s="313" customFormat="1"/>
    <row r="3029" s="313" customFormat="1"/>
    <row r="3030" s="313" customFormat="1"/>
    <row r="3031" s="313" customFormat="1"/>
    <row r="3032" s="313" customFormat="1"/>
    <row r="3033" s="313" customFormat="1"/>
    <row r="3034" s="313" customFormat="1"/>
    <row r="3035" s="313" customFormat="1"/>
    <row r="3036" s="313" customFormat="1"/>
    <row r="3037" s="313" customFormat="1"/>
    <row r="3038" s="313" customFormat="1"/>
    <row r="3039" s="313" customFormat="1"/>
    <row r="3040" s="313" customFormat="1"/>
    <row r="3041" s="313" customFormat="1"/>
    <row r="3042" s="313" customFormat="1"/>
    <row r="3043" s="313" customFormat="1"/>
    <row r="3044" s="313" customFormat="1"/>
    <row r="3045" s="313" customFormat="1"/>
    <row r="3046" s="313" customFormat="1"/>
    <row r="3047" s="313" customFormat="1"/>
    <row r="3048" s="313" customFormat="1"/>
    <row r="3049" s="313" customFormat="1"/>
    <row r="3050" s="313" customFormat="1"/>
    <row r="3051" s="313" customFormat="1"/>
    <row r="3052" s="313" customFormat="1"/>
    <row r="3053" s="313" customFormat="1"/>
    <row r="3054" s="313" customFormat="1"/>
    <row r="3055" s="313" customFormat="1"/>
    <row r="3056" s="313" customFormat="1"/>
    <row r="3057" s="313" customFormat="1"/>
    <row r="3058" s="313" customFormat="1"/>
    <row r="3059" s="313" customFormat="1"/>
    <row r="3060" s="313" customFormat="1"/>
    <row r="3061" s="313" customFormat="1"/>
    <row r="3062" s="313" customFormat="1"/>
    <row r="3063" s="313" customFormat="1"/>
    <row r="3064" s="313" customFormat="1"/>
    <row r="3065" s="313" customFormat="1"/>
    <row r="3066" s="313" customFormat="1"/>
    <row r="3067" s="313" customFormat="1"/>
    <row r="3068" s="313" customFormat="1"/>
    <row r="3069" s="313" customFormat="1"/>
    <row r="3070" s="313" customFormat="1"/>
    <row r="3071" s="313" customFormat="1"/>
    <row r="3072" s="313" customFormat="1"/>
    <row r="3073" s="313" customFormat="1"/>
    <row r="3074" s="313" customFormat="1"/>
    <row r="3075" s="313" customFormat="1"/>
    <row r="3076" s="313" customFormat="1"/>
    <row r="3077" s="313" customFormat="1"/>
    <row r="3078" s="313" customFormat="1"/>
    <row r="3079" s="313" customFormat="1"/>
    <row r="3080" s="313" customFormat="1"/>
    <row r="3081" s="313" customFormat="1"/>
    <row r="3082" s="313" customFormat="1"/>
    <row r="3083" s="313" customFormat="1"/>
    <row r="3084" s="313" customFormat="1"/>
    <row r="3085" s="313" customFormat="1"/>
    <row r="3086" s="313" customFormat="1"/>
    <row r="3087" s="313" customFormat="1"/>
    <row r="3088" s="313" customFormat="1"/>
    <row r="3089" s="313" customFormat="1"/>
    <row r="3090" s="313" customFormat="1"/>
    <row r="3091" s="313" customFormat="1"/>
    <row r="3092" s="313" customFormat="1"/>
    <row r="3093" s="313" customFormat="1"/>
    <row r="3094" s="313" customFormat="1"/>
    <row r="3095" s="313" customFormat="1"/>
    <row r="3096" s="313" customFormat="1"/>
    <row r="3097" s="313" customFormat="1"/>
    <row r="3098" s="313" customFormat="1"/>
    <row r="3099" s="313" customFormat="1"/>
    <row r="3100" s="313" customFormat="1"/>
    <row r="3101" s="313" customFormat="1"/>
    <row r="3102" s="313" customFormat="1"/>
    <row r="3103" s="313" customFormat="1"/>
    <row r="3104" s="313" customFormat="1"/>
    <row r="3105" s="313" customFormat="1"/>
    <row r="3106" s="313" customFormat="1"/>
    <row r="3107" s="313" customFormat="1"/>
    <row r="3108" s="313" customFormat="1"/>
    <row r="3109" s="313" customFormat="1"/>
    <row r="3110" s="313" customFormat="1"/>
    <row r="3111" s="313" customFormat="1"/>
    <row r="3112" s="313" customFormat="1"/>
    <row r="3113" s="313" customFormat="1"/>
    <row r="3114" s="313" customFormat="1"/>
    <row r="3115" s="313" customFormat="1"/>
    <row r="3116" s="313" customFormat="1"/>
    <row r="3117" s="313" customFormat="1"/>
    <row r="3118" s="313" customFormat="1"/>
    <row r="3119" s="313" customFormat="1"/>
    <row r="3120" s="313" customFormat="1"/>
    <row r="3121" s="313" customFormat="1"/>
    <row r="3122" s="313" customFormat="1"/>
    <row r="3123" s="313" customFormat="1"/>
    <row r="3124" s="313" customFormat="1"/>
    <row r="3125" s="313" customFormat="1"/>
    <row r="3126" s="313" customFormat="1"/>
    <row r="3127" s="313" customFormat="1"/>
    <row r="3128" s="313" customFormat="1"/>
    <row r="3129" s="313" customFormat="1"/>
    <row r="3130" s="313" customFormat="1"/>
    <row r="3131" s="313" customFormat="1"/>
    <row r="3132" s="313" customFormat="1"/>
    <row r="3133" s="313" customFormat="1"/>
    <row r="3134" s="313" customFormat="1"/>
    <row r="3135" s="313" customFormat="1"/>
    <row r="3136" s="313" customFormat="1"/>
    <row r="3137" s="313" customFormat="1"/>
    <row r="3138" s="313" customFormat="1"/>
    <row r="3139" s="313" customFormat="1"/>
    <row r="3140" s="313" customFormat="1"/>
    <row r="3141" s="313" customFormat="1"/>
    <row r="3142" s="313" customFormat="1"/>
    <row r="3143" s="313" customFormat="1"/>
    <row r="3144" s="313" customFormat="1"/>
    <row r="3145" s="313" customFormat="1"/>
    <row r="3146" s="313" customFormat="1"/>
    <row r="3147" s="313" customFormat="1"/>
    <row r="3148" s="313" customFormat="1"/>
    <row r="3149" s="313" customFormat="1"/>
    <row r="3150" s="313" customFormat="1"/>
    <row r="3151" s="313" customFormat="1"/>
    <row r="3152" s="313" customFormat="1"/>
    <row r="3153" s="313" customFormat="1"/>
    <row r="3154" s="313" customFormat="1"/>
    <row r="3155" s="313" customFormat="1"/>
    <row r="3156" s="313" customFormat="1"/>
    <row r="3157" s="313" customFormat="1"/>
    <row r="3158" s="313" customFormat="1"/>
    <row r="3159" s="313" customFormat="1"/>
    <row r="3160" s="313" customFormat="1"/>
    <row r="3161" s="313" customFormat="1"/>
    <row r="3162" s="313" customFormat="1"/>
    <row r="3163" s="313" customFormat="1"/>
    <row r="3164" s="313" customFormat="1"/>
    <row r="3165" s="313" customFormat="1"/>
    <row r="3166" s="313" customFormat="1"/>
    <row r="3167" s="313" customFormat="1"/>
    <row r="3168" s="313" customFormat="1"/>
    <row r="3169" s="313" customFormat="1"/>
    <row r="3170" s="313" customFormat="1"/>
    <row r="3171" s="313" customFormat="1"/>
    <row r="3172" s="313" customFormat="1"/>
    <row r="3173" s="313" customFormat="1"/>
    <row r="3174" s="313" customFormat="1"/>
    <row r="3175" s="313" customFormat="1"/>
    <row r="3176" s="313" customFormat="1"/>
    <row r="3177" s="313" customFormat="1"/>
    <row r="3178" s="313" customFormat="1"/>
    <row r="3179" s="313" customFormat="1"/>
    <row r="3180" s="313" customFormat="1"/>
    <row r="3181" s="313" customFormat="1"/>
    <row r="3182" s="313" customFormat="1"/>
    <row r="3183" s="313" customFormat="1"/>
    <row r="3184" s="313" customFormat="1"/>
    <row r="3185" s="313" customFormat="1"/>
    <row r="3186" s="313" customFormat="1"/>
    <row r="3187" s="313" customFormat="1"/>
    <row r="3188" s="313" customFormat="1"/>
    <row r="3189" s="313" customFormat="1"/>
    <row r="3190" s="313" customFormat="1"/>
    <row r="3191" s="313" customFormat="1"/>
    <row r="3192" s="313" customFormat="1"/>
    <row r="3193" s="313" customFormat="1"/>
    <row r="3194" s="313" customFormat="1"/>
    <row r="3195" s="313" customFormat="1"/>
    <row r="3196" s="313" customFormat="1"/>
    <row r="3197" s="313" customFormat="1"/>
    <row r="3198" s="313" customFormat="1"/>
    <row r="3199" s="313" customFormat="1"/>
    <row r="3200" s="313" customFormat="1"/>
    <row r="3201" s="313" customFormat="1"/>
    <row r="3202" s="313" customFormat="1"/>
    <row r="3203" s="313" customFormat="1"/>
    <row r="3204" s="313" customFormat="1"/>
    <row r="3205" s="313" customFormat="1"/>
    <row r="3206" s="313" customFormat="1"/>
    <row r="3207" s="313" customFormat="1"/>
  </sheetData>
  <pageMargins left="0.7" right="0.7" top="0.75" bottom="0.75" header="0.3" footer="0.3"/>
  <pageSetup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theme="6"/>
    <pageSetUpPr fitToPage="1"/>
  </sheetPr>
  <dimension ref="A2:AI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28.140625" style="99" customWidth="1"/>
    <col min="3" max="3" width="20.5703125" style="99" hidden="1" customWidth="1" outlineLevel="1"/>
    <col min="4" max="4" width="8.140625" style="115" customWidth="1" collapsed="1"/>
    <col min="5" max="18" width="8.140625" style="115" customWidth="1"/>
    <col min="19" max="35" width="9.140625" style="133"/>
    <col min="36" max="16384" width="9.140625" style="99"/>
  </cols>
  <sheetData>
    <row r="2" spans="2:18" ht="15.75">
      <c r="B2" s="536" t="s">
        <v>373</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93</v>
      </c>
      <c r="C5" s="105" t="s">
        <v>93</v>
      </c>
      <c r="D5" s="106">
        <v>13.823516265687772</v>
      </c>
      <c r="E5" s="106">
        <v>12.66863885351818</v>
      </c>
      <c r="F5" s="106">
        <v>12.699195662856235</v>
      </c>
      <c r="G5" s="106">
        <v>13.951566135678743</v>
      </c>
      <c r="H5" s="106">
        <v>14.224017808875629</v>
      </c>
      <c r="I5" s="106">
        <v>14.609859914296427</v>
      </c>
      <c r="J5" s="106">
        <v>13.99714097403359</v>
      </c>
      <c r="K5" s="106">
        <v>13.800652956156945</v>
      </c>
      <c r="L5" s="106">
        <v>13.741819394104684</v>
      </c>
      <c r="M5" s="106">
        <v>15.298361355197249</v>
      </c>
      <c r="N5" s="106">
        <v>16.168270549548016</v>
      </c>
      <c r="O5" s="106">
        <v>16.255220719861125</v>
      </c>
      <c r="P5" s="106">
        <v>16.382385280380202</v>
      </c>
      <c r="Q5" s="106">
        <v>16.414114637654198</v>
      </c>
      <c r="R5" s="106">
        <v>16.396101718688687</v>
      </c>
    </row>
    <row r="6" spans="2:18" ht="13.5" customHeight="1">
      <c r="B6" s="105" t="s">
        <v>94</v>
      </c>
      <c r="C6" s="105" t="s">
        <v>94</v>
      </c>
      <c r="D6" s="106">
        <v>19.885098829448967</v>
      </c>
      <c r="E6" s="106">
        <v>23.229152246866793</v>
      </c>
      <c r="F6" s="106">
        <v>19.238122827346466</v>
      </c>
      <c r="G6" s="106">
        <v>20.128126917200042</v>
      </c>
      <c r="H6" s="106">
        <v>19.455609069938976</v>
      </c>
      <c r="I6" s="106">
        <v>20.354829039501315</v>
      </c>
      <c r="J6" s="106">
        <v>19.440275030774039</v>
      </c>
      <c r="K6" s="106">
        <v>24.923086218463233</v>
      </c>
      <c r="L6" s="106">
        <v>21.258416510321734</v>
      </c>
      <c r="M6" s="106">
        <v>23.933399014707035</v>
      </c>
      <c r="N6" s="106">
        <v>21.888334074247272</v>
      </c>
      <c r="O6" s="106">
        <v>20.390292003029806</v>
      </c>
      <c r="P6" s="106">
        <v>19.725005338887893</v>
      </c>
      <c r="Q6" s="106">
        <v>19.103985709770235</v>
      </c>
      <c r="R6" s="106">
        <v>18.682140540756702</v>
      </c>
    </row>
    <row r="7" spans="2:18" ht="13.5" customHeight="1">
      <c r="B7" s="105" t="s">
        <v>95</v>
      </c>
      <c r="C7" s="105" t="s">
        <v>95</v>
      </c>
      <c r="D7" s="106">
        <v>20.908811097845263</v>
      </c>
      <c r="E7" s="106">
        <v>24.20254857155582</v>
      </c>
      <c r="F7" s="106">
        <v>22.83347418686991</v>
      </c>
      <c r="G7" s="106">
        <v>22.070211648904952</v>
      </c>
      <c r="H7" s="106">
        <v>25.501296295575116</v>
      </c>
      <c r="I7" s="106">
        <v>28.447737302922306</v>
      </c>
      <c r="J7" s="106">
        <v>23.672943188832253</v>
      </c>
      <c r="K7" s="106">
        <v>21.59825700425689</v>
      </c>
      <c r="L7" s="106">
        <v>22.894486082389541</v>
      </c>
      <c r="M7" s="106">
        <v>28.111382981582338</v>
      </c>
      <c r="N7" s="106">
        <v>27.381659316067342</v>
      </c>
      <c r="O7" s="106">
        <v>26.664009312683177</v>
      </c>
      <c r="P7" s="106">
        <v>27.257641974458451</v>
      </c>
      <c r="Q7" s="106">
        <v>27.732344377007728</v>
      </c>
      <c r="R7" s="106">
        <v>28.497072815342033</v>
      </c>
    </row>
    <row r="8" spans="2:18" ht="13.5" customHeight="1">
      <c r="B8" s="105" t="s">
        <v>96</v>
      </c>
      <c r="C8" s="105" t="s">
        <v>96</v>
      </c>
      <c r="D8" s="106">
        <v>15.382267101924811</v>
      </c>
      <c r="E8" s="106">
        <v>19.861112537141462</v>
      </c>
      <c r="F8" s="106">
        <v>19.900967041272903</v>
      </c>
      <c r="G8" s="106">
        <v>19.659048957501412</v>
      </c>
      <c r="H8" s="106">
        <v>20.724920383847241</v>
      </c>
      <c r="I8" s="106">
        <v>20.656689036331542</v>
      </c>
      <c r="J8" s="106">
        <v>20.982304657884605</v>
      </c>
      <c r="K8" s="106">
        <v>20.353892401720145</v>
      </c>
      <c r="L8" s="106">
        <v>22.671868980192343</v>
      </c>
      <c r="M8" s="106">
        <v>23.186278922568729</v>
      </c>
      <c r="N8" s="106">
        <v>24.113366665434864</v>
      </c>
      <c r="O8" s="106">
        <v>24.134631935201686</v>
      </c>
      <c r="P8" s="106">
        <v>24.129485731604682</v>
      </c>
      <c r="Q8" s="106">
        <v>24.162576876233778</v>
      </c>
      <c r="R8" s="106">
        <v>24.214833761336148</v>
      </c>
    </row>
    <row r="9" spans="2:18" ht="13.5" customHeight="1">
      <c r="B9" s="105" t="s">
        <v>131</v>
      </c>
      <c r="C9" s="105" t="s">
        <v>131</v>
      </c>
      <c r="D9" s="106">
        <v>18.96806173291424</v>
      </c>
      <c r="E9" s="106">
        <v>17.492920799121329</v>
      </c>
      <c r="F9" s="106">
        <v>17.666649263650999</v>
      </c>
      <c r="G9" s="106">
        <v>20.533668906477917</v>
      </c>
      <c r="H9" s="106">
        <v>19.539733088402393</v>
      </c>
      <c r="I9" s="106">
        <v>21.905647976997329</v>
      </c>
      <c r="J9" s="106">
        <v>22.153871914068926</v>
      </c>
      <c r="K9" s="106">
        <v>20.617932131123919</v>
      </c>
      <c r="L9" s="106">
        <v>22.402048356374333</v>
      </c>
      <c r="M9" s="106">
        <v>20.171166364837834</v>
      </c>
      <c r="N9" s="106">
        <v>19.968630730605096</v>
      </c>
      <c r="O9" s="106">
        <v>19.627861595048294</v>
      </c>
      <c r="P9" s="106">
        <v>19.304604436330823</v>
      </c>
      <c r="Q9" s="106">
        <v>19.079141969397654</v>
      </c>
      <c r="R9" s="106">
        <v>19.059466967914577</v>
      </c>
    </row>
    <row r="10" spans="2:18" ht="13.5" customHeight="1">
      <c r="B10" s="105" t="s">
        <v>97</v>
      </c>
      <c r="C10" s="105" t="s">
        <v>97</v>
      </c>
      <c r="D10" s="106">
        <v>18.794844397980519</v>
      </c>
      <c r="E10" s="106">
        <v>24.13864807836303</v>
      </c>
      <c r="F10" s="106">
        <v>24.354490359308169</v>
      </c>
      <c r="G10" s="106">
        <v>22.368261214317403</v>
      </c>
      <c r="H10" s="106">
        <v>23.878777271009476</v>
      </c>
      <c r="I10" s="106">
        <v>22.804976605841951</v>
      </c>
      <c r="J10" s="106">
        <v>21.977897583781107</v>
      </c>
      <c r="K10" s="106">
        <v>17.012860451908676</v>
      </c>
      <c r="L10" s="106">
        <v>14.51726503592827</v>
      </c>
      <c r="M10" s="106">
        <v>14.7997314150797</v>
      </c>
      <c r="N10" s="106">
        <v>14.366449033819817</v>
      </c>
      <c r="O10" s="106">
        <v>14.617505640470327</v>
      </c>
      <c r="P10" s="106">
        <v>14.41769855617116</v>
      </c>
      <c r="Q10" s="106">
        <v>14.209106070203703</v>
      </c>
      <c r="R10" s="106">
        <v>14.204031634280881</v>
      </c>
    </row>
    <row r="11" spans="2:18" ht="13.5" customHeight="1">
      <c r="B11" s="105" t="s">
        <v>218</v>
      </c>
      <c r="C11" s="105" t="s">
        <v>218</v>
      </c>
      <c r="D11" s="106">
        <v>12.0658840697249</v>
      </c>
      <c r="E11" s="106">
        <v>12.736434792551222</v>
      </c>
      <c r="F11" s="106">
        <v>16.637226942008827</v>
      </c>
      <c r="G11" s="106">
        <v>14.706307986807662</v>
      </c>
      <c r="H11" s="106">
        <v>14.609443144106971</v>
      </c>
      <c r="I11" s="106">
        <v>11.570270718103753</v>
      </c>
      <c r="J11" s="106">
        <v>17.368762854296836</v>
      </c>
      <c r="K11" s="106">
        <v>15.825100640260844</v>
      </c>
      <c r="L11" s="106">
        <v>11.828088158731843</v>
      </c>
      <c r="M11" s="106">
        <v>10.842475130246608</v>
      </c>
      <c r="N11" s="106">
        <v>10.985250439090487</v>
      </c>
      <c r="O11" s="106">
        <v>10.818234045128953</v>
      </c>
      <c r="P11" s="106">
        <v>11.242555185707074</v>
      </c>
      <c r="Q11" s="106">
        <v>11.673136136943979</v>
      </c>
      <c r="R11" s="106">
        <v>12.187583301498361</v>
      </c>
    </row>
    <row r="12" spans="2:18" ht="13.5" customHeight="1">
      <c r="B12" s="105" t="s">
        <v>183</v>
      </c>
      <c r="C12" s="105" t="s">
        <v>183</v>
      </c>
      <c r="D12" s="106">
        <v>27.554245210559809</v>
      </c>
      <c r="E12" s="106">
        <v>25.336667861622846</v>
      </c>
      <c r="F12" s="106">
        <v>20.960587438491149</v>
      </c>
      <c r="G12" s="106">
        <v>25.412264703260757</v>
      </c>
      <c r="H12" s="106">
        <v>35.399927596051064</v>
      </c>
      <c r="I12" s="106">
        <v>49.563265213029943</v>
      </c>
      <c r="J12" s="106">
        <v>51.975474456899306</v>
      </c>
      <c r="K12" s="106">
        <v>72.122956462921067</v>
      </c>
      <c r="L12" s="106">
        <v>45.219688511581602</v>
      </c>
      <c r="M12" s="106">
        <v>34.447724958988914</v>
      </c>
      <c r="N12" s="106">
        <v>29.051376020754766</v>
      </c>
      <c r="O12" s="106">
        <v>28.705817192456035</v>
      </c>
      <c r="P12" s="106">
        <v>28.122284600715059</v>
      </c>
      <c r="Q12" s="106">
        <v>27.02986136341341</v>
      </c>
      <c r="R12" s="106">
        <v>28.441277998535391</v>
      </c>
    </row>
    <row r="13" spans="2:18" ht="13.5" customHeight="1">
      <c r="B13" s="105" t="s">
        <v>100</v>
      </c>
      <c r="C13" s="105" t="s">
        <v>100</v>
      </c>
      <c r="D13" s="106">
        <v>20.275459898746686</v>
      </c>
      <c r="E13" s="106">
        <v>19.884792390675884</v>
      </c>
      <c r="F13" s="106">
        <v>19.99522962263071</v>
      </c>
      <c r="G13" s="106">
        <v>18.241991408173099</v>
      </c>
      <c r="H13" s="106">
        <v>22.312498937967</v>
      </c>
      <c r="I13" s="106">
        <v>21.919185032053136</v>
      </c>
      <c r="J13" s="106">
        <v>21.02943199986278</v>
      </c>
      <c r="K13" s="106">
        <v>23.085520044085531</v>
      </c>
      <c r="L13" s="106">
        <v>23.71353701589635</v>
      </c>
      <c r="M13" s="106">
        <v>24.3678282948791</v>
      </c>
      <c r="N13" s="106">
        <v>23.963453824949774</v>
      </c>
      <c r="O13" s="106">
        <v>23.631199043209659</v>
      </c>
      <c r="P13" s="106">
        <v>23.854221031773008</v>
      </c>
      <c r="Q13" s="106">
        <v>23.961611330297274</v>
      </c>
      <c r="R13" s="106">
        <v>23.891707292034603</v>
      </c>
    </row>
    <row r="14" spans="2:18" ht="13.5" customHeight="1">
      <c r="B14" s="105" t="s">
        <v>101</v>
      </c>
      <c r="C14" s="105" t="s">
        <v>101</v>
      </c>
      <c r="D14" s="106">
        <v>18.756030717675493</v>
      </c>
      <c r="E14" s="106">
        <v>17.112775088075907</v>
      </c>
      <c r="F14" s="106">
        <v>18.483235596090545</v>
      </c>
      <c r="G14" s="106">
        <v>18.228130193492568</v>
      </c>
      <c r="H14" s="106">
        <v>16.648240618894796</v>
      </c>
      <c r="I14" s="106">
        <v>17.755788910804341</v>
      </c>
      <c r="J14" s="106">
        <v>17.483744541961059</v>
      </c>
      <c r="K14" s="106">
        <v>17.325734653565672</v>
      </c>
      <c r="L14" s="106">
        <v>18.382504901482783</v>
      </c>
      <c r="M14" s="106">
        <v>17.550666420213247</v>
      </c>
      <c r="N14" s="106">
        <v>17.574514296112657</v>
      </c>
      <c r="O14" s="106">
        <v>18.039113266368993</v>
      </c>
      <c r="P14" s="106">
        <v>18.41593034721733</v>
      </c>
      <c r="Q14" s="106">
        <v>18.873928550427529</v>
      </c>
      <c r="R14" s="106">
        <v>19.167129024298845</v>
      </c>
    </row>
    <row r="15" spans="2:18" ht="13.5" customHeight="1">
      <c r="B15" s="105" t="s">
        <v>102</v>
      </c>
      <c r="C15" s="105" t="s">
        <v>102</v>
      </c>
      <c r="D15" s="106">
        <v>23.952617436655714</v>
      </c>
      <c r="E15" s="106">
        <v>23.639028988675861</v>
      </c>
      <c r="F15" s="106">
        <v>26.771397534756808</v>
      </c>
      <c r="G15" s="106">
        <v>26.575450302089315</v>
      </c>
      <c r="H15" s="106">
        <v>29.792466794985454</v>
      </c>
      <c r="I15" s="106">
        <v>28.734842009450386</v>
      </c>
      <c r="J15" s="106">
        <v>29.353468617893274</v>
      </c>
      <c r="K15" s="106">
        <v>24.955647706530847</v>
      </c>
      <c r="L15" s="106">
        <v>26.105556719675693</v>
      </c>
      <c r="M15" s="106">
        <v>23.338008777484699</v>
      </c>
      <c r="N15" s="106">
        <v>22.380822692043989</v>
      </c>
      <c r="O15" s="106">
        <v>22.207643179797621</v>
      </c>
      <c r="P15" s="106">
        <v>22.131595439523995</v>
      </c>
      <c r="Q15" s="106">
        <v>21.812643677932364</v>
      </c>
      <c r="R15" s="106">
        <v>21.565449008155102</v>
      </c>
    </row>
    <row r="16" spans="2:18" ht="13.5" customHeight="1">
      <c r="B16" s="105" t="s">
        <v>45</v>
      </c>
      <c r="C16" s="105" t="s">
        <v>45</v>
      </c>
      <c r="D16" s="106">
        <v>10.085133445032142</v>
      </c>
      <c r="E16" s="106">
        <v>16.249844951624905</v>
      </c>
      <c r="F16" s="106">
        <v>20.486539729242015</v>
      </c>
      <c r="G16" s="106">
        <v>16.041482202939612</v>
      </c>
      <c r="H16" s="106">
        <v>20.040967670115926</v>
      </c>
      <c r="I16" s="106">
        <v>18.638870777395663</v>
      </c>
      <c r="J16" s="106">
        <v>20.178111560142451</v>
      </c>
      <c r="K16" s="106">
        <v>21.76871878171351</v>
      </c>
      <c r="L16" s="106">
        <v>16.379426824226989</v>
      </c>
      <c r="M16" s="106">
        <v>18.102457921203246</v>
      </c>
      <c r="N16" s="106">
        <v>19.998903357855095</v>
      </c>
      <c r="O16" s="106">
        <v>20.704889701276446</v>
      </c>
      <c r="P16" s="106">
        <v>21.053568100713775</v>
      </c>
      <c r="Q16" s="106">
        <v>21.216966219441385</v>
      </c>
      <c r="R16" s="106">
        <v>21.098431120658088</v>
      </c>
    </row>
    <row r="17" spans="2:18" ht="13.5" customHeight="1">
      <c r="B17" s="105" t="s">
        <v>103</v>
      </c>
      <c r="C17" s="105" t="s">
        <v>103</v>
      </c>
      <c r="D17" s="106">
        <v>18.036044485400897</v>
      </c>
      <c r="E17" s="106">
        <v>20.343116273672504</v>
      </c>
      <c r="F17" s="106">
        <v>22.684798313139403</v>
      </c>
      <c r="G17" s="106">
        <v>24.492932743587868</v>
      </c>
      <c r="H17" s="106">
        <v>28.601835764208367</v>
      </c>
      <c r="I17" s="106">
        <v>28.119116244788312</v>
      </c>
      <c r="J17" s="106">
        <v>25.308365521626282</v>
      </c>
      <c r="K17" s="106">
        <v>21.91304084168063</v>
      </c>
      <c r="L17" s="106">
        <v>18.479623359328336</v>
      </c>
      <c r="M17" s="106">
        <v>18.271330759780135</v>
      </c>
      <c r="N17" s="106">
        <v>21.861659449501939</v>
      </c>
      <c r="O17" s="106">
        <v>21.256984247284286</v>
      </c>
      <c r="P17" s="106">
        <v>20.888453718688201</v>
      </c>
      <c r="Q17" s="106">
        <v>20.693008376033113</v>
      </c>
      <c r="R17" s="106">
        <v>20.272005350585413</v>
      </c>
    </row>
    <row r="18" spans="2:18" ht="13.5" customHeight="1">
      <c r="B18" s="105" t="s">
        <v>132</v>
      </c>
      <c r="C18" s="105" t="s">
        <v>132</v>
      </c>
      <c r="D18" s="106">
        <v>26.409034629878221</v>
      </c>
      <c r="E18" s="106">
        <v>28.351642243638338</v>
      </c>
      <c r="F18" s="106">
        <v>26.463221812154391</v>
      </c>
      <c r="G18" s="106">
        <v>25.911854763130165</v>
      </c>
      <c r="H18" s="106">
        <v>26.356067472644224</v>
      </c>
      <c r="I18" s="106">
        <v>29.575606900825786</v>
      </c>
      <c r="J18" s="106">
        <v>27.637906557396352</v>
      </c>
      <c r="K18" s="106">
        <v>26.191026325390439</v>
      </c>
      <c r="L18" s="106">
        <v>27.63795317505846</v>
      </c>
      <c r="M18" s="106">
        <v>27.129555143661111</v>
      </c>
      <c r="N18" s="106">
        <v>27.185479661504747</v>
      </c>
      <c r="O18" s="106">
        <v>27.352503413784103</v>
      </c>
      <c r="P18" s="106">
        <v>27.490643677833663</v>
      </c>
      <c r="Q18" s="106">
        <v>27.396206434179867</v>
      </c>
      <c r="R18" s="106">
        <v>27.546107995913903</v>
      </c>
    </row>
    <row r="19" spans="2:18" ht="13.5" customHeight="1">
      <c r="B19" s="105" t="s">
        <v>105</v>
      </c>
      <c r="C19" s="105" t="s">
        <v>105</v>
      </c>
      <c r="D19" s="106">
        <v>22.825913510386023</v>
      </c>
      <c r="E19" s="106">
        <v>23.13416643953947</v>
      </c>
      <c r="F19" s="106">
        <v>24.212247432478012</v>
      </c>
      <c r="G19" s="106">
        <v>23.572099393717131</v>
      </c>
      <c r="H19" s="106">
        <v>24.176063097079108</v>
      </c>
      <c r="I19" s="106">
        <v>25.395931249265036</v>
      </c>
      <c r="J19" s="106">
        <v>27.151531317145981</v>
      </c>
      <c r="K19" s="106">
        <v>27.296815947406689</v>
      </c>
      <c r="L19" s="106">
        <v>27.527188790138478</v>
      </c>
      <c r="M19" s="106">
        <v>27.31416263874905</v>
      </c>
      <c r="N19" s="106">
        <v>26.07465750514757</v>
      </c>
      <c r="O19" s="106">
        <v>25.180181089200914</v>
      </c>
      <c r="P19" s="106">
        <v>23.897204918957655</v>
      </c>
      <c r="Q19" s="106">
        <v>23.034023138492294</v>
      </c>
      <c r="R19" s="106">
        <v>22.961672712123267</v>
      </c>
    </row>
    <row r="20" spans="2:18" ht="13.5" customHeight="1">
      <c r="B20" s="105" t="s">
        <v>133</v>
      </c>
      <c r="C20" s="105" t="s">
        <v>133</v>
      </c>
      <c r="D20" s="106">
        <v>29.308758627005471</v>
      </c>
      <c r="E20" s="106">
        <v>34.371854732736686</v>
      </c>
      <c r="F20" s="106">
        <v>37.098653273622958</v>
      </c>
      <c r="G20" s="106">
        <v>37.367430361728474</v>
      </c>
      <c r="H20" s="106">
        <v>40.583863798065387</v>
      </c>
      <c r="I20" s="106">
        <v>38.147070405256422</v>
      </c>
      <c r="J20" s="106">
        <v>34.332027791700149</v>
      </c>
      <c r="K20" s="106">
        <v>36.780441339843669</v>
      </c>
      <c r="L20" s="106">
        <v>39.225049252747759</v>
      </c>
      <c r="M20" s="106">
        <v>39.99474134545973</v>
      </c>
      <c r="N20" s="106">
        <v>36.529843008608502</v>
      </c>
      <c r="O20" s="106">
        <v>35.922524898737393</v>
      </c>
      <c r="P20" s="106">
        <v>35.531162412603756</v>
      </c>
      <c r="Q20" s="106">
        <v>35.4808960793019</v>
      </c>
      <c r="R20" s="106">
        <v>35.463940580756379</v>
      </c>
    </row>
    <row r="21" spans="2:18" ht="13.5" customHeight="1">
      <c r="B21" s="105" t="s">
        <v>134</v>
      </c>
      <c r="C21" s="105" t="s">
        <v>134</v>
      </c>
      <c r="D21" s="106">
        <v>15.420617664698149</v>
      </c>
      <c r="E21" s="106">
        <v>18.595563356384513</v>
      </c>
      <c r="F21" s="106">
        <v>22.980687306990259</v>
      </c>
      <c r="G21" s="106">
        <v>21.552429728439034</v>
      </c>
      <c r="H21" s="106">
        <v>21.863921579880451</v>
      </c>
      <c r="I21" s="106">
        <v>26.101388001365887</v>
      </c>
      <c r="J21" s="106">
        <v>24.852636537612373</v>
      </c>
      <c r="K21" s="106">
        <v>23.493966491072072</v>
      </c>
      <c r="L21" s="106">
        <v>21.996633978693307</v>
      </c>
      <c r="M21" s="106">
        <v>22.28132903888595</v>
      </c>
      <c r="N21" s="106">
        <v>23.195085577378808</v>
      </c>
      <c r="O21" s="106">
        <v>23.34013802248036</v>
      </c>
      <c r="P21" s="106">
        <v>23.677092081628462</v>
      </c>
      <c r="Q21" s="106">
        <v>23.837428747791453</v>
      </c>
      <c r="R21" s="106">
        <v>23.847634784570875</v>
      </c>
    </row>
    <row r="22" spans="2:18" ht="13.5" customHeight="1">
      <c r="B22" s="105" t="s">
        <v>106</v>
      </c>
      <c r="C22" s="105" t="s">
        <v>106</v>
      </c>
      <c r="D22" s="106">
        <v>17.901225179289384</v>
      </c>
      <c r="E22" s="106">
        <v>14.068616463521879</v>
      </c>
      <c r="F22" s="106">
        <v>14.042810307333605</v>
      </c>
      <c r="G22" s="106">
        <v>14.060463294469827</v>
      </c>
      <c r="H22" s="106">
        <v>13.441893197014091</v>
      </c>
      <c r="I22" s="106">
        <v>14.884904928579079</v>
      </c>
      <c r="J22" s="106">
        <v>14.730158822492989</v>
      </c>
      <c r="K22" s="106">
        <v>15.139473810847711</v>
      </c>
      <c r="L22" s="106">
        <v>16.016718572658732</v>
      </c>
      <c r="M22" s="106">
        <v>20.243226542258778</v>
      </c>
      <c r="N22" s="106">
        <v>20.032257421617679</v>
      </c>
      <c r="O22" s="106">
        <v>20.070814957409251</v>
      </c>
      <c r="P22" s="106">
        <v>18.802062565077232</v>
      </c>
      <c r="Q22" s="106">
        <v>18.895079944275412</v>
      </c>
      <c r="R22" s="106">
        <v>19.013299795396708</v>
      </c>
    </row>
    <row r="23" spans="2:18" ht="13.5" customHeight="1">
      <c r="B23" s="105" t="s">
        <v>135</v>
      </c>
      <c r="C23" s="105" t="s">
        <v>135</v>
      </c>
      <c r="D23" s="106">
        <v>18.968182536465385</v>
      </c>
      <c r="E23" s="106">
        <v>22.835751753724878</v>
      </c>
      <c r="F23" s="106">
        <v>20.261199591375508</v>
      </c>
      <c r="G23" s="106">
        <v>20.561736724345433</v>
      </c>
      <c r="H23" s="106">
        <v>15.531093955632238</v>
      </c>
      <c r="I23" s="106">
        <v>19.7489465068772</v>
      </c>
      <c r="J23" s="106">
        <v>19.959122704218768</v>
      </c>
      <c r="K23" s="106">
        <v>20.93746049925501</v>
      </c>
      <c r="L23" s="106">
        <v>22.232074090793791</v>
      </c>
      <c r="M23" s="106">
        <v>24.021672090663056</v>
      </c>
      <c r="N23" s="106">
        <v>23.345106633055266</v>
      </c>
      <c r="O23" s="106">
        <v>23.369015793699944</v>
      </c>
      <c r="P23" s="106">
        <v>23.447198769110621</v>
      </c>
      <c r="Q23" s="106">
        <v>23.588074949725875</v>
      </c>
      <c r="R23" s="106">
        <v>23.831015526973768</v>
      </c>
    </row>
    <row r="24" spans="2:18" ht="13.5" customHeight="1">
      <c r="B24" s="105" t="s">
        <v>107</v>
      </c>
      <c r="C24" s="105" t="s">
        <v>107</v>
      </c>
      <c r="D24" s="106">
        <v>41.498186352544266</v>
      </c>
      <c r="E24" s="106">
        <v>45.299998743997229</v>
      </c>
      <c r="F24" s="106">
        <v>40.921619296827615</v>
      </c>
      <c r="G24" s="106">
        <v>39.056595682474445</v>
      </c>
      <c r="H24" s="106">
        <v>40.251053620761219</v>
      </c>
      <c r="I24" s="106">
        <v>38.5823483008054</v>
      </c>
      <c r="J24" s="106">
        <v>39.778641729167632</v>
      </c>
      <c r="K24" s="106">
        <v>37.941301872500503</v>
      </c>
      <c r="L24" s="106">
        <v>36.145441707301906</v>
      </c>
      <c r="M24" s="106">
        <v>38.639440448114946</v>
      </c>
      <c r="N24" s="106">
        <v>37.41454814911161</v>
      </c>
      <c r="O24" s="106">
        <v>36.791026597005384</v>
      </c>
      <c r="P24" s="106">
        <v>36.264641977308344</v>
      </c>
      <c r="Q24" s="106">
        <v>35.801786193010024</v>
      </c>
      <c r="R24" s="106">
        <v>35.252438482848376</v>
      </c>
    </row>
    <row r="25" spans="2:18" ht="13.5" customHeight="1">
      <c r="B25" s="105" t="s">
        <v>108</v>
      </c>
      <c r="C25" s="105" t="s">
        <v>108</v>
      </c>
      <c r="D25" s="106">
        <v>23.933371945837063</v>
      </c>
      <c r="E25" s="106">
        <v>28.874341979104067</v>
      </c>
      <c r="F25" s="106">
        <v>29.914742140435628</v>
      </c>
      <c r="G25" s="106">
        <v>32.174692181609231</v>
      </c>
      <c r="H25" s="106">
        <v>30.83719476808303</v>
      </c>
      <c r="I25" s="106">
        <v>34.144986610883251</v>
      </c>
      <c r="J25" s="106">
        <v>42.485953116752654</v>
      </c>
      <c r="K25" s="106">
        <v>35.231706429295734</v>
      </c>
      <c r="L25" s="106">
        <v>31.798520977631643</v>
      </c>
      <c r="M25" s="106">
        <v>32.016210950786437</v>
      </c>
      <c r="N25" s="106">
        <v>33.020402325498985</v>
      </c>
      <c r="O25" s="106">
        <v>31.681090278371766</v>
      </c>
      <c r="P25" s="106">
        <v>30.726606085991033</v>
      </c>
      <c r="Q25" s="106">
        <v>29.251899224274595</v>
      </c>
      <c r="R25" s="106">
        <v>28.614960656785986</v>
      </c>
    </row>
    <row r="26" spans="2:18" ht="13.5" customHeight="1">
      <c r="B26" s="105" t="s">
        <v>136</v>
      </c>
      <c r="C26" s="105" t="s">
        <v>136</v>
      </c>
      <c r="D26" s="106">
        <v>12.183243308152258</v>
      </c>
      <c r="E26" s="106">
        <v>13.654854664801414</v>
      </c>
      <c r="F26" s="106">
        <v>14.58438669386924</v>
      </c>
      <c r="G26" s="106">
        <v>13.384349397386009</v>
      </c>
      <c r="H26" s="106">
        <v>18.085071869331788</v>
      </c>
      <c r="I26" s="106">
        <v>21.445835951917637</v>
      </c>
      <c r="J26" s="106">
        <v>22.911431872951361</v>
      </c>
      <c r="K26" s="106">
        <v>23.151148461034364</v>
      </c>
      <c r="L26" s="106">
        <v>22.416834706691354</v>
      </c>
      <c r="M26" s="106">
        <v>19.966746089421683</v>
      </c>
      <c r="N26" s="106">
        <v>19.439825498701506</v>
      </c>
      <c r="O26" s="106">
        <v>19.629136152305723</v>
      </c>
      <c r="P26" s="106">
        <v>19.822939527240912</v>
      </c>
      <c r="Q26" s="106">
        <v>19.849701362974862</v>
      </c>
      <c r="R26" s="106">
        <v>19.870858908389753</v>
      </c>
    </row>
    <row r="27" spans="2:18" ht="13.5" customHeight="1">
      <c r="B27" s="105" t="s">
        <v>137</v>
      </c>
      <c r="C27" s="105" t="s">
        <v>137</v>
      </c>
      <c r="D27" s="106">
        <v>15.353561839436255</v>
      </c>
      <c r="E27" s="106">
        <v>19.393795687439813</v>
      </c>
      <c r="F27" s="106">
        <v>18.777491594224259</v>
      </c>
      <c r="G27" s="106">
        <v>18.651704268921264</v>
      </c>
      <c r="H27" s="106">
        <v>19.304801014047914</v>
      </c>
      <c r="I27" s="106">
        <v>17.820173438402463</v>
      </c>
      <c r="J27" s="106">
        <v>18.845453722754435</v>
      </c>
      <c r="K27" s="106">
        <v>20.104274138956789</v>
      </c>
      <c r="L27" s="106">
        <v>22.005103384236776</v>
      </c>
      <c r="M27" s="106">
        <v>26.587836196231223</v>
      </c>
      <c r="N27" s="106">
        <v>27.23957582260698</v>
      </c>
      <c r="O27" s="106">
        <v>26.970618465849299</v>
      </c>
      <c r="P27" s="106">
        <v>26.476417505375814</v>
      </c>
      <c r="Q27" s="106">
        <v>26.415939106673413</v>
      </c>
      <c r="R27" s="106">
        <v>26.364971690785715</v>
      </c>
    </row>
    <row r="28" spans="2:18" ht="13.5" customHeight="1">
      <c r="B28" s="105" t="s">
        <v>138</v>
      </c>
      <c r="C28" s="105" t="s">
        <v>138</v>
      </c>
      <c r="D28" s="106">
        <v>21.675226482761904</v>
      </c>
      <c r="E28" s="106">
        <v>22.469404959140505</v>
      </c>
      <c r="F28" s="106">
        <v>22.354967011989753</v>
      </c>
      <c r="G28" s="106">
        <v>23.32444782134753</v>
      </c>
      <c r="H28" s="106">
        <v>24.038729726130132</v>
      </c>
      <c r="I28" s="106">
        <v>24.15034106295948</v>
      </c>
      <c r="J28" s="106">
        <v>24.538384170054201</v>
      </c>
      <c r="K28" s="106">
        <v>25.292623111490432</v>
      </c>
      <c r="L28" s="106">
        <v>26.777126686953828</v>
      </c>
      <c r="M28" s="106">
        <v>27.22441474737715</v>
      </c>
      <c r="N28" s="106">
        <v>26.759820728013789</v>
      </c>
      <c r="O28" s="106">
        <v>26.653769981258247</v>
      </c>
      <c r="P28" s="106">
        <v>26.722236483306478</v>
      </c>
      <c r="Q28" s="106">
        <v>27.262502440391561</v>
      </c>
      <c r="R28" s="106">
        <v>27.359820438173347</v>
      </c>
    </row>
    <row r="29" spans="2:18" ht="13.5" customHeight="1">
      <c r="B29" s="105" t="s">
        <v>109</v>
      </c>
      <c r="C29" s="105" t="s">
        <v>109</v>
      </c>
      <c r="D29" s="106">
        <v>22.64235081350407</v>
      </c>
      <c r="E29" s="106">
        <v>23.930864679665696</v>
      </c>
      <c r="F29" s="106">
        <v>20.621845818607301</v>
      </c>
      <c r="G29" s="106">
        <v>19.409555439508711</v>
      </c>
      <c r="H29" s="106">
        <v>22.549318332220714</v>
      </c>
      <c r="I29" s="106">
        <v>27.196980890827621</v>
      </c>
      <c r="J29" s="106">
        <v>31.056371399138005</v>
      </c>
      <c r="K29" s="106">
        <v>32.506966749937391</v>
      </c>
      <c r="L29" s="106">
        <v>26.751600595566131</v>
      </c>
      <c r="M29" s="106">
        <v>28.745645794231017</v>
      </c>
      <c r="N29" s="106">
        <v>27.458613150110427</v>
      </c>
      <c r="O29" s="106">
        <v>26.846237261892526</v>
      </c>
      <c r="P29" s="106">
        <v>26.370392925832853</v>
      </c>
      <c r="Q29" s="106">
        <v>24.811717626951637</v>
      </c>
      <c r="R29" s="106">
        <v>24.560047564057118</v>
      </c>
    </row>
    <row r="30" spans="2:18" ht="13.5" customHeight="1">
      <c r="B30" s="105" t="s">
        <v>139</v>
      </c>
      <c r="C30" s="105" t="s">
        <v>139</v>
      </c>
      <c r="D30" s="106">
        <v>14.375142801542145</v>
      </c>
      <c r="E30" s="106">
        <v>15.469722412582293</v>
      </c>
      <c r="F30" s="106">
        <v>16.655874998156957</v>
      </c>
      <c r="G30" s="106">
        <v>17.35487184019626</v>
      </c>
      <c r="H30" s="106">
        <v>14.059539300311735</v>
      </c>
      <c r="I30" s="106">
        <v>13.381601494527859</v>
      </c>
      <c r="J30" s="106">
        <v>12.606514698465215</v>
      </c>
      <c r="K30" s="106">
        <v>11.10679349114597</v>
      </c>
      <c r="L30" s="106">
        <v>9.9922616384394942</v>
      </c>
      <c r="M30" s="106">
        <v>10.127720647758439</v>
      </c>
      <c r="N30" s="106">
        <v>10.239839036827124</v>
      </c>
      <c r="O30" s="106">
        <v>10.237727939285115</v>
      </c>
      <c r="P30" s="106">
        <v>10.188784789598218</v>
      </c>
      <c r="Q30" s="106">
        <v>10.297818034121089</v>
      </c>
      <c r="R30" s="106">
        <v>10.391336778335109</v>
      </c>
    </row>
    <row r="31" spans="2:18" ht="13.5" customHeight="1">
      <c r="B31" s="105" t="s">
        <v>110</v>
      </c>
      <c r="C31" s="105" t="s">
        <v>110</v>
      </c>
      <c r="D31" s="106">
        <v>19.754168058604023</v>
      </c>
      <c r="E31" s="106">
        <v>24.651305564608503</v>
      </c>
      <c r="F31" s="106">
        <v>18.393739093099441</v>
      </c>
      <c r="G31" s="106">
        <v>19.688125071329328</v>
      </c>
      <c r="H31" s="106">
        <v>22.416876148179028</v>
      </c>
      <c r="I31" s="106">
        <v>27.609971829383291</v>
      </c>
      <c r="J31" s="106">
        <v>27.293971597251904</v>
      </c>
      <c r="K31" s="106">
        <v>23.14564335934741</v>
      </c>
      <c r="L31" s="106">
        <v>21.424182654303795</v>
      </c>
      <c r="M31" s="106">
        <v>19.619881970308484</v>
      </c>
      <c r="N31" s="106">
        <v>19.080107128311223</v>
      </c>
      <c r="O31" s="106">
        <v>18.912862869100209</v>
      </c>
      <c r="P31" s="106">
        <v>18.769320222935995</v>
      </c>
      <c r="Q31" s="106">
        <v>18.555651452143294</v>
      </c>
      <c r="R31" s="106">
        <v>18.55565145214327</v>
      </c>
    </row>
    <row r="32" spans="2:18" ht="13.5" customHeight="1">
      <c r="B32" s="105" t="s">
        <v>111</v>
      </c>
      <c r="C32" s="105" t="s">
        <v>111</v>
      </c>
      <c r="D32" s="106">
        <v>23.937409156064824</v>
      </c>
      <c r="E32" s="106">
        <v>23.539614000654236</v>
      </c>
      <c r="F32" s="106">
        <v>25.276539946539945</v>
      </c>
      <c r="G32" s="106">
        <v>26.183062595499617</v>
      </c>
      <c r="H32" s="106">
        <v>25.708678237650201</v>
      </c>
      <c r="I32" s="106">
        <v>26.833491853796311</v>
      </c>
      <c r="J32" s="106">
        <v>28.266289756451158</v>
      </c>
      <c r="K32" s="106">
        <v>27.457883492654801</v>
      </c>
      <c r="L32" s="106">
        <v>25.997671918085217</v>
      </c>
      <c r="M32" s="106">
        <v>24.023517685359764</v>
      </c>
      <c r="N32" s="106">
        <v>24.021757761779135</v>
      </c>
      <c r="O32" s="106">
        <v>23.742343648438418</v>
      </c>
      <c r="P32" s="106">
        <v>23.199191435766171</v>
      </c>
      <c r="Q32" s="106">
        <v>22.738954298396973</v>
      </c>
      <c r="R32" s="106">
        <v>22.596052268811256</v>
      </c>
    </row>
    <row r="33" spans="2:18" ht="13.5" customHeight="1">
      <c r="B33" s="105" t="s">
        <v>140</v>
      </c>
      <c r="C33" s="105" t="s">
        <v>140</v>
      </c>
      <c r="D33" s="106">
        <v>26.277138425537061</v>
      </c>
      <c r="E33" s="106">
        <v>26.591069839432858</v>
      </c>
      <c r="F33" s="106">
        <v>27.041364393592147</v>
      </c>
      <c r="G33" s="106">
        <v>28.777022565770675</v>
      </c>
      <c r="H33" s="106">
        <v>28.518062354701684</v>
      </c>
      <c r="I33" s="106">
        <v>28.098256442440768</v>
      </c>
      <c r="J33" s="106">
        <v>29.836627092541196</v>
      </c>
      <c r="K33" s="106">
        <v>29.86225707322231</v>
      </c>
      <c r="L33" s="106">
        <v>30.999360157755934</v>
      </c>
      <c r="M33" s="106">
        <v>28.784413588458563</v>
      </c>
      <c r="N33" s="106">
        <v>28.679672589127804</v>
      </c>
      <c r="O33" s="106">
        <v>28.962989735903093</v>
      </c>
      <c r="P33" s="106">
        <v>29.032213909929546</v>
      </c>
      <c r="Q33" s="106">
        <v>29.282282006838003</v>
      </c>
      <c r="R33" s="106">
        <v>27.067230384821951</v>
      </c>
    </row>
    <row r="34" spans="2:18" ht="13.5" customHeight="1">
      <c r="B34" s="105" t="s">
        <v>330</v>
      </c>
      <c r="C34" s="105" t="s">
        <v>330</v>
      </c>
      <c r="D34" s="106" t="s">
        <v>374</v>
      </c>
      <c r="E34" s="106" t="s">
        <v>374</v>
      </c>
      <c r="F34" s="106" t="s">
        <v>374</v>
      </c>
      <c r="G34" s="106" t="s">
        <v>374</v>
      </c>
      <c r="H34" s="106" t="s">
        <v>374</v>
      </c>
      <c r="I34" s="106" t="s">
        <v>374</v>
      </c>
      <c r="J34" s="106" t="s">
        <v>374</v>
      </c>
      <c r="K34" s="106" t="s">
        <v>374</v>
      </c>
      <c r="L34" s="106" t="s">
        <v>374</v>
      </c>
      <c r="M34" s="106" t="s">
        <v>374</v>
      </c>
      <c r="N34" s="106" t="s">
        <v>374</v>
      </c>
      <c r="O34" s="106" t="s">
        <v>374</v>
      </c>
      <c r="P34" s="106" t="s">
        <v>374</v>
      </c>
      <c r="Q34" s="106" t="s">
        <v>374</v>
      </c>
      <c r="R34" s="106" t="s">
        <v>374</v>
      </c>
    </row>
    <row r="35" spans="2:18" ht="13.5" customHeight="1">
      <c r="B35" s="105" t="s">
        <v>112</v>
      </c>
      <c r="C35" s="105" t="s">
        <v>112</v>
      </c>
      <c r="D35" s="106">
        <v>23.456232774193207</v>
      </c>
      <c r="E35" s="106">
        <v>20.600668614752351</v>
      </c>
      <c r="F35" s="106">
        <v>19.505203200614112</v>
      </c>
      <c r="G35" s="106">
        <v>18.501541418269461</v>
      </c>
      <c r="H35" s="106">
        <v>13.287069229950104</v>
      </c>
      <c r="I35" s="106">
        <v>13.304962577966192</v>
      </c>
      <c r="J35" s="106">
        <v>13.432497766819004</v>
      </c>
      <c r="K35" s="106">
        <v>12.895089371328019</v>
      </c>
      <c r="L35" s="106">
        <v>11.837740326971522</v>
      </c>
      <c r="M35" s="106">
        <v>12.241777774880463</v>
      </c>
      <c r="N35" s="106">
        <v>11.800024942992989</v>
      </c>
      <c r="O35" s="106">
        <v>11.561083978349613</v>
      </c>
      <c r="P35" s="106">
        <v>11.41288269698398</v>
      </c>
      <c r="Q35" s="106">
        <v>11.173563952259546</v>
      </c>
      <c r="R35" s="106">
        <v>11.269207515788764</v>
      </c>
    </row>
    <row r="36" spans="2:18" ht="13.5" customHeight="1">
      <c r="B36" s="105" t="s">
        <v>141</v>
      </c>
      <c r="C36" s="105" t="s">
        <v>141</v>
      </c>
      <c r="D36" s="106">
        <v>27.180790564590531</v>
      </c>
      <c r="E36" s="106">
        <v>28.643812368213915</v>
      </c>
      <c r="F36" s="106">
        <v>26.138521084608634</v>
      </c>
      <c r="G36" s="106">
        <v>27.026847093215871</v>
      </c>
      <c r="H36" s="106">
        <v>24.575652750400813</v>
      </c>
      <c r="I36" s="106">
        <v>27.748899759175806</v>
      </c>
      <c r="J36" s="106">
        <v>28.427824910935378</v>
      </c>
      <c r="K36" s="106">
        <v>31.818294560510395</v>
      </c>
      <c r="L36" s="106">
        <v>39.375337475780739</v>
      </c>
      <c r="M36" s="106">
        <v>33.901557902732293</v>
      </c>
      <c r="N36" s="106">
        <v>34.500731737515537</v>
      </c>
      <c r="O36" s="106">
        <v>31.311480640896981</v>
      </c>
      <c r="P36" s="106">
        <v>31.361385368131401</v>
      </c>
      <c r="Q36" s="106">
        <v>31.353977658542824</v>
      </c>
      <c r="R36" s="106">
        <v>31.441574575859281</v>
      </c>
    </row>
    <row r="37" spans="2:18" ht="13.5" customHeight="1">
      <c r="B37" s="105" t="s">
        <v>113</v>
      </c>
      <c r="C37" s="105" t="s">
        <v>113</v>
      </c>
      <c r="D37" s="106">
        <v>18.502342739847599</v>
      </c>
      <c r="E37" s="106">
        <v>20.170237721199435</v>
      </c>
      <c r="F37" s="106">
        <v>20.247287097609309</v>
      </c>
      <c r="G37" s="106">
        <v>19.146083504249773</v>
      </c>
      <c r="H37" s="106">
        <v>19.783395065879915</v>
      </c>
      <c r="I37" s="106">
        <v>19.37979497844394</v>
      </c>
      <c r="J37" s="106">
        <v>17.914227149696789</v>
      </c>
      <c r="K37" s="106">
        <v>17.812416394984965</v>
      </c>
      <c r="L37" s="106">
        <v>18.585152482446397</v>
      </c>
      <c r="M37" s="106">
        <v>19.535521622406044</v>
      </c>
      <c r="N37" s="106">
        <v>20.60738717344363</v>
      </c>
      <c r="O37" s="106">
        <v>21.270556655443663</v>
      </c>
      <c r="P37" s="106">
        <v>20.993921351770371</v>
      </c>
      <c r="Q37" s="106">
        <v>20.36702781309987</v>
      </c>
      <c r="R37" s="106">
        <v>20.012895677853919</v>
      </c>
    </row>
    <row r="38" spans="2:18" ht="13.5" customHeight="1">
      <c r="B38" s="105" t="s">
        <v>331</v>
      </c>
      <c r="C38" s="105" t="s">
        <v>331</v>
      </c>
      <c r="D38" s="106">
        <v>18.900374850481274</v>
      </c>
      <c r="E38" s="106">
        <v>27.850913083061478</v>
      </c>
      <c r="F38" s="106">
        <v>26.746618966189857</v>
      </c>
      <c r="G38" s="106">
        <v>24.47113945009071</v>
      </c>
      <c r="H38" s="106">
        <v>22.51241355515219</v>
      </c>
      <c r="I38" s="106">
        <v>23.770462759549289</v>
      </c>
      <c r="J38" s="106">
        <v>40.311726867887181</v>
      </c>
      <c r="K38" s="106">
        <v>50.381974663958992</v>
      </c>
      <c r="L38" s="106">
        <v>67.395823692647014</v>
      </c>
      <c r="M38" s="106">
        <v>54.394145347963743</v>
      </c>
      <c r="N38" s="106">
        <v>70.504634966691142</v>
      </c>
      <c r="O38" s="106">
        <v>73.590490459714943</v>
      </c>
      <c r="P38" s="106">
        <v>63.652992674713602</v>
      </c>
      <c r="Q38" s="106">
        <v>57.540082803721859</v>
      </c>
      <c r="R38" s="106">
        <v>51.981660324653021</v>
      </c>
    </row>
    <row r="39" spans="2:18" ht="13.5" customHeight="1">
      <c r="B39" s="105" t="s">
        <v>114</v>
      </c>
      <c r="C39" s="105" t="s">
        <v>114</v>
      </c>
      <c r="D39" s="106">
        <v>16.797003940104936</v>
      </c>
      <c r="E39" s="106">
        <v>15.253859730895329</v>
      </c>
      <c r="F39" s="106">
        <v>18.835937264096369</v>
      </c>
      <c r="G39" s="106">
        <v>17.165048793446381</v>
      </c>
      <c r="H39" s="106">
        <v>16.561914944697463</v>
      </c>
      <c r="I39" s="106">
        <v>16.664622708009642</v>
      </c>
      <c r="J39" s="106">
        <v>18.153558704458764</v>
      </c>
      <c r="K39" s="106">
        <v>19.382647770409108</v>
      </c>
      <c r="L39" s="106">
        <v>18.886763080498415</v>
      </c>
      <c r="M39" s="106">
        <v>19.587334504130158</v>
      </c>
      <c r="N39" s="106">
        <v>21.386933295646667</v>
      </c>
      <c r="O39" s="106">
        <v>21.925222970100357</v>
      </c>
      <c r="P39" s="106">
        <v>21.859092003956704</v>
      </c>
      <c r="Q39" s="106">
        <v>19.578112002769707</v>
      </c>
      <c r="R39" s="106">
        <v>19.908142534258349</v>
      </c>
    </row>
    <row r="40" spans="2:18">
      <c r="B40" s="105" t="s">
        <v>115</v>
      </c>
      <c r="C40" s="105" t="s">
        <v>115</v>
      </c>
      <c r="D40" s="106">
        <v>32.991876500131141</v>
      </c>
      <c r="E40" s="106">
        <v>34.270157790249073</v>
      </c>
      <c r="F40" s="106">
        <v>33.42962263076663</v>
      </c>
      <c r="G40" s="106">
        <v>32.423313595229502</v>
      </c>
      <c r="H40" s="106">
        <v>33.711752745179865</v>
      </c>
      <c r="I40" s="106">
        <v>33.562069051891854</v>
      </c>
      <c r="J40" s="106">
        <v>31.564644013739869</v>
      </c>
      <c r="K40" s="106">
        <v>33.615459816236424</v>
      </c>
      <c r="L40" s="106">
        <v>32.077305181731603</v>
      </c>
      <c r="M40" s="106">
        <v>29.88049168606311</v>
      </c>
      <c r="N40" s="106">
        <v>30.077736781909159</v>
      </c>
      <c r="O40" s="106">
        <v>29.996471046806839</v>
      </c>
      <c r="P40" s="106">
        <v>29.903353617962857</v>
      </c>
      <c r="Q40" s="106">
        <v>29.835442848780929</v>
      </c>
      <c r="R40" s="106">
        <v>29.771374039790061</v>
      </c>
    </row>
    <row r="41" spans="2:18">
      <c r="B41" s="105" t="s">
        <v>142</v>
      </c>
      <c r="C41" s="105" t="s">
        <v>142</v>
      </c>
      <c r="D41" s="106">
        <v>27.067032400468001</v>
      </c>
      <c r="E41" s="106">
        <v>31.606413060381673</v>
      </c>
      <c r="F41" s="106">
        <v>30.016797023908815</v>
      </c>
      <c r="G41" s="106">
        <v>27.026272220792162</v>
      </c>
      <c r="H41" s="106">
        <v>29.455868133204895</v>
      </c>
      <c r="I41" s="106">
        <v>30.525757450414925</v>
      </c>
      <c r="J41" s="106">
        <v>28.528670837090424</v>
      </c>
      <c r="K41" s="106">
        <v>29.959867685553597</v>
      </c>
      <c r="L41" s="106">
        <v>29.806764095026477</v>
      </c>
      <c r="M41" s="106">
        <v>29.002255698305195</v>
      </c>
      <c r="N41" s="106">
        <v>28.917273646586704</v>
      </c>
      <c r="O41" s="106">
        <v>28.386851431023231</v>
      </c>
      <c r="P41" s="106">
        <v>28.156845134748526</v>
      </c>
      <c r="Q41" s="106">
        <v>27.983740493319409</v>
      </c>
      <c r="R41" s="106">
        <v>27.908116756491353</v>
      </c>
    </row>
    <row r="42" spans="2:18">
      <c r="B42" s="105" t="s">
        <v>117</v>
      </c>
      <c r="C42" s="105" t="s">
        <v>117</v>
      </c>
      <c r="D42" s="106">
        <v>41.246973746271465</v>
      </c>
      <c r="E42" s="106">
        <v>35.214893341669281</v>
      </c>
      <c r="F42" s="106">
        <v>30.203498471748848</v>
      </c>
      <c r="G42" s="106">
        <v>29.839965846543308</v>
      </c>
      <c r="H42" s="106">
        <v>36.218006066434263</v>
      </c>
      <c r="I42" s="106">
        <v>30.797300004241251</v>
      </c>
      <c r="J42" s="106">
        <v>27.780079083650257</v>
      </c>
      <c r="K42" s="106">
        <v>23.477321937159765</v>
      </c>
      <c r="L42" s="106">
        <v>24.356265431153467</v>
      </c>
      <c r="M42" s="106">
        <v>20.611931756491103</v>
      </c>
      <c r="N42" s="106">
        <v>23.96173028101737</v>
      </c>
      <c r="O42" s="106">
        <v>25.961059380265304</v>
      </c>
      <c r="P42" s="106">
        <v>25.876907173122699</v>
      </c>
      <c r="Q42" s="106">
        <v>26.56016182516333</v>
      </c>
      <c r="R42" s="106">
        <v>26.840658438337151</v>
      </c>
    </row>
    <row r="43" spans="2:18">
      <c r="B43" s="105" t="s">
        <v>143</v>
      </c>
      <c r="C43" s="105" t="s">
        <v>143</v>
      </c>
      <c r="D43" s="106">
        <v>19.457402191352688</v>
      </c>
      <c r="E43" s="106">
        <v>17.807091810040436</v>
      </c>
      <c r="F43" s="106">
        <v>18.065899554001046</v>
      </c>
      <c r="G43" s="106">
        <v>19.526570884201522</v>
      </c>
      <c r="H43" s="106">
        <v>21.525927746754107</v>
      </c>
      <c r="I43" s="106">
        <v>23.78056741112545</v>
      </c>
      <c r="J43" s="106">
        <v>24.599435238621705</v>
      </c>
      <c r="K43" s="106">
        <v>28.108020373575577</v>
      </c>
      <c r="L43" s="106">
        <v>23.957102840248844</v>
      </c>
      <c r="M43" s="106">
        <v>25.25826879073475</v>
      </c>
      <c r="N43" s="106">
        <v>26.165327490147149</v>
      </c>
      <c r="O43" s="106">
        <v>25.599695613861833</v>
      </c>
      <c r="P43" s="106">
        <v>25.452986170540164</v>
      </c>
      <c r="Q43" s="106">
        <v>24.688813878331906</v>
      </c>
      <c r="R43" s="106">
        <v>23.850055418192991</v>
      </c>
    </row>
    <row r="44" spans="2:18">
      <c r="B44" s="105" t="s">
        <v>144</v>
      </c>
      <c r="C44" s="105" t="s">
        <v>144</v>
      </c>
      <c r="D44" s="106">
        <v>4.2516603723929762</v>
      </c>
      <c r="E44" s="106">
        <v>13.672590428812434</v>
      </c>
      <c r="F44" s="106">
        <v>21.178910594426998</v>
      </c>
      <c r="G44" s="106">
        <v>24.742262720332107</v>
      </c>
      <c r="H44" s="106">
        <v>24.839817028114155</v>
      </c>
      <c r="I44" s="106">
        <v>26.23494772561012</v>
      </c>
      <c r="J44" s="106">
        <v>25.185477119137108</v>
      </c>
      <c r="K44" s="106">
        <v>25.253133763513635</v>
      </c>
      <c r="L44" s="106">
        <v>30.158987579382838</v>
      </c>
      <c r="M44" s="106">
        <v>26.860907261739374</v>
      </c>
      <c r="N44" s="106">
        <v>24.426677679459118</v>
      </c>
      <c r="O44" s="106">
        <v>24.128636910217718</v>
      </c>
      <c r="P44" s="106">
        <v>23.923337544892284</v>
      </c>
      <c r="Q44" s="106">
        <v>23.938517577356574</v>
      </c>
      <c r="R44" s="106">
        <v>22.414652619064316</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186</v>
      </c>
      <c r="D46" s="110">
        <v>19.300840627479111</v>
      </c>
      <c r="E46" s="110">
        <v>20.244875733412073</v>
      </c>
      <c r="F46" s="110">
        <v>20.342208613733714</v>
      </c>
      <c r="G46" s="110">
        <v>20.353802281693326</v>
      </c>
      <c r="H46" s="110">
        <v>20.17677793520016</v>
      </c>
      <c r="I46" s="110">
        <v>20.454823646492816</v>
      </c>
      <c r="J46" s="110">
        <v>19.951418007908092</v>
      </c>
      <c r="K46" s="110">
        <v>19.567291762441926</v>
      </c>
      <c r="L46" s="110">
        <v>19.454867592114294</v>
      </c>
      <c r="M46" s="110">
        <v>19.396804131716099</v>
      </c>
      <c r="N46" s="110">
        <v>19.263926504419047</v>
      </c>
      <c r="O46" s="110">
        <v>18.955316638467927</v>
      </c>
      <c r="P46" s="110">
        <v>18.751112831555968</v>
      </c>
      <c r="Q46" s="110">
        <v>18.660317990313036</v>
      </c>
      <c r="R46" s="110">
        <v>18.655832796345855</v>
      </c>
    </row>
    <row r="47" spans="2:18" ht="15">
      <c r="B47" s="111" t="s">
        <v>61</v>
      </c>
      <c r="C47" s="130" t="s">
        <v>219</v>
      </c>
      <c r="D47" s="110">
        <v>17.138005830920868</v>
      </c>
      <c r="E47" s="110">
        <v>17.724374582756155</v>
      </c>
      <c r="F47" s="110">
        <v>17.999941650734002</v>
      </c>
      <c r="G47" s="110">
        <v>18.689846377264914</v>
      </c>
      <c r="H47" s="110">
        <v>16.895344033095085</v>
      </c>
      <c r="I47" s="110">
        <v>16.564387270631062</v>
      </c>
      <c r="J47" s="110">
        <v>15.744864490949832</v>
      </c>
      <c r="K47" s="110">
        <v>14.345465579026138</v>
      </c>
      <c r="L47" s="110">
        <v>13.608504649823519</v>
      </c>
      <c r="M47" s="110">
        <v>13.303658582741516</v>
      </c>
      <c r="N47" s="110">
        <v>13.282892375701712</v>
      </c>
      <c r="O47" s="110">
        <v>13.145869809797434</v>
      </c>
      <c r="P47" s="110">
        <v>12.983887747676317</v>
      </c>
      <c r="Q47" s="110">
        <v>13.100806848272713</v>
      </c>
      <c r="R47" s="110">
        <v>13.213750913486688</v>
      </c>
    </row>
    <row r="48" spans="2:18" ht="15">
      <c r="B48" s="137" t="s">
        <v>49</v>
      </c>
      <c r="C48" s="130" t="s">
        <v>220</v>
      </c>
      <c r="D48" s="110">
        <v>18.957390726174577</v>
      </c>
      <c r="E48" s="110">
        <v>20.873933224936124</v>
      </c>
      <c r="F48" s="110">
        <v>20.112495251527641</v>
      </c>
      <c r="G48" s="110">
        <v>19.514830889289666</v>
      </c>
      <c r="H48" s="110">
        <v>21.609805560274559</v>
      </c>
      <c r="I48" s="110">
        <v>22.817136919285392</v>
      </c>
      <c r="J48" s="110">
        <v>22.080112341873473</v>
      </c>
      <c r="K48" s="110">
        <v>22.140841013303856</v>
      </c>
      <c r="L48" s="110">
        <v>21.912471265288865</v>
      </c>
      <c r="M48" s="110">
        <v>21.974435060960914</v>
      </c>
      <c r="N48" s="110">
        <v>22.327488834358743</v>
      </c>
      <c r="O48" s="110">
        <v>22.173526116467649</v>
      </c>
      <c r="P48" s="110">
        <v>22.08739531522761</v>
      </c>
      <c r="Q48" s="110">
        <v>21.994268718843433</v>
      </c>
      <c r="R48" s="110">
        <v>21.929961025029563</v>
      </c>
    </row>
    <row r="49" spans="2:18" ht="15">
      <c r="B49" s="137" t="s">
        <v>55</v>
      </c>
      <c r="C49" s="130" t="s">
        <v>221</v>
      </c>
      <c r="D49" s="110">
        <v>23.11241665442645</v>
      </c>
      <c r="E49" s="110">
        <v>24.894173226125019</v>
      </c>
      <c r="F49" s="110">
        <v>24.50245646062293</v>
      </c>
      <c r="G49" s="110">
        <v>24.882800893887943</v>
      </c>
      <c r="H49" s="110">
        <v>26.174755098980413</v>
      </c>
      <c r="I49" s="110">
        <v>27.67713132230725</v>
      </c>
      <c r="J49" s="110">
        <v>26.218487588267443</v>
      </c>
      <c r="K49" s="110">
        <v>25.039094591075383</v>
      </c>
      <c r="L49" s="110">
        <v>25.611790194987382</v>
      </c>
      <c r="M49" s="110">
        <v>25.50288898733891</v>
      </c>
      <c r="N49" s="110">
        <v>26.041621924894937</v>
      </c>
      <c r="O49" s="110">
        <v>25.957395697262189</v>
      </c>
      <c r="P49" s="110">
        <v>25.954755409166136</v>
      </c>
      <c r="Q49" s="110">
        <v>26.035474714962877</v>
      </c>
      <c r="R49" s="110">
        <v>26.056791615312271</v>
      </c>
    </row>
    <row r="50" spans="2:18" ht="15">
      <c r="B50" s="111" t="s">
        <v>34</v>
      </c>
      <c r="C50" s="130" t="s">
        <v>222</v>
      </c>
      <c r="D50" s="110">
        <v>17.081811894527061</v>
      </c>
      <c r="E50" s="110">
        <v>17.960783557803026</v>
      </c>
      <c r="F50" s="110">
        <v>18.89362017588245</v>
      </c>
      <c r="G50" s="110">
        <v>19.299388956986579</v>
      </c>
      <c r="H50" s="110">
        <v>17.991851701321096</v>
      </c>
      <c r="I50" s="110">
        <v>18.06683675563816</v>
      </c>
      <c r="J50" s="110">
        <v>17.84727824691155</v>
      </c>
      <c r="K50" s="110">
        <v>17.095890674886597</v>
      </c>
      <c r="L50" s="110">
        <v>16.94777948805034</v>
      </c>
      <c r="M50" s="110">
        <v>17.162876314536007</v>
      </c>
      <c r="N50" s="110">
        <v>16.912843825077392</v>
      </c>
      <c r="O50" s="110">
        <v>16.621685277801692</v>
      </c>
      <c r="P50" s="110">
        <v>16.440254153214614</v>
      </c>
      <c r="Q50" s="110">
        <v>16.425471606454106</v>
      </c>
      <c r="R50" s="110">
        <v>16.525676794909433</v>
      </c>
    </row>
    <row r="51" spans="2:18" ht="15">
      <c r="B51" s="111" t="s">
        <v>48</v>
      </c>
      <c r="C51" s="130" t="s">
        <v>223</v>
      </c>
      <c r="D51" s="110">
        <v>30.657054775159793</v>
      </c>
      <c r="E51" s="110">
        <v>28.985825777202312</v>
      </c>
      <c r="F51" s="110">
        <v>26.882653718930221</v>
      </c>
      <c r="G51" s="110">
        <v>26.497456914855036</v>
      </c>
      <c r="H51" s="110">
        <v>26.87470931958353</v>
      </c>
      <c r="I51" s="110">
        <v>25.994822112725</v>
      </c>
      <c r="J51" s="110">
        <v>24.663870787342248</v>
      </c>
      <c r="K51" s="110">
        <v>23.718292114541985</v>
      </c>
      <c r="L51" s="110">
        <v>22.679378788547812</v>
      </c>
      <c r="M51" s="110">
        <v>20.63756521516714</v>
      </c>
      <c r="N51" s="110">
        <v>19.891094538369622</v>
      </c>
      <c r="O51" s="110">
        <v>19.326929446098664</v>
      </c>
      <c r="P51" s="110">
        <v>18.735350557422635</v>
      </c>
      <c r="Q51" s="113">
        <v>18.149343542020318</v>
      </c>
      <c r="R51" s="113">
        <v>17.780328705561224</v>
      </c>
    </row>
    <row r="52" spans="2:18">
      <c r="B52" s="531" t="s">
        <v>338</v>
      </c>
      <c r="C52" s="531"/>
      <c r="D52" s="531"/>
      <c r="E52" s="531"/>
      <c r="F52" s="531"/>
      <c r="G52" s="531"/>
      <c r="H52" s="531"/>
      <c r="I52" s="531"/>
      <c r="J52" s="531"/>
      <c r="K52" s="531"/>
      <c r="L52" s="531"/>
      <c r="M52" s="531"/>
      <c r="N52" s="531"/>
      <c r="O52" s="531"/>
      <c r="P52" s="531"/>
      <c r="Q52" s="118"/>
      <c r="R52" s="118"/>
    </row>
    <row r="53" spans="2:18">
      <c r="B53" s="532" t="s">
        <v>369</v>
      </c>
      <c r="C53" s="532"/>
      <c r="D53" s="532"/>
      <c r="E53" s="532"/>
      <c r="F53" s="532"/>
      <c r="G53" s="532"/>
      <c r="H53" s="532"/>
      <c r="I53" s="532"/>
      <c r="J53" s="532"/>
      <c r="K53" s="532"/>
      <c r="L53" s="532"/>
      <c r="M53" s="532"/>
      <c r="N53" s="532"/>
      <c r="O53" s="532"/>
      <c r="P53" s="532"/>
      <c r="Q53" s="114"/>
      <c r="R53" s="114"/>
    </row>
    <row r="54" spans="2:18" ht="26.25" customHeight="1">
      <c r="B54" s="541"/>
      <c r="C54" s="541"/>
      <c r="D54" s="541"/>
      <c r="E54" s="541"/>
      <c r="F54" s="541"/>
      <c r="G54" s="541"/>
      <c r="H54" s="541"/>
      <c r="I54" s="541"/>
      <c r="J54" s="541"/>
      <c r="K54" s="541"/>
      <c r="L54" s="541"/>
      <c r="M54" s="541"/>
      <c r="N54" s="541"/>
      <c r="O54" s="541"/>
      <c r="P54" s="541"/>
      <c r="Q54" s="541"/>
      <c r="R54" s="134"/>
    </row>
    <row r="55" spans="2:18" ht="23.25" customHeight="1">
      <c r="B55" s="541"/>
      <c r="C55" s="532"/>
      <c r="D55" s="532"/>
      <c r="E55" s="532"/>
      <c r="F55" s="532"/>
      <c r="G55" s="532"/>
      <c r="H55" s="532"/>
      <c r="I55" s="532"/>
      <c r="J55" s="532"/>
      <c r="K55" s="532"/>
      <c r="L55" s="532"/>
      <c r="M55" s="532"/>
      <c r="N55" s="532"/>
      <c r="O55" s="532"/>
      <c r="P55" s="532"/>
      <c r="Q55" s="114"/>
      <c r="R55" s="114"/>
    </row>
  </sheetData>
  <mergeCells count="6">
    <mergeCell ref="B55:P55"/>
    <mergeCell ref="B2:R2"/>
    <mergeCell ref="B3:R3"/>
    <mergeCell ref="B52:P52"/>
    <mergeCell ref="B53:P53"/>
    <mergeCell ref="B54:Q54"/>
  </mergeCells>
  <conditionalFormatting sqref="B5:R44">
    <cfRule type="expression" dxfId="12" priority="1">
      <formula>MOD(ROW(),2)=0</formula>
    </cfRule>
  </conditionalFormatting>
  <pageMargins left="0.7" right="0.7" top="0.75" bottom="0.75" header="0.3" footer="0.3"/>
  <pageSetup scale="58"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theme="6"/>
    <pageSetUpPr fitToPage="1"/>
  </sheetPr>
  <dimension ref="A1:R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27" style="99" customWidth="1"/>
    <col min="3" max="3" width="20.5703125" style="99" hidden="1" customWidth="1" outlineLevel="1"/>
    <col min="4" max="4" width="8.140625" style="115" customWidth="1" collapsed="1"/>
    <col min="5" max="18" width="8.140625" style="115" customWidth="1"/>
    <col min="19" max="16384" width="9.140625" style="99"/>
  </cols>
  <sheetData>
    <row r="1" spans="2:18" ht="15.75" customHeight="1">
      <c r="B1" s="138"/>
      <c r="C1" s="138"/>
      <c r="D1" s="138"/>
      <c r="E1" s="138"/>
      <c r="F1" s="138"/>
      <c r="G1" s="138"/>
      <c r="H1" s="138"/>
      <c r="I1" s="138"/>
      <c r="J1" s="138"/>
      <c r="K1" s="138"/>
      <c r="L1" s="138"/>
      <c r="M1" s="138"/>
      <c r="N1" s="138"/>
      <c r="O1" s="138"/>
      <c r="P1" s="138"/>
      <c r="Q1" s="138"/>
      <c r="R1" s="138"/>
    </row>
    <row r="2" spans="2:18" ht="15" customHeight="1">
      <c r="B2" s="536" t="s">
        <v>372</v>
      </c>
      <c r="C2" s="536"/>
      <c r="D2" s="536"/>
      <c r="E2" s="536"/>
      <c r="F2" s="536"/>
      <c r="G2" s="536"/>
      <c r="H2" s="536"/>
      <c r="I2" s="536"/>
      <c r="J2" s="536"/>
      <c r="K2" s="536"/>
      <c r="L2" s="536"/>
      <c r="M2" s="536"/>
      <c r="N2" s="536"/>
      <c r="O2" s="536"/>
      <c r="P2" s="536"/>
      <c r="Q2" s="536"/>
      <c r="R2" s="536"/>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93</v>
      </c>
      <c r="C5" s="105" t="s">
        <v>93</v>
      </c>
      <c r="D5" s="106">
        <v>40.573233322863075</v>
      </c>
      <c r="E5" s="106">
        <v>39.542724108257907</v>
      </c>
      <c r="F5" s="106">
        <v>36.623519666083659</v>
      </c>
      <c r="G5" s="106">
        <v>35.306801148712402</v>
      </c>
      <c r="H5" s="106">
        <v>33.826165735502897</v>
      </c>
      <c r="I5" s="106">
        <v>34.4682489321929</v>
      </c>
      <c r="J5" s="106">
        <v>33.872791881858653</v>
      </c>
      <c r="K5" s="106">
        <v>33.907500213788182</v>
      </c>
      <c r="L5" s="106">
        <v>33.02196440525622</v>
      </c>
      <c r="M5" s="106">
        <v>33.746192323691091</v>
      </c>
      <c r="N5" s="106">
        <v>34.704025629165415</v>
      </c>
      <c r="O5" s="106">
        <v>35.737134429779445</v>
      </c>
      <c r="P5" s="106">
        <v>36.771449597886033</v>
      </c>
      <c r="Q5" s="106">
        <v>37.71865959674011</v>
      </c>
      <c r="R5" s="106">
        <v>38.552721670093995</v>
      </c>
    </row>
    <row r="6" spans="2:18" ht="13.5" customHeight="1">
      <c r="B6" s="105" t="s">
        <v>94</v>
      </c>
      <c r="C6" s="105" t="s">
        <v>94</v>
      </c>
      <c r="D6" s="106">
        <v>25.020222640651252</v>
      </c>
      <c r="E6" s="106">
        <v>25.622047353780047</v>
      </c>
      <c r="F6" s="106">
        <v>28.701506373117034</v>
      </c>
      <c r="G6" s="106">
        <v>29.876126732106478</v>
      </c>
      <c r="H6" s="106">
        <v>26.70472053462688</v>
      </c>
      <c r="I6" s="106">
        <v>25.288026771244947</v>
      </c>
      <c r="J6" s="106">
        <v>30.452243559348059</v>
      </c>
      <c r="K6" s="106">
        <v>42.425364003425912</v>
      </c>
      <c r="L6" s="106">
        <v>50.267008029216953</v>
      </c>
      <c r="M6" s="106">
        <v>53.364138096674672</v>
      </c>
      <c r="N6" s="106">
        <v>53.557156489413217</v>
      </c>
      <c r="O6" s="106">
        <v>51.546314650617035</v>
      </c>
      <c r="P6" s="106">
        <v>47.648387096064447</v>
      </c>
      <c r="Q6" s="106">
        <v>44.049216703348208</v>
      </c>
      <c r="R6" s="106">
        <v>40.62686579535589</v>
      </c>
    </row>
    <row r="7" spans="2:18" ht="13.5" customHeight="1">
      <c r="B7" s="105" t="s">
        <v>95</v>
      </c>
      <c r="C7" s="105" t="s">
        <v>95</v>
      </c>
      <c r="D7" s="106">
        <v>25.612478593692746</v>
      </c>
      <c r="E7" s="106">
        <v>29.121570494952948</v>
      </c>
      <c r="F7" s="106">
        <v>30.707183986090602</v>
      </c>
      <c r="G7" s="106">
        <v>28.110217707292541</v>
      </c>
      <c r="H7" s="106">
        <v>28.184137928520929</v>
      </c>
      <c r="I7" s="106">
        <v>28.831251735852298</v>
      </c>
      <c r="J7" s="106">
        <v>30.555850755115078</v>
      </c>
      <c r="K7" s="106">
        <v>33.427808698050711</v>
      </c>
      <c r="L7" s="106">
        <v>35.671672721407177</v>
      </c>
      <c r="M7" s="106">
        <v>36.489013038777927</v>
      </c>
      <c r="N7" s="106">
        <v>37.740778441245403</v>
      </c>
      <c r="O7" s="106">
        <v>37.275229984598738</v>
      </c>
      <c r="P7" s="106">
        <v>36.99994725488267</v>
      </c>
      <c r="Q7" s="106">
        <v>36.735052074266292</v>
      </c>
      <c r="R7" s="106">
        <v>37.002424471336084</v>
      </c>
    </row>
    <row r="8" spans="2:18" ht="13.5" customHeight="1">
      <c r="B8" s="105" t="s">
        <v>96</v>
      </c>
      <c r="C8" s="105" t="s">
        <v>96</v>
      </c>
      <c r="D8" s="106">
        <v>29.901467754050369</v>
      </c>
      <c r="E8" s="106">
        <v>32.089014417952093</v>
      </c>
      <c r="F8" s="106">
        <v>33.531462768290631</v>
      </c>
      <c r="G8" s="106">
        <v>34.890491957325906</v>
      </c>
      <c r="H8" s="106">
        <v>34.737039381164884</v>
      </c>
      <c r="I8" s="106">
        <v>35.440604627587184</v>
      </c>
      <c r="J8" s="106">
        <v>34.104204445132197</v>
      </c>
      <c r="K8" s="106">
        <v>35.771090498210178</v>
      </c>
      <c r="L8" s="106">
        <v>36.659808638052368</v>
      </c>
      <c r="M8" s="106">
        <v>37.857936136402628</v>
      </c>
      <c r="N8" s="106">
        <v>38.34981918597645</v>
      </c>
      <c r="O8" s="106">
        <v>38.552622211551103</v>
      </c>
      <c r="P8" s="106">
        <v>38.893562166934167</v>
      </c>
      <c r="Q8" s="106">
        <v>39.869884810770408</v>
      </c>
      <c r="R8" s="106">
        <v>40.446957889528328</v>
      </c>
    </row>
    <row r="9" spans="2:18" ht="13.5" customHeight="1">
      <c r="B9" s="105" t="s">
        <v>131</v>
      </c>
      <c r="C9" s="105" t="s">
        <v>131</v>
      </c>
      <c r="D9" s="106">
        <v>9.7150097946156535</v>
      </c>
      <c r="E9" s="106">
        <v>10.092072342092477</v>
      </c>
      <c r="F9" s="106">
        <v>11.527243312014813</v>
      </c>
      <c r="G9" s="106">
        <v>13.24465060327363</v>
      </c>
      <c r="H9" s="106">
        <v>15.428693704397059</v>
      </c>
      <c r="I9" s="106">
        <v>19.030169643774766</v>
      </c>
      <c r="J9" s="106">
        <v>26.184408076642608</v>
      </c>
      <c r="K9" s="106">
        <v>34.244454304807533</v>
      </c>
      <c r="L9" s="106">
        <v>35.248353471955333</v>
      </c>
      <c r="M9" s="106">
        <v>35.739499480310982</v>
      </c>
      <c r="N9" s="106">
        <v>35.385799426532465</v>
      </c>
      <c r="O9" s="106">
        <v>35.032196590834886</v>
      </c>
      <c r="P9" s="106">
        <v>33.906759745089154</v>
      </c>
      <c r="Q9" s="106">
        <v>32.484090383869216</v>
      </c>
      <c r="R9" s="106">
        <v>30.93004418379196</v>
      </c>
    </row>
    <row r="10" spans="2:18" ht="13.5" customHeight="1">
      <c r="B10" s="105" t="s">
        <v>97</v>
      </c>
      <c r="C10" s="105" t="s">
        <v>97</v>
      </c>
      <c r="D10" s="106">
        <v>19.882272402726294</v>
      </c>
      <c r="E10" s="106">
        <v>31.55139115186164</v>
      </c>
      <c r="F10" s="106">
        <v>30.053712460176175</v>
      </c>
      <c r="G10" s="106">
        <v>30.565809405359552</v>
      </c>
      <c r="H10" s="106">
        <v>28.771867201016381</v>
      </c>
      <c r="I10" s="106">
        <v>30.519280668524335</v>
      </c>
      <c r="J10" s="106">
        <v>39.383142841557373</v>
      </c>
      <c r="K10" s="106">
        <v>43.266663626428731</v>
      </c>
      <c r="L10" s="106">
        <v>51.152278257208394</v>
      </c>
      <c r="M10" s="106">
        <v>47.553343780336746</v>
      </c>
      <c r="N10" s="106">
        <v>43.295304037469876</v>
      </c>
      <c r="O10" s="106">
        <v>39.241788927935765</v>
      </c>
      <c r="P10" s="106">
        <v>34.538921248736884</v>
      </c>
      <c r="Q10" s="106">
        <v>30.392687338193262</v>
      </c>
      <c r="R10" s="106">
        <v>29.105672823195309</v>
      </c>
    </row>
    <row r="11" spans="2:18" ht="13.5" customHeight="1">
      <c r="B11" s="105" t="s">
        <v>218</v>
      </c>
      <c r="C11" s="105" t="s">
        <v>218</v>
      </c>
      <c r="D11" s="106">
        <v>73.806750701988094</v>
      </c>
      <c r="E11" s="106">
        <v>84.506566712472448</v>
      </c>
      <c r="F11" s="106">
        <v>30.876125697968753</v>
      </c>
      <c r="G11" s="106">
        <v>24.505202844546417</v>
      </c>
      <c r="H11" s="106">
        <v>22.741985113804759</v>
      </c>
      <c r="I11" s="106">
        <v>20.019905910813588</v>
      </c>
      <c r="J11" s="106">
        <v>17.509696303367299</v>
      </c>
      <c r="K11" s="106">
        <v>16.114414824066593</v>
      </c>
      <c r="L11" s="106">
        <v>16.777946780254755</v>
      </c>
      <c r="M11" s="106">
        <v>16.993302473980552</v>
      </c>
      <c r="N11" s="106">
        <v>15.764470061542429</v>
      </c>
      <c r="O11" s="106">
        <v>14.52768435825296</v>
      </c>
      <c r="P11" s="106">
        <v>13.268937602810208</v>
      </c>
      <c r="Q11" s="106">
        <v>11.988493094976519</v>
      </c>
      <c r="R11" s="106">
        <v>11.23274636496113</v>
      </c>
    </row>
    <row r="12" spans="2:18" ht="13.5" customHeight="1">
      <c r="B12" s="105" t="s">
        <v>183</v>
      </c>
      <c r="C12" s="105" t="s">
        <v>183</v>
      </c>
      <c r="D12" s="106">
        <v>79.319348454199343</v>
      </c>
      <c r="E12" s="106">
        <v>63.305509400346047</v>
      </c>
      <c r="F12" s="106">
        <v>22.219747080918729</v>
      </c>
      <c r="G12" s="106">
        <v>23.84437781027221</v>
      </c>
      <c r="H12" s="106">
        <v>28.586576771990867</v>
      </c>
      <c r="I12" s="106">
        <v>34.165547128981707</v>
      </c>
      <c r="J12" s="106">
        <v>46.849354154548976</v>
      </c>
      <c r="K12" s="106">
        <v>96.25526108121457</v>
      </c>
      <c r="L12" s="106">
        <v>114.95971032864895</v>
      </c>
      <c r="M12" s="106">
        <v>117.71306740677518</v>
      </c>
      <c r="N12" s="106">
        <v>116.04165675719015</v>
      </c>
      <c r="O12" s="106">
        <v>111.13027612753447</v>
      </c>
      <c r="P12" s="106">
        <v>102.38818760601576</v>
      </c>
      <c r="Q12" s="106">
        <v>88.818093158244466</v>
      </c>
      <c r="R12" s="106">
        <v>81.869861303486928</v>
      </c>
    </row>
    <row r="13" spans="2:18" ht="13.5" customHeight="1">
      <c r="B13" s="105" t="s">
        <v>100</v>
      </c>
      <c r="C13" s="105" t="s">
        <v>100</v>
      </c>
      <c r="D13" s="106">
        <v>70.827980636364629</v>
      </c>
      <c r="E13" s="106">
        <v>64.24233721291202</v>
      </c>
      <c r="F13" s="106">
        <v>63.048401352792759</v>
      </c>
      <c r="G13" s="106">
        <v>69.153466417060713</v>
      </c>
      <c r="H13" s="106">
        <v>45.040953925848974</v>
      </c>
      <c r="I13" s="106">
        <v>43.359753918480081</v>
      </c>
      <c r="J13" s="106">
        <v>44.789981693773321</v>
      </c>
      <c r="K13" s="106">
        <v>47.833813430404703</v>
      </c>
      <c r="L13" s="106">
        <v>47.790008472446374</v>
      </c>
      <c r="M13" s="106">
        <v>48.678409641577105</v>
      </c>
      <c r="N13" s="106">
        <v>48.305874067188434</v>
      </c>
      <c r="O13" s="106">
        <v>47.107298001232614</v>
      </c>
      <c r="P13" s="106">
        <v>46.46472446965241</v>
      </c>
      <c r="Q13" s="106">
        <v>45.94455957307418</v>
      </c>
      <c r="R13" s="106">
        <v>45.497358419663051</v>
      </c>
    </row>
    <row r="14" spans="2:18" ht="13.5" customHeight="1">
      <c r="B14" s="105" t="s">
        <v>101</v>
      </c>
      <c r="C14" s="105" t="s">
        <v>101</v>
      </c>
      <c r="D14" s="106">
        <v>41.675739294885155</v>
      </c>
      <c r="E14" s="106">
        <v>37.8106611507773</v>
      </c>
      <c r="F14" s="106">
        <v>40.529839676230928</v>
      </c>
      <c r="G14" s="106">
        <v>43.948132510489053</v>
      </c>
      <c r="H14" s="106">
        <v>36.925048642795481</v>
      </c>
      <c r="I14" s="106">
        <v>42.414830045510413</v>
      </c>
      <c r="J14" s="106">
        <v>46.302218798346097</v>
      </c>
      <c r="K14" s="106">
        <v>60.030393424515907</v>
      </c>
      <c r="L14" s="106">
        <v>57.884925258944186</v>
      </c>
      <c r="M14" s="106">
        <v>59.736925806649943</v>
      </c>
      <c r="N14" s="106">
        <v>59.050453620382001</v>
      </c>
      <c r="O14" s="106">
        <v>58.349987160792963</v>
      </c>
      <c r="P14" s="106">
        <v>56.921185963065412</v>
      </c>
      <c r="Q14" s="106">
        <v>55.827255521044464</v>
      </c>
      <c r="R14" s="106">
        <v>55.079786181479463</v>
      </c>
    </row>
    <row r="15" spans="2:18" ht="13.5" customHeight="1">
      <c r="B15" s="105" t="s">
        <v>102</v>
      </c>
      <c r="C15" s="105" t="s">
        <v>102</v>
      </c>
      <c r="D15" s="106">
        <v>33.592732118063147</v>
      </c>
      <c r="E15" s="106">
        <v>36.087293992624616</v>
      </c>
      <c r="F15" s="106">
        <v>46.259006248987859</v>
      </c>
      <c r="G15" s="106">
        <v>42.609441592279424</v>
      </c>
      <c r="H15" s="106">
        <v>47.941297664400359</v>
      </c>
      <c r="I15" s="106">
        <v>57.204758876486153</v>
      </c>
      <c r="J15" s="106">
        <v>70.15657656956158</v>
      </c>
      <c r="K15" s="106">
        <v>72.221380295564515</v>
      </c>
      <c r="L15" s="106">
        <v>73.422039019679445</v>
      </c>
      <c r="M15" s="106">
        <v>70.523355142742602</v>
      </c>
      <c r="N15" s="106">
        <v>66.114789273384318</v>
      </c>
      <c r="O15" s="106">
        <v>62.780918848759036</v>
      </c>
      <c r="P15" s="106">
        <v>60.080679196919341</v>
      </c>
      <c r="Q15" s="106">
        <v>57.589442343857222</v>
      </c>
      <c r="R15" s="106">
        <v>55.077596669189866</v>
      </c>
    </row>
    <row r="16" spans="2:18" ht="13.5" customHeight="1">
      <c r="B16" s="105" t="s">
        <v>45</v>
      </c>
      <c r="C16" s="105" t="s">
        <v>45</v>
      </c>
      <c r="D16" s="106">
        <v>58.463416827773194</v>
      </c>
      <c r="E16" s="106">
        <v>61.306074557169119</v>
      </c>
      <c r="F16" s="106">
        <v>68.772053565866869</v>
      </c>
      <c r="G16" s="106">
        <v>58.082232679901267</v>
      </c>
      <c r="H16" s="106">
        <v>27.185383728255079</v>
      </c>
      <c r="I16" s="106">
        <v>33.966743326243673</v>
      </c>
      <c r="J16" s="106">
        <v>35.090180981205606</v>
      </c>
      <c r="K16" s="106">
        <v>42.066974914679875</v>
      </c>
      <c r="L16" s="106">
        <v>42.851344665026495</v>
      </c>
      <c r="M16" s="106">
        <v>42.90046178801299</v>
      </c>
      <c r="N16" s="106">
        <v>47.240390251462934</v>
      </c>
      <c r="O16" s="106">
        <v>48.310684459251092</v>
      </c>
      <c r="P16" s="106">
        <v>47.619249688981355</v>
      </c>
      <c r="Q16" s="106">
        <v>45.515907890498234</v>
      </c>
      <c r="R16" s="106">
        <v>43.715004438061676</v>
      </c>
    </row>
    <row r="17" spans="2:18" ht="13.5" customHeight="1">
      <c r="B17" s="105" t="s">
        <v>103</v>
      </c>
      <c r="C17" s="105" t="s">
        <v>103</v>
      </c>
      <c r="D17" s="106">
        <v>38.005416500384172</v>
      </c>
      <c r="E17" s="106">
        <v>27.778433511235406</v>
      </c>
      <c r="F17" s="106">
        <v>17.340792188310445</v>
      </c>
      <c r="G17" s="106">
        <v>11.807054603706966</v>
      </c>
      <c r="H17" s="106">
        <v>16.345514242439883</v>
      </c>
      <c r="I17" s="106">
        <v>21.459686916643367</v>
      </c>
      <c r="J17" s="106">
        <v>26.307013168105247</v>
      </c>
      <c r="K17" s="106">
        <v>30.243163150111414</v>
      </c>
      <c r="L17" s="106">
        <v>33.696376661166596</v>
      </c>
      <c r="M17" s="106">
        <v>32.566517783425105</v>
      </c>
      <c r="N17" s="106">
        <v>32.744162928708349</v>
      </c>
      <c r="O17" s="106">
        <v>32.126486534222742</v>
      </c>
      <c r="P17" s="106">
        <v>31.458367608586823</v>
      </c>
      <c r="Q17" s="106">
        <v>30.94259576559001</v>
      </c>
      <c r="R17" s="106">
        <v>30.029494910829786</v>
      </c>
    </row>
    <row r="18" spans="2:18" ht="13.5" customHeight="1">
      <c r="B18" s="105" t="s">
        <v>132</v>
      </c>
      <c r="C18" s="105" t="s">
        <v>132</v>
      </c>
      <c r="D18" s="106">
        <v>22.323490508745092</v>
      </c>
      <c r="E18" s="106">
        <v>27.202160968326304</v>
      </c>
      <c r="F18" s="106">
        <v>24.48304361211968</v>
      </c>
      <c r="G18" s="106">
        <v>25.122364162857767</v>
      </c>
      <c r="H18" s="106">
        <v>32.062565037687996</v>
      </c>
      <c r="I18" s="106">
        <v>40.103456814256624</v>
      </c>
      <c r="J18" s="106">
        <v>39.940816533019401</v>
      </c>
      <c r="K18" s="106">
        <v>40.099869307358254</v>
      </c>
      <c r="L18" s="106">
        <v>41.484938866089685</v>
      </c>
      <c r="M18" s="106">
        <v>44.091593382814409</v>
      </c>
      <c r="N18" s="106">
        <v>44.858661183807726</v>
      </c>
      <c r="O18" s="106">
        <v>45.936671895839169</v>
      </c>
      <c r="P18" s="106">
        <v>44.491514458222667</v>
      </c>
      <c r="Q18" s="106">
        <v>42.641337824863498</v>
      </c>
      <c r="R18" s="106">
        <v>39.235753339457126</v>
      </c>
    </row>
    <row r="19" spans="2:18" ht="13.5" customHeight="1">
      <c r="B19" s="105" t="s">
        <v>105</v>
      </c>
      <c r="C19" s="105" t="s">
        <v>105</v>
      </c>
      <c r="D19" s="106">
        <v>41.469012704093906</v>
      </c>
      <c r="E19" s="106">
        <v>41.094778665983519</v>
      </c>
      <c r="F19" s="106">
        <v>44.40316557993166</v>
      </c>
      <c r="G19" s="106">
        <v>43.049432772211603</v>
      </c>
      <c r="H19" s="106">
        <v>43.879994775764601</v>
      </c>
      <c r="I19" s="106">
        <v>43.959167021064275</v>
      </c>
      <c r="J19" s="106">
        <v>48.563847099910454</v>
      </c>
      <c r="K19" s="106">
        <v>51.639614600606585</v>
      </c>
      <c r="L19" s="106">
        <v>52.571429249924293</v>
      </c>
      <c r="M19" s="106">
        <v>56.244184220629911</v>
      </c>
      <c r="N19" s="106">
        <v>55.993096797649059</v>
      </c>
      <c r="O19" s="106">
        <v>52.468347096457379</v>
      </c>
      <c r="P19" s="106">
        <v>51.391775226038853</v>
      </c>
      <c r="Q19" s="106">
        <v>48.739605494128128</v>
      </c>
      <c r="R19" s="106">
        <v>46.561424637480982</v>
      </c>
    </row>
    <row r="20" spans="2:18" ht="13.5" customHeight="1">
      <c r="B20" s="105" t="s">
        <v>133</v>
      </c>
      <c r="C20" s="105" t="s">
        <v>133</v>
      </c>
      <c r="D20" s="106">
        <v>48.261306188504555</v>
      </c>
      <c r="E20" s="106">
        <v>58.088034032259749</v>
      </c>
      <c r="F20" s="106">
        <v>59.696470204815277</v>
      </c>
      <c r="G20" s="106">
        <v>49.380386022267977</v>
      </c>
      <c r="H20" s="106">
        <v>48.974671812560459</v>
      </c>
      <c r="I20" s="106">
        <v>46.190876088362678</v>
      </c>
      <c r="J20" s="106">
        <v>52.252563724805711</v>
      </c>
      <c r="K20" s="106">
        <v>64.894210112553992</v>
      </c>
      <c r="L20" s="106">
        <v>58.12133442413554</v>
      </c>
      <c r="M20" s="106">
        <v>56.936790031526805</v>
      </c>
      <c r="N20" s="106">
        <v>58.012314102925991</v>
      </c>
      <c r="O20" s="106">
        <v>57.400600222426966</v>
      </c>
      <c r="P20" s="106">
        <v>55.969083276790634</v>
      </c>
      <c r="Q20" s="106">
        <v>54.591697639373848</v>
      </c>
      <c r="R20" s="106">
        <v>52.915511199345566</v>
      </c>
    </row>
    <row r="21" spans="2:18" ht="13.5" customHeight="1">
      <c r="B21" s="105" t="s">
        <v>134</v>
      </c>
      <c r="C21" s="105" t="s">
        <v>134</v>
      </c>
      <c r="D21" s="106">
        <v>53.639912728272762</v>
      </c>
      <c r="E21" s="106">
        <v>55.19329453996</v>
      </c>
      <c r="F21" s="106">
        <v>55.124226483765305</v>
      </c>
      <c r="G21" s="106">
        <v>50.804691084645391</v>
      </c>
      <c r="H21" s="106">
        <v>55.237785442623931</v>
      </c>
      <c r="I21" s="106">
        <v>54.34890193442952</v>
      </c>
      <c r="J21" s="106">
        <v>58.431856940961424</v>
      </c>
      <c r="K21" s="106">
        <v>57.618325458519834</v>
      </c>
      <c r="L21" s="106">
        <v>58.877479756595633</v>
      </c>
      <c r="M21" s="106">
        <v>62.034391211234407</v>
      </c>
      <c r="N21" s="106">
        <v>64.672059085275535</v>
      </c>
      <c r="O21" s="106">
        <v>66.034835630593818</v>
      </c>
      <c r="P21" s="106">
        <v>66.643453213177736</v>
      </c>
      <c r="Q21" s="106">
        <v>66.804289892735795</v>
      </c>
      <c r="R21" s="106">
        <v>66.735482384826582</v>
      </c>
    </row>
    <row r="22" spans="2:18" ht="13.5" customHeight="1">
      <c r="B22" s="105" t="s">
        <v>106</v>
      </c>
      <c r="C22" s="105" t="s">
        <v>106</v>
      </c>
      <c r="D22" s="106">
        <v>31.489721081604817</v>
      </c>
      <c r="E22" s="106">
        <v>33.677594996843155</v>
      </c>
      <c r="F22" s="106">
        <v>31.690408206794217</v>
      </c>
      <c r="G22" s="106">
        <v>32.181190372795662</v>
      </c>
      <c r="H22" s="106">
        <v>33.028614859787297</v>
      </c>
      <c r="I22" s="106">
        <v>33.891404947346736</v>
      </c>
      <c r="J22" s="106">
        <v>34.651185384234843</v>
      </c>
      <c r="K22" s="106">
        <v>35.532719349566669</v>
      </c>
      <c r="L22" s="106">
        <v>38.725111101352148</v>
      </c>
      <c r="M22" s="106">
        <v>41.867637813661347</v>
      </c>
      <c r="N22" s="106">
        <v>42.767085661690174</v>
      </c>
      <c r="O22" s="106">
        <v>43.667854941988125</v>
      </c>
      <c r="P22" s="106">
        <v>43.391661102428245</v>
      </c>
      <c r="Q22" s="106">
        <v>42.76319285582548</v>
      </c>
      <c r="R22" s="106">
        <v>41.937388003869032</v>
      </c>
    </row>
    <row r="23" spans="2:18" ht="13.5" customHeight="1">
      <c r="B23" s="105" t="s">
        <v>135</v>
      </c>
      <c r="C23" s="105" t="s">
        <v>135</v>
      </c>
      <c r="D23" s="106">
        <v>20.265411190274982</v>
      </c>
      <c r="E23" s="106">
        <v>21.937292127723882</v>
      </c>
      <c r="F23" s="106">
        <v>25.288729932411773</v>
      </c>
      <c r="G23" s="106">
        <v>23.964763471294329</v>
      </c>
      <c r="H23" s="106">
        <v>25.389867175398589</v>
      </c>
      <c r="I23" s="106">
        <v>26.368216554655266</v>
      </c>
      <c r="J23" s="106">
        <v>27.27694557838657</v>
      </c>
      <c r="K23" s="106">
        <v>30.664795391950666</v>
      </c>
      <c r="L23" s="106">
        <v>35.887308160261682</v>
      </c>
      <c r="M23" s="106">
        <v>34.698496642590776</v>
      </c>
      <c r="N23" s="106">
        <v>35.518970372170038</v>
      </c>
      <c r="O23" s="106">
        <v>36.854509267741555</v>
      </c>
      <c r="P23" s="106">
        <v>38.413931265767772</v>
      </c>
      <c r="Q23" s="106">
        <v>39.814010177098339</v>
      </c>
      <c r="R23" s="106">
        <v>41.118095145992477</v>
      </c>
    </row>
    <row r="24" spans="2:18" ht="13.5" customHeight="1">
      <c r="B24" s="105" t="s">
        <v>107</v>
      </c>
      <c r="C24" s="105" t="s">
        <v>107</v>
      </c>
      <c r="D24" s="106">
        <v>21.967233702895566</v>
      </c>
      <c r="E24" s="106">
        <v>32.417543482759662</v>
      </c>
      <c r="F24" s="106">
        <v>30.477939975718044</v>
      </c>
      <c r="G24" s="106">
        <v>28.990810575492244</v>
      </c>
      <c r="H24" s="106">
        <v>30.897922383044357</v>
      </c>
      <c r="I24" s="106">
        <v>29.570916352443415</v>
      </c>
      <c r="J24" s="106">
        <v>36.025908494683712</v>
      </c>
      <c r="K24" s="106">
        <v>44.8281227354042</v>
      </c>
      <c r="L24" s="106">
        <v>43.181443501810392</v>
      </c>
      <c r="M24" s="106">
        <v>41.280983407202555</v>
      </c>
      <c r="N24" s="106">
        <v>40.538904963985622</v>
      </c>
      <c r="O24" s="106">
        <v>41.09112891042934</v>
      </c>
      <c r="P24" s="106">
        <v>39.682978568961289</v>
      </c>
      <c r="Q24" s="106">
        <v>39.348049307315755</v>
      </c>
      <c r="R24" s="106">
        <v>39.371718870566994</v>
      </c>
    </row>
    <row r="25" spans="2:18" ht="13.5" customHeight="1">
      <c r="B25" s="105" t="s">
        <v>108</v>
      </c>
      <c r="C25" s="105" t="s">
        <v>108</v>
      </c>
      <c r="D25" s="106">
        <v>36.283254060123419</v>
      </c>
      <c r="E25" s="106">
        <v>41.88680943608118</v>
      </c>
      <c r="F25" s="106">
        <v>43.325875368806727</v>
      </c>
      <c r="G25" s="106">
        <v>38.025829632205067</v>
      </c>
      <c r="H25" s="106">
        <v>40.097642540498221</v>
      </c>
      <c r="I25" s="106">
        <v>53.125061243962243</v>
      </c>
      <c r="J25" s="106">
        <v>62.370938439895482</v>
      </c>
      <c r="K25" s="106">
        <v>88.114173741912722</v>
      </c>
      <c r="L25" s="106">
        <v>113.58218950086238</v>
      </c>
      <c r="M25" s="106">
        <v>88.194740431584336</v>
      </c>
      <c r="N25" s="106">
        <v>85.641855942411922</v>
      </c>
      <c r="O25" s="106">
        <v>81.995083243780968</v>
      </c>
      <c r="P25" s="106">
        <v>78.807643566836234</v>
      </c>
      <c r="Q25" s="106">
        <v>73.784676445690025</v>
      </c>
      <c r="R25" s="106">
        <v>65.573542187187599</v>
      </c>
    </row>
    <row r="26" spans="2:18" ht="13.5" customHeight="1">
      <c r="B26" s="105" t="s">
        <v>136</v>
      </c>
      <c r="C26" s="105" t="s">
        <v>136</v>
      </c>
      <c r="D26" s="106">
        <v>53.06193614329262</v>
      </c>
      <c r="E26" s="106">
        <v>55.071283030233488</v>
      </c>
      <c r="F26" s="106">
        <v>49.621678727246618</v>
      </c>
      <c r="G26" s="106">
        <v>46.052020374612766</v>
      </c>
      <c r="H26" s="106">
        <v>40.689149985138684</v>
      </c>
      <c r="I26" s="106">
        <v>33.209315171143793</v>
      </c>
      <c r="J26" s="106">
        <v>29.906418953302794</v>
      </c>
      <c r="K26" s="106">
        <v>34.887623874262779</v>
      </c>
      <c r="L26" s="106">
        <v>36.406697861241547</v>
      </c>
      <c r="M26" s="106">
        <v>36.749806680444841</v>
      </c>
      <c r="N26" s="106">
        <v>36.998270785759381</v>
      </c>
      <c r="O26" s="106">
        <v>37.154260581038784</v>
      </c>
      <c r="P26" s="106">
        <v>37.326511581384274</v>
      </c>
      <c r="Q26" s="106">
        <v>37.472560920484341</v>
      </c>
      <c r="R26" s="106">
        <v>37.66282370100523</v>
      </c>
    </row>
    <row r="27" spans="2:18" ht="13.5" customHeight="1">
      <c r="B27" s="105" t="s">
        <v>137</v>
      </c>
      <c r="C27" s="105" t="s">
        <v>137</v>
      </c>
      <c r="D27" s="106">
        <v>41.927354826789546</v>
      </c>
      <c r="E27" s="106">
        <v>38.529674658513507</v>
      </c>
      <c r="F27" s="106">
        <v>34.035917234851418</v>
      </c>
      <c r="G27" s="106">
        <v>31.659317164909062</v>
      </c>
      <c r="H27" s="106">
        <v>33.941751432552195</v>
      </c>
      <c r="I27" s="106">
        <v>31.884348184171074</v>
      </c>
      <c r="J27" s="106">
        <v>28.303912842210494</v>
      </c>
      <c r="K27" s="106">
        <v>25.029004626439548</v>
      </c>
      <c r="L27" s="106">
        <v>27.328897236657106</v>
      </c>
      <c r="M27" s="106">
        <v>26.838833745732703</v>
      </c>
      <c r="N27" s="106">
        <v>27.175911970475873</v>
      </c>
      <c r="O27" s="106">
        <v>29.043538239923784</v>
      </c>
      <c r="P27" s="106">
        <v>30.613530832577702</v>
      </c>
      <c r="Q27" s="106">
        <v>32.058524028506461</v>
      </c>
      <c r="R27" s="106">
        <v>33.395703250102287</v>
      </c>
    </row>
    <row r="28" spans="2:18" ht="13.5" customHeight="1">
      <c r="B28" s="105" t="s">
        <v>138</v>
      </c>
      <c r="C28" s="105" t="s">
        <v>138</v>
      </c>
      <c r="D28" s="106">
        <v>25.99924663365379</v>
      </c>
      <c r="E28" s="106">
        <v>29.258261172114185</v>
      </c>
      <c r="F28" s="106">
        <v>30.346933450360325</v>
      </c>
      <c r="G28" s="106">
        <v>28.794305094947536</v>
      </c>
      <c r="H28" s="106">
        <v>27.852497746220106</v>
      </c>
      <c r="I28" s="106">
        <v>28.834980547672</v>
      </c>
      <c r="J28" s="106">
        <v>28.689354113814431</v>
      </c>
      <c r="K28" s="106">
        <v>28.931015076134013</v>
      </c>
      <c r="L28" s="106">
        <v>31.046263583495982</v>
      </c>
      <c r="M28" s="106">
        <v>32.423226933634993</v>
      </c>
      <c r="N28" s="106">
        <v>33.061980080214205</v>
      </c>
      <c r="O28" s="106">
        <v>33.601723818619973</v>
      </c>
      <c r="P28" s="106">
        <v>34.016806341525893</v>
      </c>
      <c r="Q28" s="106">
        <v>34.943822406019272</v>
      </c>
      <c r="R28" s="106">
        <v>35.693569339954692</v>
      </c>
    </row>
    <row r="29" spans="2:18" ht="13.5" customHeight="1">
      <c r="B29" s="105" t="s">
        <v>109</v>
      </c>
      <c r="C29" s="105" t="s">
        <v>109</v>
      </c>
      <c r="D29" s="106">
        <v>21.057307698613396</v>
      </c>
      <c r="E29" s="106">
        <v>27.740465759017351</v>
      </c>
      <c r="F29" s="106">
        <v>24.293798669302817</v>
      </c>
      <c r="G29" s="106">
        <v>27.812454981244038</v>
      </c>
      <c r="H29" s="106">
        <v>26.868331782437121</v>
      </c>
      <c r="I29" s="106">
        <v>26.262234867217455</v>
      </c>
      <c r="J29" s="106">
        <v>31.97643948433339</v>
      </c>
      <c r="K29" s="106">
        <v>41.038114900998082</v>
      </c>
      <c r="L29" s="106">
        <v>46.262460209145232</v>
      </c>
      <c r="M29" s="106">
        <v>51.517387708849718</v>
      </c>
      <c r="N29" s="106">
        <v>52.84781207191164</v>
      </c>
      <c r="O29" s="106">
        <v>53.803198521208806</v>
      </c>
      <c r="P29" s="106">
        <v>52.123078480239826</v>
      </c>
      <c r="Q29" s="106">
        <v>49.807035350401904</v>
      </c>
      <c r="R29" s="106">
        <v>47.512658184171237</v>
      </c>
    </row>
    <row r="30" spans="2:18" ht="13.5" customHeight="1">
      <c r="B30" s="105" t="s">
        <v>139</v>
      </c>
      <c r="C30" s="105" t="s">
        <v>139</v>
      </c>
      <c r="D30" s="106">
        <v>7.276108073065128</v>
      </c>
      <c r="E30" s="106">
        <v>8.6172317553583859</v>
      </c>
      <c r="F30" s="106">
        <v>9.5971543748902217</v>
      </c>
      <c r="G30" s="106">
        <v>12.129384946762499</v>
      </c>
      <c r="H30" s="106">
        <v>12.558094607505332</v>
      </c>
      <c r="I30" s="106">
        <v>12.398763712823119</v>
      </c>
      <c r="J30" s="106">
        <v>12.473316172630673</v>
      </c>
      <c r="K30" s="106">
        <v>13.242255229985986</v>
      </c>
      <c r="L30" s="106">
        <v>17.607007665142838</v>
      </c>
      <c r="M30" s="106">
        <v>21.289055373108862</v>
      </c>
      <c r="N30" s="106">
        <v>22.767066364650461</v>
      </c>
      <c r="O30" s="106">
        <v>23.77040265598378</v>
      </c>
      <c r="P30" s="106">
        <v>24.270877120390001</v>
      </c>
      <c r="Q30" s="106">
        <v>24.771785096378494</v>
      </c>
      <c r="R30" s="106">
        <v>25.21171151455836</v>
      </c>
    </row>
    <row r="31" spans="2:18" ht="13.5" customHeight="1">
      <c r="B31" s="105" t="s">
        <v>110</v>
      </c>
      <c r="C31" s="105" t="s">
        <v>110</v>
      </c>
      <c r="D31" s="106">
        <v>21.555620536331642</v>
      </c>
      <c r="E31" s="106">
        <v>21.716353374199954</v>
      </c>
      <c r="F31" s="106">
        <v>17.28589781370156</v>
      </c>
      <c r="G31" s="106">
        <v>16.278438988898124</v>
      </c>
      <c r="H31" s="106">
        <v>19.123771747949156</v>
      </c>
      <c r="I31" s="106">
        <v>24.889775989606253</v>
      </c>
      <c r="J31" s="106">
        <v>27.136751381996078</v>
      </c>
      <c r="K31" s="106">
        <v>30.815241341595179</v>
      </c>
      <c r="L31" s="106">
        <v>34.598469473069358</v>
      </c>
      <c r="M31" s="106">
        <v>35.85875982329982</v>
      </c>
      <c r="N31" s="106">
        <v>37.203349245358936</v>
      </c>
      <c r="O31" s="106">
        <v>38.916266834928123</v>
      </c>
      <c r="P31" s="106">
        <v>40.372558941639596</v>
      </c>
      <c r="Q31" s="106">
        <v>41.391576839915878</v>
      </c>
      <c r="R31" s="106">
        <v>43.965807933032735</v>
      </c>
    </row>
    <row r="32" spans="2:18" ht="13.5" customHeight="1">
      <c r="B32" s="105" t="s">
        <v>111</v>
      </c>
      <c r="C32" s="105" t="s">
        <v>111</v>
      </c>
      <c r="D32" s="106">
        <v>19.48192177113717</v>
      </c>
      <c r="E32" s="106">
        <v>19.518697655241706</v>
      </c>
      <c r="F32" s="106">
        <v>19.963146420002257</v>
      </c>
      <c r="G32" s="106">
        <v>19.850702074490531</v>
      </c>
      <c r="H32" s="106">
        <v>19.969707860430063</v>
      </c>
      <c r="I32" s="106">
        <v>26.74221906495476</v>
      </c>
      <c r="J32" s="106">
        <v>29.130652215556353</v>
      </c>
      <c r="K32" s="106">
        <v>33.421540790257218</v>
      </c>
      <c r="L32" s="106">
        <v>37.591326806765032</v>
      </c>
      <c r="M32" s="106">
        <v>40.230818228735579</v>
      </c>
      <c r="N32" s="106">
        <v>42.059963061689274</v>
      </c>
      <c r="O32" s="106">
        <v>44.073102446698002</v>
      </c>
      <c r="P32" s="106">
        <v>44.29529210208073</v>
      </c>
      <c r="Q32" s="106">
        <v>43.725543674509915</v>
      </c>
      <c r="R32" s="106">
        <v>42.907786254730524</v>
      </c>
    </row>
    <row r="33" spans="2:18" ht="13.5" customHeight="1">
      <c r="B33" s="105" t="s">
        <v>140</v>
      </c>
      <c r="C33" s="105" t="s">
        <v>140</v>
      </c>
      <c r="D33" s="106">
        <v>23.936516479440744</v>
      </c>
      <c r="E33" s="106">
        <v>34.158997374567832</v>
      </c>
      <c r="F33" s="106">
        <v>35.515223362831591</v>
      </c>
      <c r="G33" s="106">
        <v>40.689565270183543</v>
      </c>
      <c r="H33" s="106">
        <v>42.816129517729081</v>
      </c>
      <c r="I33" s="106">
        <v>46.885520686483304</v>
      </c>
      <c r="J33" s="106">
        <v>54.352750116392812</v>
      </c>
      <c r="K33" s="106">
        <v>56.890019911515523</v>
      </c>
      <c r="L33" s="106">
        <v>60.568370419517748</v>
      </c>
      <c r="M33" s="106">
        <v>61.083209740509133</v>
      </c>
      <c r="N33" s="106">
        <v>59.869531017291663</v>
      </c>
      <c r="O33" s="106">
        <v>58.068551055864901</v>
      </c>
      <c r="P33" s="106">
        <v>56.397108979647278</v>
      </c>
      <c r="Q33" s="106">
        <v>54.800601481876235</v>
      </c>
      <c r="R33" s="106">
        <v>53.612071882709259</v>
      </c>
    </row>
    <row r="34" spans="2:18" ht="13.5" customHeight="1">
      <c r="B34" s="105" t="s">
        <v>330</v>
      </c>
      <c r="C34" s="105" t="s">
        <v>330</v>
      </c>
      <c r="D34" s="106" t="s">
        <v>60</v>
      </c>
      <c r="E34" s="106" t="s">
        <v>60</v>
      </c>
      <c r="F34" s="106" t="s">
        <v>60</v>
      </c>
      <c r="G34" s="106" t="s">
        <v>60</v>
      </c>
      <c r="H34" s="106" t="s">
        <v>60</v>
      </c>
      <c r="I34" s="106" t="s">
        <v>60</v>
      </c>
      <c r="J34" s="106" t="s">
        <v>60</v>
      </c>
      <c r="K34" s="106" t="s">
        <v>60</v>
      </c>
      <c r="L34" s="106" t="s">
        <v>60</v>
      </c>
      <c r="M34" s="106" t="s">
        <v>60</v>
      </c>
      <c r="N34" s="106" t="s">
        <v>60</v>
      </c>
      <c r="O34" s="106" t="s">
        <v>60</v>
      </c>
      <c r="P34" s="106" t="s">
        <v>60</v>
      </c>
      <c r="Q34" s="106" t="s">
        <v>60</v>
      </c>
      <c r="R34" s="106" t="s">
        <v>60</v>
      </c>
    </row>
    <row r="35" spans="2:18" ht="13.5" customHeight="1">
      <c r="B35" s="105" t="s">
        <v>112</v>
      </c>
      <c r="C35" s="105" t="s">
        <v>112</v>
      </c>
      <c r="D35" s="106">
        <v>68.849405591844899</v>
      </c>
      <c r="E35" s="106">
        <v>72.112146390517196</v>
      </c>
      <c r="F35" s="106">
        <v>73.115686096727401</v>
      </c>
      <c r="G35" s="106">
        <v>70.583802865623724</v>
      </c>
      <c r="H35" s="106">
        <v>94.452544811291489</v>
      </c>
      <c r="I35" s="106">
        <v>89.867344530561994</v>
      </c>
      <c r="J35" s="106">
        <v>77.259836591392173</v>
      </c>
      <c r="K35" s="106">
        <v>72.630808733679828</v>
      </c>
      <c r="L35" s="106">
        <v>66.54777808402919</v>
      </c>
      <c r="M35" s="106">
        <v>53.496549524324408</v>
      </c>
      <c r="N35" s="106">
        <v>47.94006232574408</v>
      </c>
      <c r="O35" s="106">
        <v>44.148385443262825</v>
      </c>
      <c r="P35" s="106">
        <v>41.582190597287912</v>
      </c>
      <c r="Q35" s="106">
        <v>39.36409696277763</v>
      </c>
      <c r="R35" s="106">
        <v>37.571123518133177</v>
      </c>
    </row>
    <row r="36" spans="2:18" ht="13.5" customHeight="1">
      <c r="B36" s="105" t="s">
        <v>141</v>
      </c>
      <c r="C36" s="105" t="s">
        <v>141</v>
      </c>
      <c r="D36" s="106">
        <v>30.228600426495088</v>
      </c>
      <c r="E36" s="106">
        <v>36.939549890742384</v>
      </c>
      <c r="F36" s="106">
        <v>36.837746804923562</v>
      </c>
      <c r="G36" s="106">
        <v>35.911402733387874</v>
      </c>
      <c r="H36" s="106">
        <v>32.376795061064513</v>
      </c>
      <c r="I36" s="106">
        <v>29.092011088479808</v>
      </c>
      <c r="J36" s="106">
        <v>27.546242115806752</v>
      </c>
      <c r="K36" s="106">
        <v>34.25895438860492</v>
      </c>
      <c r="L36" s="106">
        <v>41.820213913191765</v>
      </c>
      <c r="M36" s="106">
        <v>52.435943254217499</v>
      </c>
      <c r="N36" s="106">
        <v>56.20036218075596</v>
      </c>
      <c r="O36" s="106">
        <v>56.316603093095729</v>
      </c>
      <c r="P36" s="106">
        <v>54.61986381832461</v>
      </c>
      <c r="Q36" s="106">
        <v>52.906687708522746</v>
      </c>
      <c r="R36" s="106">
        <v>51.778146367070207</v>
      </c>
    </row>
    <row r="37" spans="2:18" ht="13.5" customHeight="1">
      <c r="B37" s="105" t="s">
        <v>113</v>
      </c>
      <c r="C37" s="105" t="s">
        <v>113</v>
      </c>
      <c r="D37" s="106">
        <v>21.515098052975354</v>
      </c>
      <c r="E37" s="106">
        <v>24.359100798654165</v>
      </c>
      <c r="F37" s="106">
        <v>27.342623742170581</v>
      </c>
      <c r="G37" s="106">
        <v>27.842426234918005</v>
      </c>
      <c r="H37" s="106">
        <v>29.150851085799061</v>
      </c>
      <c r="I37" s="106">
        <v>30.900973148915291</v>
      </c>
      <c r="J37" s="106">
        <v>33.795253722569058</v>
      </c>
      <c r="K37" s="106">
        <v>36.71283976603091</v>
      </c>
      <c r="L37" s="106">
        <v>37.24296675043631</v>
      </c>
      <c r="M37" s="106">
        <v>37.416523148326462</v>
      </c>
      <c r="N37" s="106">
        <v>38.274088939408671</v>
      </c>
      <c r="O37" s="106">
        <v>39.501807034668687</v>
      </c>
      <c r="P37" s="106">
        <v>40.343020379375751</v>
      </c>
      <c r="Q37" s="106">
        <v>40.804737691968768</v>
      </c>
      <c r="R37" s="106">
        <v>41.001384315687339</v>
      </c>
    </row>
    <row r="38" spans="2:18" ht="13.5" customHeight="1">
      <c r="B38" s="105" t="s">
        <v>331</v>
      </c>
      <c r="C38" s="105" t="s">
        <v>331</v>
      </c>
      <c r="D38" s="106" t="s">
        <v>60</v>
      </c>
      <c r="E38" s="106" t="s">
        <v>60</v>
      </c>
      <c r="F38" s="106" t="s">
        <v>60</v>
      </c>
      <c r="G38" s="106" t="s">
        <v>60</v>
      </c>
      <c r="H38" s="106" t="s">
        <v>60</v>
      </c>
      <c r="I38" s="106" t="s">
        <v>60</v>
      </c>
      <c r="J38" s="106" t="s">
        <v>60</v>
      </c>
      <c r="K38" s="106" t="s">
        <v>60</v>
      </c>
      <c r="L38" s="106" t="s">
        <v>60</v>
      </c>
      <c r="M38" s="106" t="s">
        <v>60</v>
      </c>
      <c r="N38" s="106" t="s">
        <v>60</v>
      </c>
      <c r="O38" s="106" t="s">
        <v>60</v>
      </c>
      <c r="P38" s="106" t="s">
        <v>60</v>
      </c>
      <c r="Q38" s="106" t="s">
        <v>60</v>
      </c>
      <c r="R38" s="106" t="s">
        <v>60</v>
      </c>
    </row>
    <row r="39" spans="2:18" ht="13.5" customHeight="1">
      <c r="B39" s="105" t="s">
        <v>114</v>
      </c>
      <c r="C39" s="105" t="s">
        <v>114</v>
      </c>
      <c r="D39" s="106">
        <v>20.310698247433947</v>
      </c>
      <c r="E39" s="106">
        <v>19.193525649902895</v>
      </c>
      <c r="F39" s="106">
        <v>22.415236408339918</v>
      </c>
      <c r="G39" s="106">
        <v>23.362061363429856</v>
      </c>
      <c r="H39" s="106">
        <v>24.54119683131329</v>
      </c>
      <c r="I39" s="106">
        <v>27.594165560398626</v>
      </c>
      <c r="J39" s="106">
        <v>30.728071591395235</v>
      </c>
      <c r="K39" s="106">
        <v>33.303136163031091</v>
      </c>
      <c r="L39" s="106">
        <v>37.265653542199672</v>
      </c>
      <c r="M39" s="106">
        <v>38.620583804493783</v>
      </c>
      <c r="N39" s="106">
        <v>39.89451670378331</v>
      </c>
      <c r="O39" s="106">
        <v>41.308664871830608</v>
      </c>
      <c r="P39" s="106">
        <v>41.645754762596084</v>
      </c>
      <c r="Q39" s="106">
        <v>41.187102991367155</v>
      </c>
      <c r="R39" s="106">
        <v>40.01672012531472</v>
      </c>
    </row>
    <row r="40" spans="2:18">
      <c r="B40" s="105" t="s">
        <v>115</v>
      </c>
      <c r="C40" s="105" t="s">
        <v>115</v>
      </c>
      <c r="D40" s="106">
        <v>12.732893402602082</v>
      </c>
      <c r="E40" s="106">
        <v>10.981399838915227</v>
      </c>
      <c r="F40" s="106">
        <v>9.960628709306258</v>
      </c>
      <c r="G40" s="106">
        <v>9.0877147359377179</v>
      </c>
      <c r="H40" s="106">
        <v>8.554217639164877</v>
      </c>
      <c r="I40" s="106">
        <v>7.9335371272246267</v>
      </c>
      <c r="J40" s="106">
        <v>8.4172942598725342</v>
      </c>
      <c r="K40" s="106">
        <v>11.540107893764844</v>
      </c>
      <c r="L40" s="106">
        <v>12.779257167170618</v>
      </c>
      <c r="M40" s="106">
        <v>14.137413264852523</v>
      </c>
      <c r="N40" s="106">
        <v>14.442760810000971</v>
      </c>
      <c r="O40" s="106">
        <v>14.870324348817999</v>
      </c>
      <c r="P40" s="106">
        <v>15.332743468744816</v>
      </c>
      <c r="Q40" s="106">
        <v>15.830805613550728</v>
      </c>
      <c r="R40" s="106">
        <v>16.365385037377429</v>
      </c>
    </row>
    <row r="41" spans="2:18">
      <c r="B41" s="105" t="s">
        <v>142</v>
      </c>
      <c r="C41" s="105" t="s">
        <v>142</v>
      </c>
      <c r="D41" s="106">
        <v>39.418907444967601</v>
      </c>
      <c r="E41" s="106">
        <v>45.166601283482144</v>
      </c>
      <c r="F41" s="106">
        <v>48.084005357809225</v>
      </c>
      <c r="G41" s="106">
        <v>45.786618532419041</v>
      </c>
      <c r="H41" s="106">
        <v>47.881908715947908</v>
      </c>
      <c r="I41" s="106">
        <v>51.829909198758337</v>
      </c>
      <c r="J41" s="106">
        <v>55.133733177687752</v>
      </c>
      <c r="K41" s="106">
        <v>57.311840216635638</v>
      </c>
      <c r="L41" s="106">
        <v>60.662251555909862</v>
      </c>
      <c r="M41" s="106">
        <v>61.478707257168352</v>
      </c>
      <c r="N41" s="106">
        <v>63.606740120470882</v>
      </c>
      <c r="O41" s="106">
        <v>64.04690500435666</v>
      </c>
      <c r="P41" s="106">
        <v>64.370957670704072</v>
      </c>
      <c r="Q41" s="106">
        <v>64.648422795573012</v>
      </c>
      <c r="R41" s="106">
        <v>64.702037637469147</v>
      </c>
    </row>
    <row r="42" spans="2:18">
      <c r="B42" s="105" t="s">
        <v>117</v>
      </c>
      <c r="C42" s="105" t="s">
        <v>117</v>
      </c>
      <c r="D42" s="106">
        <v>36.421266033539624</v>
      </c>
      <c r="E42" s="106">
        <v>49.842357838477007</v>
      </c>
      <c r="F42" s="106">
        <v>42.379572534307719</v>
      </c>
      <c r="G42" s="106">
        <v>45.725984805326142</v>
      </c>
      <c r="H42" s="106">
        <v>47.312377930488168</v>
      </c>
      <c r="I42" s="106">
        <v>48.199762231650702</v>
      </c>
      <c r="J42" s="106">
        <v>48.722146399764235</v>
      </c>
      <c r="K42" s="106">
        <v>66.670941623425378</v>
      </c>
      <c r="L42" s="106">
        <v>85.358487584054544</v>
      </c>
      <c r="M42" s="106">
        <v>83.499032397969685</v>
      </c>
      <c r="N42" s="106">
        <v>70.990194908171972</v>
      </c>
      <c r="O42" s="106">
        <v>54.994844670199747</v>
      </c>
      <c r="P42" s="106">
        <v>48.695105330571792</v>
      </c>
      <c r="Q42" s="106">
        <v>45.439870481955616</v>
      </c>
      <c r="R42" s="106">
        <v>42.958635159717488</v>
      </c>
    </row>
    <row r="43" spans="2:18">
      <c r="B43" s="105" t="s">
        <v>143</v>
      </c>
      <c r="C43" s="105" t="s">
        <v>143</v>
      </c>
      <c r="D43" s="106">
        <v>19.196275402096383</v>
      </c>
      <c r="E43" s="106">
        <v>20.522148941234892</v>
      </c>
      <c r="F43" s="106">
        <v>18.891963786984331</v>
      </c>
      <c r="G43" s="106">
        <v>20.802756038800869</v>
      </c>
      <c r="H43" s="106">
        <v>25.424478354608077</v>
      </c>
      <c r="I43" s="106">
        <v>27.087633244448874</v>
      </c>
      <c r="J43" s="106">
        <v>35.601627091491359</v>
      </c>
      <c r="K43" s="106">
        <v>61.392321418420437</v>
      </c>
      <c r="L43" s="106">
        <v>60.468168739938157</v>
      </c>
      <c r="M43" s="106">
        <v>55.585784464378072</v>
      </c>
      <c r="N43" s="106">
        <v>59.951830360681853</v>
      </c>
      <c r="O43" s="106">
        <v>62.420708485802045</v>
      </c>
      <c r="P43" s="106">
        <v>63.339905327309097</v>
      </c>
      <c r="Q43" s="106">
        <v>63.710278539884477</v>
      </c>
      <c r="R43" s="106">
        <v>62.845948876758349</v>
      </c>
    </row>
    <row r="44" spans="2:18">
      <c r="B44" s="105" t="s">
        <v>144</v>
      </c>
      <c r="C44" s="105" t="s">
        <v>144</v>
      </c>
      <c r="D44" s="106">
        <v>68.566931583807573</v>
      </c>
      <c r="E44" s="106">
        <v>51.358879395460413</v>
      </c>
      <c r="F44" s="106">
        <v>59.290275670320312</v>
      </c>
      <c r="G44" s="106">
        <v>41.618670879809095</v>
      </c>
      <c r="H44" s="106">
        <v>38.813151355678215</v>
      </c>
      <c r="I44" s="106">
        <v>48.346786294159891</v>
      </c>
      <c r="J44" s="106">
        <v>49.603914801991941</v>
      </c>
      <c r="K44" s="106">
        <v>51.92621527877543</v>
      </c>
      <c r="L44" s="106">
        <v>69.692942789440806</v>
      </c>
      <c r="M44" s="106">
        <v>70.678110830840311</v>
      </c>
      <c r="N44" s="106">
        <v>68.473474382917772</v>
      </c>
      <c r="O44" s="106">
        <v>67.042301454675652</v>
      </c>
      <c r="P44" s="106">
        <v>68.425279150732493</v>
      </c>
      <c r="Q44" s="106">
        <v>69.948034657085117</v>
      </c>
      <c r="R44" s="106">
        <v>71.847374136231267</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186</v>
      </c>
      <c r="D46" s="110">
        <v>29.331595634020307</v>
      </c>
      <c r="E46" s="110">
        <v>31.829770714497908</v>
      </c>
      <c r="F46" s="110">
        <v>30.563723442229023</v>
      </c>
      <c r="G46" s="110">
        <v>30.276718280077208</v>
      </c>
      <c r="H46" s="110">
        <v>30.77483819129289</v>
      </c>
      <c r="I46" s="110">
        <v>31.574780884326238</v>
      </c>
      <c r="J46" s="110">
        <v>32.440912543390191</v>
      </c>
      <c r="K46" s="110">
        <v>36.541182897662644</v>
      </c>
      <c r="L46" s="110">
        <v>40.261110137341149</v>
      </c>
      <c r="M46" s="110">
        <v>41.438448765830401</v>
      </c>
      <c r="N46" s="110">
        <v>41.426766525762439</v>
      </c>
      <c r="O46" s="110">
        <v>40.914077594066235</v>
      </c>
      <c r="P46" s="110">
        <v>40.634984395683453</v>
      </c>
      <c r="Q46" s="110">
        <v>40.497760209528899</v>
      </c>
      <c r="R46" s="110">
        <v>40.341393255931898</v>
      </c>
    </row>
    <row r="47" spans="2:18" ht="15">
      <c r="B47" s="111" t="s">
        <v>61</v>
      </c>
      <c r="C47" s="130" t="s">
        <v>219</v>
      </c>
      <c r="D47" s="110">
        <v>14.987415404937234</v>
      </c>
      <c r="E47" s="110">
        <v>16.509790662486207</v>
      </c>
      <c r="F47" s="110">
        <v>15.188026535188106</v>
      </c>
      <c r="G47" s="110">
        <v>17.47309956813524</v>
      </c>
      <c r="H47" s="110">
        <v>16.895944566098724</v>
      </c>
      <c r="I47" s="110">
        <v>17.283030188136038</v>
      </c>
      <c r="J47" s="110">
        <v>18.013744015289614</v>
      </c>
      <c r="K47" s="110">
        <v>20.994971098004665</v>
      </c>
      <c r="L47" s="110">
        <v>26.272246523129137</v>
      </c>
      <c r="M47" s="110">
        <v>29.361098796876323</v>
      </c>
      <c r="N47" s="110">
        <v>29.292042151414371</v>
      </c>
      <c r="O47" s="110">
        <v>28.937738047372431</v>
      </c>
      <c r="P47" s="110">
        <v>28.799234454449685</v>
      </c>
      <c r="Q47" s="110">
        <v>28.923273050583589</v>
      </c>
      <c r="R47" s="110">
        <v>29.085830606548353</v>
      </c>
    </row>
    <row r="48" spans="2:18" ht="15">
      <c r="B48" s="137" t="s">
        <v>49</v>
      </c>
      <c r="C48" s="130" t="s">
        <v>220</v>
      </c>
      <c r="D48" s="110">
        <v>40.865536268650025</v>
      </c>
      <c r="E48" s="110">
        <v>42.946356377115869</v>
      </c>
      <c r="F48" s="110">
        <v>41.919061494312032</v>
      </c>
      <c r="G48" s="110">
        <v>40.034598721509305</v>
      </c>
      <c r="H48" s="110">
        <v>39.918146567186362</v>
      </c>
      <c r="I48" s="110">
        <v>40.859635817044037</v>
      </c>
      <c r="J48" s="110">
        <v>41.42186363395119</v>
      </c>
      <c r="K48" s="110">
        <v>42.880305853553921</v>
      </c>
      <c r="L48" s="110">
        <v>44.083012985568878</v>
      </c>
      <c r="M48" s="110">
        <v>44.770114415154502</v>
      </c>
      <c r="N48" s="110">
        <v>46.037982529412574</v>
      </c>
      <c r="O48" s="110">
        <v>46.788108181931896</v>
      </c>
      <c r="P48" s="110">
        <v>47.442631868197985</v>
      </c>
      <c r="Q48" s="110">
        <v>48.024200482856607</v>
      </c>
      <c r="R48" s="110">
        <v>48.516985112030497</v>
      </c>
    </row>
    <row r="49" spans="2:18" ht="15">
      <c r="B49" s="137" t="s">
        <v>55</v>
      </c>
      <c r="C49" s="130" t="s">
        <v>221</v>
      </c>
      <c r="D49" s="110">
        <v>26.968401995192327</v>
      </c>
      <c r="E49" s="110">
        <v>27.912273711896336</v>
      </c>
      <c r="F49" s="110">
        <v>24.614095944778054</v>
      </c>
      <c r="G49" s="110">
        <v>23.285300926831304</v>
      </c>
      <c r="H49" s="110">
        <v>27.498670435841774</v>
      </c>
      <c r="I49" s="110">
        <v>32.674828867997938</v>
      </c>
      <c r="J49" s="110">
        <v>33.662227975846726</v>
      </c>
      <c r="K49" s="110">
        <v>34.693864527220974</v>
      </c>
      <c r="L49" s="110">
        <v>36.763376550961659</v>
      </c>
      <c r="M49" s="110">
        <v>38.365451829235909</v>
      </c>
      <c r="N49" s="110">
        <v>38.904186778456584</v>
      </c>
      <c r="O49" s="110">
        <v>39.384025741479377</v>
      </c>
      <c r="P49" s="110">
        <v>38.576669667667048</v>
      </c>
      <c r="Q49" s="110">
        <v>37.822388401586075</v>
      </c>
      <c r="R49" s="110">
        <v>36.251292047393484</v>
      </c>
    </row>
    <row r="50" spans="2:18" ht="15">
      <c r="B50" s="111" t="s">
        <v>34</v>
      </c>
      <c r="C50" s="130" t="s">
        <v>222</v>
      </c>
      <c r="D50" s="110">
        <v>21.828956109719506</v>
      </c>
      <c r="E50" s="110">
        <v>23.690431789027503</v>
      </c>
      <c r="F50" s="110">
        <v>22.21402459555005</v>
      </c>
      <c r="G50" s="110">
        <v>23.094660375363986</v>
      </c>
      <c r="H50" s="110">
        <v>22.748618340782983</v>
      </c>
      <c r="I50" s="110">
        <v>24.137544977265605</v>
      </c>
      <c r="J50" s="110">
        <v>25.944830614345602</v>
      </c>
      <c r="K50" s="110">
        <v>30.557212898321119</v>
      </c>
      <c r="L50" s="110">
        <v>35.992799972659355</v>
      </c>
      <c r="M50" s="110">
        <v>38.568032534677549</v>
      </c>
      <c r="N50" s="110">
        <v>38.613713722632681</v>
      </c>
      <c r="O50" s="110">
        <v>37.997777833289248</v>
      </c>
      <c r="P50" s="110">
        <v>37.584907200284242</v>
      </c>
      <c r="Q50" s="110">
        <v>37.313037176588765</v>
      </c>
      <c r="R50" s="110">
        <v>37.043002972379632</v>
      </c>
    </row>
    <row r="51" spans="2:18" ht="15">
      <c r="B51" s="111" t="s">
        <v>48</v>
      </c>
      <c r="C51" s="130" t="s">
        <v>223</v>
      </c>
      <c r="D51" s="110">
        <v>44.58857248860042</v>
      </c>
      <c r="E51" s="110">
        <v>47.973162247479848</v>
      </c>
      <c r="F51" s="110">
        <v>47.232489029721471</v>
      </c>
      <c r="G51" s="110">
        <v>44.806012252234865</v>
      </c>
      <c r="H51" s="110">
        <v>51.690299304110063</v>
      </c>
      <c r="I51" s="110">
        <v>48.742808639666066</v>
      </c>
      <c r="J51" s="110">
        <v>44.821458252956511</v>
      </c>
      <c r="K51" s="110">
        <v>49.508743098340631</v>
      </c>
      <c r="L51" s="110">
        <v>49.698982729216006</v>
      </c>
      <c r="M51" s="110">
        <v>45.104275096098974</v>
      </c>
      <c r="N51" s="110">
        <v>41.755012403618295</v>
      </c>
      <c r="O51" s="110">
        <v>38.663292045905621</v>
      </c>
      <c r="P51" s="110">
        <v>36.832095735135077</v>
      </c>
      <c r="Q51" s="113">
        <v>35.441945161720447</v>
      </c>
      <c r="R51" s="113">
        <v>34.33957427744118</v>
      </c>
    </row>
    <row r="52" spans="2:18">
      <c r="B52" s="531" t="s">
        <v>338</v>
      </c>
      <c r="C52" s="531"/>
      <c r="D52" s="531"/>
      <c r="E52" s="531"/>
      <c r="F52" s="531"/>
      <c r="G52" s="531"/>
      <c r="H52" s="531"/>
      <c r="I52" s="531"/>
      <c r="J52" s="531"/>
      <c r="K52" s="531"/>
      <c r="L52" s="531"/>
      <c r="M52" s="531"/>
      <c r="N52" s="531"/>
      <c r="O52" s="531"/>
      <c r="P52" s="531"/>
      <c r="Q52" s="118"/>
      <c r="R52" s="118"/>
    </row>
    <row r="53" spans="2:18">
      <c r="B53" s="532" t="s">
        <v>369</v>
      </c>
      <c r="C53" s="532"/>
      <c r="D53" s="532"/>
      <c r="E53" s="532"/>
      <c r="F53" s="532"/>
      <c r="G53" s="532"/>
      <c r="H53" s="532"/>
      <c r="I53" s="532"/>
      <c r="J53" s="532"/>
      <c r="K53" s="532"/>
      <c r="L53" s="532"/>
      <c r="M53" s="532"/>
      <c r="N53" s="532"/>
      <c r="O53" s="532"/>
      <c r="P53" s="532"/>
      <c r="Q53" s="114"/>
      <c r="R53" s="114"/>
    </row>
    <row r="54" spans="2:18" ht="26.25" customHeight="1">
      <c r="B54" s="529"/>
      <c r="C54" s="529"/>
      <c r="D54" s="529"/>
      <c r="E54" s="529"/>
      <c r="F54" s="529"/>
      <c r="G54" s="529"/>
      <c r="H54" s="529"/>
      <c r="I54" s="529"/>
      <c r="J54" s="529"/>
      <c r="K54" s="529"/>
      <c r="L54" s="529"/>
      <c r="M54" s="529"/>
      <c r="N54" s="529"/>
      <c r="O54" s="529"/>
      <c r="P54" s="529"/>
      <c r="Q54" s="529"/>
      <c r="R54" s="134"/>
    </row>
    <row r="55" spans="2:18" ht="23.25" customHeight="1">
      <c r="B55" s="541"/>
      <c r="C55" s="532"/>
      <c r="D55" s="532"/>
      <c r="E55" s="532"/>
      <c r="F55" s="532"/>
      <c r="G55" s="532"/>
      <c r="H55" s="532"/>
      <c r="I55" s="532"/>
      <c r="J55" s="532"/>
      <c r="K55" s="532"/>
      <c r="L55" s="532"/>
      <c r="M55" s="532"/>
      <c r="N55" s="532"/>
      <c r="O55" s="532"/>
      <c r="P55" s="532"/>
      <c r="Q55" s="114"/>
      <c r="R55" s="114"/>
    </row>
  </sheetData>
  <mergeCells count="6">
    <mergeCell ref="B55:P55"/>
    <mergeCell ref="B2:R2"/>
    <mergeCell ref="B3:R3"/>
    <mergeCell ref="B52:P52"/>
    <mergeCell ref="B53:P53"/>
    <mergeCell ref="B54:Q54"/>
  </mergeCells>
  <conditionalFormatting sqref="B5:R44">
    <cfRule type="expression" dxfId="11" priority="1">
      <formula>MOD(ROW(),2)=0</formula>
    </cfRule>
  </conditionalFormatting>
  <pageMargins left="0.7" right="0.7" top="0.75" bottom="0.75" header="0.3" footer="0.3"/>
  <pageSetup scale="58"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theme="6"/>
    <pageSetUpPr fitToPage="1"/>
  </sheetPr>
  <dimension ref="A2:R55"/>
  <sheetViews>
    <sheetView zoomScale="85" zoomScaleNormal="85" workbookViewId="0">
      <pane xSplit="3" ySplit="4" topLeftCell="D5" activePane="bottomRight" state="frozen"/>
      <selection pane="topRight"/>
      <selection pane="bottomLeft"/>
      <selection pane="bottomRight"/>
    </sheetView>
  </sheetViews>
  <sheetFormatPr defaultRowHeight="12.75" outlineLevelCol="1"/>
  <cols>
    <col min="1" max="1" width="6.7109375" style="133" customWidth="1"/>
    <col min="2" max="2" width="29.7109375" style="99" customWidth="1"/>
    <col min="3" max="3" width="4.28515625" style="99" hidden="1" customWidth="1" outlineLevel="1"/>
    <col min="4" max="4" width="8.140625" style="115" customWidth="1" collapsed="1"/>
    <col min="5" max="18" width="8.140625" style="115" customWidth="1"/>
    <col min="19" max="16384" width="9.140625" style="99"/>
  </cols>
  <sheetData>
    <row r="2" spans="2:18" ht="15.75">
      <c r="B2" s="545" t="s">
        <v>371</v>
      </c>
      <c r="C2" s="545"/>
      <c r="D2" s="545"/>
      <c r="E2" s="545"/>
      <c r="F2" s="545"/>
      <c r="G2" s="545"/>
      <c r="H2" s="545"/>
      <c r="I2" s="545"/>
      <c r="J2" s="545"/>
      <c r="K2" s="545"/>
      <c r="L2" s="545"/>
      <c r="M2" s="545"/>
      <c r="N2" s="545"/>
      <c r="O2" s="545"/>
      <c r="P2" s="545"/>
      <c r="Q2" s="545"/>
      <c r="R2" s="545"/>
    </row>
    <row r="3" spans="2:18" ht="15.75">
      <c r="B3" s="542" t="s">
        <v>187</v>
      </c>
      <c r="C3" s="543"/>
      <c r="D3" s="543"/>
      <c r="E3" s="543"/>
      <c r="F3" s="543"/>
      <c r="G3" s="543"/>
      <c r="H3" s="543"/>
      <c r="I3" s="543"/>
      <c r="J3" s="543"/>
      <c r="K3" s="543"/>
      <c r="L3" s="543"/>
      <c r="M3" s="543"/>
      <c r="N3" s="543"/>
      <c r="O3" s="543"/>
      <c r="P3" s="543"/>
      <c r="Q3" s="543"/>
      <c r="R3" s="543"/>
    </row>
    <row r="4" spans="2:18" ht="14.1" customHeight="1">
      <c r="B4" s="103"/>
      <c r="C4" s="103"/>
      <c r="D4" s="104">
        <v>2008</v>
      </c>
      <c r="E4" s="104">
        <v>2009</v>
      </c>
      <c r="F4" s="104">
        <v>2010</v>
      </c>
      <c r="G4" s="104">
        <v>2011</v>
      </c>
      <c r="H4" s="104">
        <v>2012</v>
      </c>
      <c r="I4" s="104">
        <v>2013</v>
      </c>
      <c r="J4" s="104">
        <v>2014</v>
      </c>
      <c r="K4" s="104">
        <v>2015</v>
      </c>
      <c r="L4" s="104">
        <v>2016</v>
      </c>
      <c r="M4" s="104">
        <v>2017</v>
      </c>
      <c r="N4" s="104">
        <v>2018</v>
      </c>
      <c r="O4" s="104">
        <v>2019</v>
      </c>
      <c r="P4" s="104">
        <v>2020</v>
      </c>
      <c r="Q4" s="104">
        <v>2021</v>
      </c>
      <c r="R4" s="104">
        <v>2022</v>
      </c>
    </row>
    <row r="5" spans="2:18" ht="13.5" customHeight="1">
      <c r="B5" s="105" t="s">
        <v>93</v>
      </c>
      <c r="C5" s="105" t="s">
        <v>93</v>
      </c>
      <c r="D5" s="106" t="s">
        <v>60</v>
      </c>
      <c r="E5" s="106" t="s">
        <v>60</v>
      </c>
      <c r="F5" s="106" t="s">
        <v>60</v>
      </c>
      <c r="G5" s="106" t="s">
        <v>60</v>
      </c>
      <c r="H5" s="106" t="s">
        <v>60</v>
      </c>
      <c r="I5" s="106" t="s">
        <v>60</v>
      </c>
      <c r="J5" s="106" t="s">
        <v>60</v>
      </c>
      <c r="K5" s="106" t="s">
        <v>60</v>
      </c>
      <c r="L5" s="106" t="s">
        <v>60</v>
      </c>
      <c r="M5" s="106" t="s">
        <v>60</v>
      </c>
      <c r="N5" s="106" t="s">
        <v>60</v>
      </c>
      <c r="O5" s="106" t="s">
        <v>60</v>
      </c>
      <c r="P5" s="106" t="s">
        <v>60</v>
      </c>
      <c r="Q5" s="106" t="s">
        <v>60</v>
      </c>
      <c r="R5" s="106" t="s">
        <v>60</v>
      </c>
    </row>
    <row r="6" spans="2:18" ht="13.5" customHeight="1">
      <c r="B6" s="105" t="s">
        <v>94</v>
      </c>
      <c r="C6" s="105" t="s">
        <v>94</v>
      </c>
      <c r="D6" s="106" t="s">
        <v>60</v>
      </c>
      <c r="E6" s="106" t="s">
        <v>60</v>
      </c>
      <c r="F6" s="106" t="s">
        <v>60</v>
      </c>
      <c r="G6" s="106" t="s">
        <v>60</v>
      </c>
      <c r="H6" s="106" t="s">
        <v>60</v>
      </c>
      <c r="I6" s="106" t="s">
        <v>60</v>
      </c>
      <c r="J6" s="106" t="s">
        <v>60</v>
      </c>
      <c r="K6" s="106" t="s">
        <v>60</v>
      </c>
      <c r="L6" s="106" t="s">
        <v>60</v>
      </c>
      <c r="M6" s="106" t="s">
        <v>60</v>
      </c>
      <c r="N6" s="106" t="s">
        <v>60</v>
      </c>
      <c r="O6" s="106" t="s">
        <v>60</v>
      </c>
      <c r="P6" s="106" t="s">
        <v>60</v>
      </c>
      <c r="Q6" s="106" t="s">
        <v>60</v>
      </c>
      <c r="R6" s="106" t="s">
        <v>60</v>
      </c>
    </row>
    <row r="7" spans="2:18" ht="13.5" customHeight="1">
      <c r="B7" s="105" t="s">
        <v>95</v>
      </c>
      <c r="C7" s="105" t="s">
        <v>95</v>
      </c>
      <c r="D7" s="106" t="s">
        <v>60</v>
      </c>
      <c r="E7" s="106" t="s">
        <v>60</v>
      </c>
      <c r="F7" s="106" t="s">
        <v>60</v>
      </c>
      <c r="G7" s="106" t="s">
        <v>60</v>
      </c>
      <c r="H7" s="106" t="s">
        <v>60</v>
      </c>
      <c r="I7" s="106" t="s">
        <v>60</v>
      </c>
      <c r="J7" s="106" t="s">
        <v>60</v>
      </c>
      <c r="K7" s="106" t="s">
        <v>60</v>
      </c>
      <c r="L7" s="106" t="s">
        <v>60</v>
      </c>
      <c r="M7" s="106" t="s">
        <v>60</v>
      </c>
      <c r="N7" s="106" t="s">
        <v>60</v>
      </c>
      <c r="O7" s="106" t="s">
        <v>60</v>
      </c>
      <c r="P7" s="106" t="s">
        <v>60</v>
      </c>
      <c r="Q7" s="106" t="s">
        <v>60</v>
      </c>
      <c r="R7" s="106" t="s">
        <v>60</v>
      </c>
    </row>
    <row r="8" spans="2:18" ht="13.5" customHeight="1">
      <c r="B8" s="105" t="s">
        <v>96</v>
      </c>
      <c r="C8" s="105" t="s">
        <v>96</v>
      </c>
      <c r="D8" s="106" t="s">
        <v>60</v>
      </c>
      <c r="E8" s="106" t="s">
        <v>60</v>
      </c>
      <c r="F8" s="106" t="s">
        <v>60</v>
      </c>
      <c r="G8" s="106" t="s">
        <v>60</v>
      </c>
      <c r="H8" s="106" t="s">
        <v>60</v>
      </c>
      <c r="I8" s="106" t="s">
        <v>60</v>
      </c>
      <c r="J8" s="106" t="s">
        <v>60</v>
      </c>
      <c r="K8" s="106" t="s">
        <v>60</v>
      </c>
      <c r="L8" s="106" t="s">
        <v>60</v>
      </c>
      <c r="M8" s="106" t="s">
        <v>60</v>
      </c>
      <c r="N8" s="106" t="s">
        <v>60</v>
      </c>
      <c r="O8" s="106" t="s">
        <v>60</v>
      </c>
      <c r="P8" s="106" t="s">
        <v>60</v>
      </c>
      <c r="Q8" s="106" t="s">
        <v>60</v>
      </c>
      <c r="R8" s="106" t="s">
        <v>60</v>
      </c>
    </row>
    <row r="9" spans="2:18" ht="13.5" customHeight="1">
      <c r="B9" s="105" t="s">
        <v>131</v>
      </c>
      <c r="C9" s="105" t="s">
        <v>131</v>
      </c>
      <c r="D9" s="106">
        <v>5.2070271380632045</v>
      </c>
      <c r="E9" s="106">
        <v>5.7239686993695704</v>
      </c>
      <c r="F9" s="106">
        <v>6.8578620430468984</v>
      </c>
      <c r="G9" s="106">
        <v>9.7883938410204294</v>
      </c>
      <c r="H9" s="106">
        <v>12.935960280464986</v>
      </c>
      <c r="I9" s="106">
        <v>16.537430661512836</v>
      </c>
      <c r="J9" s="106">
        <v>24.381353900044207</v>
      </c>
      <c r="K9" s="106">
        <v>29.623968887882864</v>
      </c>
      <c r="L9" s="106">
        <v>33.555243122323105</v>
      </c>
      <c r="M9" s="106">
        <v>32.746968159008048</v>
      </c>
      <c r="N9" s="106">
        <v>31.960266391764165</v>
      </c>
      <c r="O9" s="106">
        <v>31.167503948905029</v>
      </c>
      <c r="P9" s="106">
        <v>29.969910530017057</v>
      </c>
      <c r="Q9" s="106">
        <v>28.061894159166016</v>
      </c>
      <c r="R9" s="106">
        <v>26.256232226749283</v>
      </c>
    </row>
    <row r="10" spans="2:18" ht="13.5" customHeight="1">
      <c r="B10" s="105" t="s">
        <v>97</v>
      </c>
      <c r="C10" s="105" t="s">
        <v>97</v>
      </c>
      <c r="D10" s="106" t="s">
        <v>60</v>
      </c>
      <c r="E10" s="106" t="s">
        <v>60</v>
      </c>
      <c r="F10" s="106" t="s">
        <v>60</v>
      </c>
      <c r="G10" s="106" t="s">
        <v>60</v>
      </c>
      <c r="H10" s="106" t="s">
        <v>60</v>
      </c>
      <c r="I10" s="106" t="s">
        <v>60</v>
      </c>
      <c r="J10" s="106" t="s">
        <v>60</v>
      </c>
      <c r="K10" s="106" t="s">
        <v>60</v>
      </c>
      <c r="L10" s="106" t="s">
        <v>60</v>
      </c>
      <c r="M10" s="106" t="s">
        <v>60</v>
      </c>
      <c r="N10" s="106" t="s">
        <v>60</v>
      </c>
      <c r="O10" s="106" t="s">
        <v>60</v>
      </c>
      <c r="P10" s="106" t="s">
        <v>60</v>
      </c>
      <c r="Q10" s="106" t="s">
        <v>60</v>
      </c>
      <c r="R10" s="106" t="s">
        <v>60</v>
      </c>
    </row>
    <row r="11" spans="2:18" ht="13.5" customHeight="1">
      <c r="B11" s="105" t="s">
        <v>218</v>
      </c>
      <c r="C11" s="105" t="s">
        <v>218</v>
      </c>
      <c r="D11" s="106" t="s">
        <v>60</v>
      </c>
      <c r="E11" s="106" t="s">
        <v>60</v>
      </c>
      <c r="F11" s="106" t="s">
        <v>60</v>
      </c>
      <c r="G11" s="106" t="s">
        <v>60</v>
      </c>
      <c r="H11" s="106" t="s">
        <v>60</v>
      </c>
      <c r="I11" s="106" t="s">
        <v>60</v>
      </c>
      <c r="J11" s="106" t="s">
        <v>60</v>
      </c>
      <c r="K11" s="106" t="s">
        <v>60</v>
      </c>
      <c r="L11" s="106" t="s">
        <v>60</v>
      </c>
      <c r="M11" s="106" t="s">
        <v>60</v>
      </c>
      <c r="N11" s="106" t="s">
        <v>60</v>
      </c>
      <c r="O11" s="106" t="s">
        <v>60</v>
      </c>
      <c r="P11" s="106" t="s">
        <v>60</v>
      </c>
      <c r="Q11" s="106" t="s">
        <v>60</v>
      </c>
      <c r="R11" s="106" t="s">
        <v>60</v>
      </c>
    </row>
    <row r="12" spans="2:18" ht="13.5" customHeight="1">
      <c r="B12" s="105" t="s">
        <v>183</v>
      </c>
      <c r="C12" s="105" t="s">
        <v>183</v>
      </c>
      <c r="D12" s="106" t="s">
        <v>60</v>
      </c>
      <c r="E12" s="106" t="s">
        <v>60</v>
      </c>
      <c r="F12" s="106" t="s">
        <v>60</v>
      </c>
      <c r="G12" s="106" t="s">
        <v>60</v>
      </c>
      <c r="H12" s="106" t="s">
        <v>60</v>
      </c>
      <c r="I12" s="106" t="s">
        <v>60</v>
      </c>
      <c r="J12" s="106" t="s">
        <v>60</v>
      </c>
      <c r="K12" s="106" t="s">
        <v>60</v>
      </c>
      <c r="L12" s="106" t="s">
        <v>60</v>
      </c>
      <c r="M12" s="106" t="s">
        <v>60</v>
      </c>
      <c r="N12" s="106" t="s">
        <v>60</v>
      </c>
      <c r="O12" s="106" t="s">
        <v>60</v>
      </c>
      <c r="P12" s="106" t="s">
        <v>60</v>
      </c>
      <c r="Q12" s="106" t="s">
        <v>60</v>
      </c>
      <c r="R12" s="106" t="s">
        <v>60</v>
      </c>
    </row>
    <row r="13" spans="2:18" ht="13.5" customHeight="1">
      <c r="B13" s="105" t="s">
        <v>100</v>
      </c>
      <c r="C13" s="105" t="s">
        <v>100</v>
      </c>
      <c r="D13" s="106" t="s">
        <v>60</v>
      </c>
      <c r="E13" s="106" t="s">
        <v>60</v>
      </c>
      <c r="F13" s="106" t="s">
        <v>60</v>
      </c>
      <c r="G13" s="106" t="s">
        <v>60</v>
      </c>
      <c r="H13" s="106" t="s">
        <v>60</v>
      </c>
      <c r="I13" s="106" t="s">
        <v>60</v>
      </c>
      <c r="J13" s="106" t="s">
        <v>60</v>
      </c>
      <c r="K13" s="106" t="s">
        <v>60</v>
      </c>
      <c r="L13" s="106" t="s">
        <v>60</v>
      </c>
      <c r="M13" s="106" t="s">
        <v>60</v>
      </c>
      <c r="N13" s="106" t="s">
        <v>60</v>
      </c>
      <c r="O13" s="106" t="s">
        <v>60</v>
      </c>
      <c r="P13" s="106" t="s">
        <v>60</v>
      </c>
      <c r="Q13" s="106" t="s">
        <v>60</v>
      </c>
      <c r="R13" s="106" t="s">
        <v>60</v>
      </c>
    </row>
    <row r="14" spans="2:18" ht="13.5" customHeight="1">
      <c r="B14" s="105" t="s">
        <v>101</v>
      </c>
      <c r="C14" s="105" t="s">
        <v>101</v>
      </c>
      <c r="D14" s="106">
        <v>36.896888651190551</v>
      </c>
      <c r="E14" s="106">
        <v>34.949853040845994</v>
      </c>
      <c r="F14" s="106">
        <v>40.176491929368282</v>
      </c>
      <c r="G14" s="106">
        <v>39.511140462147225</v>
      </c>
      <c r="H14" s="106">
        <v>32.162838363587639</v>
      </c>
      <c r="I14" s="106">
        <v>37.303429416888953</v>
      </c>
      <c r="J14" s="106">
        <v>42.248869483546287</v>
      </c>
      <c r="K14" s="106">
        <v>49.152559108381524</v>
      </c>
      <c r="L14" s="106">
        <v>50.087904713199293</v>
      </c>
      <c r="M14" s="106">
        <v>56.229976109990019</v>
      </c>
      <c r="N14" s="106">
        <v>56.053598179188924</v>
      </c>
      <c r="O14" s="106">
        <v>55.771144650768832</v>
      </c>
      <c r="P14" s="106">
        <v>54.703404168458448</v>
      </c>
      <c r="Q14" s="106">
        <v>53.926750619048811</v>
      </c>
      <c r="R14" s="106">
        <v>53.444191753281501</v>
      </c>
    </row>
    <row r="15" spans="2:18" ht="13.5" customHeight="1">
      <c r="B15" s="105" t="s">
        <v>102</v>
      </c>
      <c r="C15" s="105" t="s">
        <v>102</v>
      </c>
      <c r="D15" s="106">
        <v>30.098601108790589</v>
      </c>
      <c r="E15" s="106">
        <v>32.555008411467398</v>
      </c>
      <c r="F15" s="106">
        <v>43.031633188434014</v>
      </c>
      <c r="G15" s="106">
        <v>38.75994644613391</v>
      </c>
      <c r="H15" s="106">
        <v>45.840375592298052</v>
      </c>
      <c r="I15" s="106">
        <v>53.164403052427303</v>
      </c>
      <c r="J15" s="106">
        <v>63.429059457255796</v>
      </c>
      <c r="K15" s="106">
        <v>66.733154880530734</v>
      </c>
      <c r="L15" s="106">
        <v>66.850941556090945</v>
      </c>
      <c r="M15" s="106">
        <v>64.353526685107965</v>
      </c>
      <c r="N15" s="106">
        <v>60.781489531241242</v>
      </c>
      <c r="O15" s="106">
        <v>58.010411506018237</v>
      </c>
      <c r="P15" s="106">
        <v>55.715354298229144</v>
      </c>
      <c r="Q15" s="106">
        <v>53.643852640239167</v>
      </c>
      <c r="R15" s="106">
        <v>51.523367833622338</v>
      </c>
    </row>
    <row r="16" spans="2:18" ht="13.5" customHeight="1">
      <c r="B16" s="105" t="s">
        <v>45</v>
      </c>
      <c r="C16" s="105" t="s">
        <v>45</v>
      </c>
      <c r="D16" s="106" t="s">
        <v>60</v>
      </c>
      <c r="E16" s="106" t="s">
        <v>60</v>
      </c>
      <c r="F16" s="106" t="s">
        <v>60</v>
      </c>
      <c r="G16" s="106" t="s">
        <v>60</v>
      </c>
      <c r="H16" s="106" t="s">
        <v>60</v>
      </c>
      <c r="I16" s="106" t="s">
        <v>60</v>
      </c>
      <c r="J16" s="106" t="s">
        <v>60</v>
      </c>
      <c r="K16" s="106" t="s">
        <v>60</v>
      </c>
      <c r="L16" s="106" t="s">
        <v>60</v>
      </c>
      <c r="M16" s="106" t="s">
        <v>60</v>
      </c>
      <c r="N16" s="106" t="s">
        <v>60</v>
      </c>
      <c r="O16" s="106" t="s">
        <v>60</v>
      </c>
      <c r="P16" s="106" t="s">
        <v>60</v>
      </c>
      <c r="Q16" s="106" t="s">
        <v>60</v>
      </c>
      <c r="R16" s="106" t="s">
        <v>60</v>
      </c>
    </row>
    <row r="17" spans="2:18" ht="13.5" customHeight="1">
      <c r="B17" s="105" t="s">
        <v>103</v>
      </c>
      <c r="C17" s="105" t="s">
        <v>103</v>
      </c>
      <c r="D17" s="106" t="s">
        <v>60</v>
      </c>
      <c r="E17" s="106" t="s">
        <v>60</v>
      </c>
      <c r="F17" s="106" t="s">
        <v>60</v>
      </c>
      <c r="G17" s="106" t="s">
        <v>60</v>
      </c>
      <c r="H17" s="106" t="s">
        <v>60</v>
      </c>
      <c r="I17" s="106" t="s">
        <v>60</v>
      </c>
      <c r="J17" s="106" t="s">
        <v>60</v>
      </c>
      <c r="K17" s="106" t="s">
        <v>60</v>
      </c>
      <c r="L17" s="106" t="s">
        <v>60</v>
      </c>
      <c r="M17" s="106" t="s">
        <v>60</v>
      </c>
      <c r="N17" s="106" t="s">
        <v>60</v>
      </c>
      <c r="O17" s="106" t="s">
        <v>60</v>
      </c>
      <c r="P17" s="106" t="s">
        <v>60</v>
      </c>
      <c r="Q17" s="106" t="s">
        <v>60</v>
      </c>
      <c r="R17" s="106" t="s">
        <v>60</v>
      </c>
    </row>
    <row r="18" spans="2:18" ht="13.5" customHeight="1">
      <c r="B18" s="105" t="s">
        <v>132</v>
      </c>
      <c r="C18" s="105" t="s">
        <v>132</v>
      </c>
      <c r="D18" s="106" t="s">
        <v>60</v>
      </c>
      <c r="E18" s="106" t="s">
        <v>60</v>
      </c>
      <c r="F18" s="106" t="s">
        <v>60</v>
      </c>
      <c r="G18" s="106" t="s">
        <v>60</v>
      </c>
      <c r="H18" s="106" t="s">
        <v>60</v>
      </c>
      <c r="I18" s="106" t="s">
        <v>60</v>
      </c>
      <c r="J18" s="106" t="s">
        <v>60</v>
      </c>
      <c r="K18" s="106" t="s">
        <v>60</v>
      </c>
      <c r="L18" s="106" t="s">
        <v>60</v>
      </c>
      <c r="M18" s="106" t="s">
        <v>60</v>
      </c>
      <c r="N18" s="106" t="s">
        <v>60</v>
      </c>
      <c r="O18" s="106" t="s">
        <v>60</v>
      </c>
      <c r="P18" s="106" t="s">
        <v>60</v>
      </c>
      <c r="Q18" s="106" t="s">
        <v>60</v>
      </c>
      <c r="R18" s="106" t="s">
        <v>60</v>
      </c>
    </row>
    <row r="19" spans="2:18" ht="13.5" customHeight="1">
      <c r="B19" s="105" t="s">
        <v>105</v>
      </c>
      <c r="C19" s="105" t="s">
        <v>105</v>
      </c>
      <c r="D19" s="106">
        <v>37.132063943916613</v>
      </c>
      <c r="E19" s="106">
        <v>36.864179292620911</v>
      </c>
      <c r="F19" s="106">
        <v>40.223062855749262</v>
      </c>
      <c r="G19" s="106">
        <v>39.062735443557045</v>
      </c>
      <c r="H19" s="106">
        <v>40.136555044059307</v>
      </c>
      <c r="I19" s="106">
        <v>40.092568629090344</v>
      </c>
      <c r="J19" s="106">
        <v>44.419565512884809</v>
      </c>
      <c r="K19" s="106">
        <v>46.505773736951021</v>
      </c>
      <c r="L19" s="106">
        <v>47.281217015622275</v>
      </c>
      <c r="M19" s="106">
        <v>51.999484399916852</v>
      </c>
      <c r="N19" s="106">
        <v>52.759460208782684</v>
      </c>
      <c r="O19" s="106">
        <v>50.171581443244229</v>
      </c>
      <c r="P19" s="106">
        <v>49.579992164439737</v>
      </c>
      <c r="Q19" s="106">
        <v>46.969694550807532</v>
      </c>
      <c r="R19" s="106">
        <v>44.796773157105747</v>
      </c>
    </row>
    <row r="20" spans="2:18" ht="13.5" customHeight="1">
      <c r="B20" s="105" t="s">
        <v>133</v>
      </c>
      <c r="C20" s="105" t="s">
        <v>133</v>
      </c>
      <c r="D20" s="106" t="s">
        <v>60</v>
      </c>
      <c r="E20" s="106" t="s">
        <v>60</v>
      </c>
      <c r="F20" s="106" t="s">
        <v>60</v>
      </c>
      <c r="G20" s="106" t="s">
        <v>60</v>
      </c>
      <c r="H20" s="106" t="s">
        <v>60</v>
      </c>
      <c r="I20" s="106" t="s">
        <v>60</v>
      </c>
      <c r="J20" s="106" t="s">
        <v>60</v>
      </c>
      <c r="K20" s="106" t="s">
        <v>60</v>
      </c>
      <c r="L20" s="106" t="s">
        <v>60</v>
      </c>
      <c r="M20" s="106" t="s">
        <v>60</v>
      </c>
      <c r="N20" s="106" t="s">
        <v>60</v>
      </c>
      <c r="O20" s="106" t="s">
        <v>60</v>
      </c>
      <c r="P20" s="106" t="s">
        <v>60</v>
      </c>
      <c r="Q20" s="106" t="s">
        <v>60</v>
      </c>
      <c r="R20" s="106" t="s">
        <v>60</v>
      </c>
    </row>
    <row r="21" spans="2:18" ht="13.5" customHeight="1">
      <c r="B21" s="105" t="s">
        <v>134</v>
      </c>
      <c r="C21" s="105" t="s">
        <v>134</v>
      </c>
      <c r="D21" s="106" t="s">
        <v>60</v>
      </c>
      <c r="E21" s="106" t="s">
        <v>60</v>
      </c>
      <c r="F21" s="106" t="s">
        <v>60</v>
      </c>
      <c r="G21" s="106" t="s">
        <v>60</v>
      </c>
      <c r="H21" s="106" t="s">
        <v>60</v>
      </c>
      <c r="I21" s="106" t="s">
        <v>60</v>
      </c>
      <c r="J21" s="106" t="s">
        <v>60</v>
      </c>
      <c r="K21" s="106" t="s">
        <v>60</v>
      </c>
      <c r="L21" s="106" t="s">
        <v>60</v>
      </c>
      <c r="M21" s="106" t="s">
        <v>60</v>
      </c>
      <c r="N21" s="106" t="s">
        <v>60</v>
      </c>
      <c r="O21" s="106" t="s">
        <v>60</v>
      </c>
      <c r="P21" s="106" t="s">
        <v>60</v>
      </c>
      <c r="Q21" s="106" t="s">
        <v>60</v>
      </c>
      <c r="R21" s="106" t="s">
        <v>60</v>
      </c>
    </row>
    <row r="22" spans="2:18" ht="13.5" customHeight="1">
      <c r="B22" s="105" t="s">
        <v>106</v>
      </c>
      <c r="C22" s="105" t="s">
        <v>106</v>
      </c>
      <c r="D22" s="106" t="s">
        <v>60</v>
      </c>
      <c r="E22" s="106" t="s">
        <v>60</v>
      </c>
      <c r="F22" s="106" t="s">
        <v>60</v>
      </c>
      <c r="G22" s="106" t="s">
        <v>60</v>
      </c>
      <c r="H22" s="106" t="s">
        <v>60</v>
      </c>
      <c r="I22" s="106" t="s">
        <v>60</v>
      </c>
      <c r="J22" s="106" t="s">
        <v>60</v>
      </c>
      <c r="K22" s="106" t="s">
        <v>60</v>
      </c>
      <c r="L22" s="106" t="s">
        <v>60</v>
      </c>
      <c r="M22" s="106" t="s">
        <v>60</v>
      </c>
      <c r="N22" s="106" t="s">
        <v>60</v>
      </c>
      <c r="O22" s="106" t="s">
        <v>60</v>
      </c>
      <c r="P22" s="106" t="s">
        <v>60</v>
      </c>
      <c r="Q22" s="106" t="s">
        <v>60</v>
      </c>
      <c r="R22" s="106" t="s">
        <v>60</v>
      </c>
    </row>
    <row r="23" spans="2:18" ht="13.5" customHeight="1">
      <c r="B23" s="105" t="s">
        <v>135</v>
      </c>
      <c r="C23" s="105" t="s">
        <v>135</v>
      </c>
      <c r="D23" s="106">
        <v>14.56677007846155</v>
      </c>
      <c r="E23" s="106">
        <v>12.394986082737249</v>
      </c>
      <c r="F23" s="106">
        <v>16.936897929811632</v>
      </c>
      <c r="G23" s="106">
        <v>17.139828895583211</v>
      </c>
      <c r="H23" s="106">
        <v>21.206975431227921</v>
      </c>
      <c r="I23" s="106">
        <v>20.502297447477698</v>
      </c>
      <c r="J23" s="106">
        <v>19.945543790618874</v>
      </c>
      <c r="K23" s="106">
        <v>24.664295763659698</v>
      </c>
      <c r="L23" s="106">
        <v>28.932660927256943</v>
      </c>
      <c r="M23" s="106">
        <v>29.395592243525599</v>
      </c>
      <c r="N23" s="106">
        <v>30.475352138782107</v>
      </c>
      <c r="O23" s="106">
        <v>31.248560029431349</v>
      </c>
      <c r="P23" s="106">
        <v>32.375678035838021</v>
      </c>
      <c r="Q23" s="106">
        <v>33.289408611093471</v>
      </c>
      <c r="R23" s="106">
        <v>34.475587137504412</v>
      </c>
    </row>
    <row r="24" spans="2:18" ht="13.5" customHeight="1">
      <c r="B24" s="105" t="s">
        <v>107</v>
      </c>
      <c r="C24" s="105" t="s">
        <v>107</v>
      </c>
      <c r="D24" s="106" t="s">
        <v>60</v>
      </c>
      <c r="E24" s="106" t="s">
        <v>60</v>
      </c>
      <c r="F24" s="106" t="s">
        <v>60</v>
      </c>
      <c r="G24" s="106" t="s">
        <v>60</v>
      </c>
      <c r="H24" s="106" t="s">
        <v>60</v>
      </c>
      <c r="I24" s="106" t="s">
        <v>60</v>
      </c>
      <c r="J24" s="106" t="s">
        <v>60</v>
      </c>
      <c r="K24" s="106" t="s">
        <v>60</v>
      </c>
      <c r="L24" s="106" t="s">
        <v>60</v>
      </c>
      <c r="M24" s="106" t="s">
        <v>60</v>
      </c>
      <c r="N24" s="106" t="s">
        <v>60</v>
      </c>
      <c r="O24" s="106" t="s">
        <v>60</v>
      </c>
      <c r="P24" s="106" t="s">
        <v>60</v>
      </c>
      <c r="Q24" s="106" t="s">
        <v>60</v>
      </c>
      <c r="R24" s="106" t="s">
        <v>60</v>
      </c>
    </row>
    <row r="25" spans="2:18" ht="13.5" customHeight="1">
      <c r="B25" s="105" t="s">
        <v>108</v>
      </c>
      <c r="C25" s="105" t="s">
        <v>108</v>
      </c>
      <c r="D25" s="106" t="s">
        <v>60</v>
      </c>
      <c r="E25" s="106" t="s">
        <v>60</v>
      </c>
      <c r="F25" s="106" t="s">
        <v>60</v>
      </c>
      <c r="G25" s="106" t="s">
        <v>60</v>
      </c>
      <c r="H25" s="106" t="s">
        <v>60</v>
      </c>
      <c r="I25" s="106" t="s">
        <v>60</v>
      </c>
      <c r="J25" s="106" t="s">
        <v>60</v>
      </c>
      <c r="K25" s="106" t="s">
        <v>60</v>
      </c>
      <c r="L25" s="106" t="s">
        <v>60</v>
      </c>
      <c r="M25" s="106" t="s">
        <v>60</v>
      </c>
      <c r="N25" s="106" t="s">
        <v>60</v>
      </c>
      <c r="O25" s="106" t="s">
        <v>60</v>
      </c>
      <c r="P25" s="106" t="s">
        <v>60</v>
      </c>
      <c r="Q25" s="106" t="s">
        <v>60</v>
      </c>
      <c r="R25" s="106" t="s">
        <v>60</v>
      </c>
    </row>
    <row r="26" spans="2:18" ht="13.5" customHeight="1">
      <c r="B26" s="105" t="s">
        <v>136</v>
      </c>
      <c r="C26" s="105" t="s">
        <v>136</v>
      </c>
      <c r="D26" s="106" t="s">
        <v>60</v>
      </c>
      <c r="E26" s="106" t="s">
        <v>60</v>
      </c>
      <c r="F26" s="106" t="s">
        <v>60</v>
      </c>
      <c r="G26" s="106" t="s">
        <v>60</v>
      </c>
      <c r="H26" s="106" t="s">
        <v>60</v>
      </c>
      <c r="I26" s="106" t="s">
        <v>60</v>
      </c>
      <c r="J26" s="106" t="s">
        <v>60</v>
      </c>
      <c r="K26" s="106" t="s">
        <v>60</v>
      </c>
      <c r="L26" s="106" t="s">
        <v>60</v>
      </c>
      <c r="M26" s="106" t="s">
        <v>60</v>
      </c>
      <c r="N26" s="106" t="s">
        <v>60</v>
      </c>
      <c r="O26" s="106" t="s">
        <v>60</v>
      </c>
      <c r="P26" s="106" t="s">
        <v>60</v>
      </c>
      <c r="Q26" s="106" t="s">
        <v>60</v>
      </c>
      <c r="R26" s="106" t="s">
        <v>60</v>
      </c>
    </row>
    <row r="27" spans="2:18" ht="13.5" customHeight="1">
      <c r="B27" s="105" t="s">
        <v>137</v>
      </c>
      <c r="C27" s="105" t="s">
        <v>137</v>
      </c>
      <c r="D27" s="106" t="s">
        <v>60</v>
      </c>
      <c r="E27" s="106" t="s">
        <v>60</v>
      </c>
      <c r="F27" s="106" t="s">
        <v>60</v>
      </c>
      <c r="G27" s="106" t="s">
        <v>60</v>
      </c>
      <c r="H27" s="106" t="s">
        <v>60</v>
      </c>
      <c r="I27" s="106" t="s">
        <v>60</v>
      </c>
      <c r="J27" s="106" t="s">
        <v>60</v>
      </c>
      <c r="K27" s="106" t="s">
        <v>60</v>
      </c>
      <c r="L27" s="106" t="s">
        <v>60</v>
      </c>
      <c r="M27" s="106" t="s">
        <v>60</v>
      </c>
      <c r="N27" s="106" t="s">
        <v>60</v>
      </c>
      <c r="O27" s="106" t="s">
        <v>60</v>
      </c>
      <c r="P27" s="106" t="s">
        <v>60</v>
      </c>
      <c r="Q27" s="106" t="s">
        <v>60</v>
      </c>
      <c r="R27" s="106" t="s">
        <v>60</v>
      </c>
    </row>
    <row r="28" spans="2:18" ht="13.5" customHeight="1">
      <c r="B28" s="105" t="s">
        <v>138</v>
      </c>
      <c r="C28" s="105" t="s">
        <v>138</v>
      </c>
      <c r="D28" s="106" t="s">
        <v>60</v>
      </c>
      <c r="E28" s="106" t="s">
        <v>60</v>
      </c>
      <c r="F28" s="106" t="s">
        <v>60</v>
      </c>
      <c r="G28" s="106" t="s">
        <v>60</v>
      </c>
      <c r="H28" s="106" t="s">
        <v>60</v>
      </c>
      <c r="I28" s="106" t="s">
        <v>60</v>
      </c>
      <c r="J28" s="106" t="s">
        <v>60</v>
      </c>
      <c r="K28" s="106" t="s">
        <v>60</v>
      </c>
      <c r="L28" s="106" t="s">
        <v>60</v>
      </c>
      <c r="M28" s="106" t="s">
        <v>60</v>
      </c>
      <c r="N28" s="106" t="s">
        <v>60</v>
      </c>
      <c r="O28" s="106" t="s">
        <v>60</v>
      </c>
      <c r="P28" s="106" t="s">
        <v>60</v>
      </c>
      <c r="Q28" s="106" t="s">
        <v>60</v>
      </c>
      <c r="R28" s="106" t="s">
        <v>60</v>
      </c>
    </row>
    <row r="29" spans="2:18" ht="13.5" customHeight="1">
      <c r="B29" s="105" t="s">
        <v>109</v>
      </c>
      <c r="C29" s="105" t="s">
        <v>109</v>
      </c>
      <c r="D29" s="106">
        <v>12.869780215367847</v>
      </c>
      <c r="E29" s="106">
        <v>23.210648187767095</v>
      </c>
      <c r="F29" s="106">
        <v>20.134967251854157</v>
      </c>
      <c r="G29" s="106">
        <v>24.023772092480801</v>
      </c>
      <c r="H29" s="106">
        <v>21.871697858596782</v>
      </c>
      <c r="I29" s="106">
        <v>20.477543945887824</v>
      </c>
      <c r="J29" s="106">
        <v>25.562837083447114</v>
      </c>
      <c r="K29" s="106">
        <v>35.906800813743025</v>
      </c>
      <c r="L29" s="106">
        <v>41.61527131898157</v>
      </c>
      <c r="M29" s="106">
        <v>47.165429236264011</v>
      </c>
      <c r="N29" s="106">
        <v>48.377570073201966</v>
      </c>
      <c r="O29" s="106">
        <v>49.376715288551289</v>
      </c>
      <c r="P29" s="106">
        <v>48.189942327731735</v>
      </c>
      <c r="Q29" s="106">
        <v>45.459296167529594</v>
      </c>
      <c r="R29" s="106">
        <v>42.115501569043104</v>
      </c>
    </row>
    <row r="30" spans="2:18" ht="13.5" customHeight="1">
      <c r="B30" s="105" t="s">
        <v>139</v>
      </c>
      <c r="C30" s="105" t="s">
        <v>139</v>
      </c>
      <c r="D30" s="106">
        <v>0.45811637716595499</v>
      </c>
      <c r="E30" s="106">
        <v>6.0143793990017365</v>
      </c>
      <c r="F30" s="106">
        <v>8.8644234543532345</v>
      </c>
      <c r="G30" s="106">
        <v>10.735099034617411</v>
      </c>
      <c r="H30" s="106">
        <v>9.9893215940447</v>
      </c>
      <c r="I30" s="106">
        <v>11.668722170637739</v>
      </c>
      <c r="J30" s="106">
        <v>11.609539445312555</v>
      </c>
      <c r="K30" s="106">
        <v>12.415575794338684</v>
      </c>
      <c r="L30" s="106">
        <v>16.365882756340127</v>
      </c>
      <c r="M30" s="106">
        <v>20.213128826042233</v>
      </c>
      <c r="N30" s="106">
        <v>21.84556729495273</v>
      </c>
      <c r="O30" s="106">
        <v>22.978863055462067</v>
      </c>
      <c r="P30" s="106">
        <v>23.557221947070573</v>
      </c>
      <c r="Q30" s="106">
        <v>24.125747897231722</v>
      </c>
      <c r="R30" s="106">
        <v>24.625323756438505</v>
      </c>
    </row>
    <row r="31" spans="2:18" ht="13.5" customHeight="1">
      <c r="B31" s="105" t="s">
        <v>110</v>
      </c>
      <c r="C31" s="105" t="s">
        <v>110</v>
      </c>
      <c r="D31" s="106" t="s">
        <v>60</v>
      </c>
      <c r="E31" s="106" t="s">
        <v>60</v>
      </c>
      <c r="F31" s="106" t="s">
        <v>60</v>
      </c>
      <c r="G31" s="106" t="s">
        <v>60</v>
      </c>
      <c r="H31" s="106" t="s">
        <v>60</v>
      </c>
      <c r="I31" s="106" t="s">
        <v>60</v>
      </c>
      <c r="J31" s="106" t="s">
        <v>60</v>
      </c>
      <c r="K31" s="106" t="s">
        <v>60</v>
      </c>
      <c r="L31" s="106" t="s">
        <v>60</v>
      </c>
      <c r="M31" s="106" t="s">
        <v>60</v>
      </c>
      <c r="N31" s="106" t="s">
        <v>60</v>
      </c>
      <c r="O31" s="106" t="s">
        <v>60</v>
      </c>
      <c r="P31" s="106" t="s">
        <v>60</v>
      </c>
      <c r="Q31" s="106" t="s">
        <v>60</v>
      </c>
      <c r="R31" s="106" t="s">
        <v>60</v>
      </c>
    </row>
    <row r="32" spans="2:18" ht="13.5" customHeight="1">
      <c r="B32" s="105" t="s">
        <v>111</v>
      </c>
      <c r="C32" s="105" t="s">
        <v>111</v>
      </c>
      <c r="D32" s="106" t="s">
        <v>60</v>
      </c>
      <c r="E32" s="106" t="s">
        <v>60</v>
      </c>
      <c r="F32" s="106" t="s">
        <v>60</v>
      </c>
      <c r="G32" s="106" t="s">
        <v>60</v>
      </c>
      <c r="H32" s="106" t="s">
        <v>60</v>
      </c>
      <c r="I32" s="106" t="s">
        <v>60</v>
      </c>
      <c r="J32" s="106" t="s">
        <v>60</v>
      </c>
      <c r="K32" s="106" t="s">
        <v>60</v>
      </c>
      <c r="L32" s="106" t="s">
        <v>60</v>
      </c>
      <c r="M32" s="106" t="s">
        <v>60</v>
      </c>
      <c r="N32" s="106" t="s">
        <v>60</v>
      </c>
      <c r="O32" s="106" t="s">
        <v>60</v>
      </c>
      <c r="P32" s="106" t="s">
        <v>60</v>
      </c>
      <c r="Q32" s="106" t="s">
        <v>60</v>
      </c>
      <c r="R32" s="106" t="s">
        <v>60</v>
      </c>
    </row>
    <row r="33" spans="2:18" ht="13.5" customHeight="1">
      <c r="B33" s="105" t="s">
        <v>140</v>
      </c>
      <c r="C33" s="105" t="s">
        <v>140</v>
      </c>
      <c r="D33" s="106" t="s">
        <v>60</v>
      </c>
      <c r="E33" s="106" t="s">
        <v>60</v>
      </c>
      <c r="F33" s="106" t="s">
        <v>60</v>
      </c>
      <c r="G33" s="106" t="s">
        <v>60</v>
      </c>
      <c r="H33" s="106" t="s">
        <v>60</v>
      </c>
      <c r="I33" s="106" t="s">
        <v>60</v>
      </c>
      <c r="J33" s="106" t="s">
        <v>60</v>
      </c>
      <c r="K33" s="106" t="s">
        <v>60</v>
      </c>
      <c r="L33" s="106" t="s">
        <v>60</v>
      </c>
      <c r="M33" s="106" t="s">
        <v>60</v>
      </c>
      <c r="N33" s="106" t="s">
        <v>60</v>
      </c>
      <c r="O33" s="106" t="s">
        <v>60</v>
      </c>
      <c r="P33" s="106" t="s">
        <v>60</v>
      </c>
      <c r="Q33" s="106" t="s">
        <v>60</v>
      </c>
      <c r="R33" s="106" t="s">
        <v>60</v>
      </c>
    </row>
    <row r="34" spans="2:18" ht="13.5" customHeight="1">
      <c r="B34" s="105" t="s">
        <v>330</v>
      </c>
      <c r="C34" s="105" t="s">
        <v>330</v>
      </c>
      <c r="D34" s="106" t="s">
        <v>60</v>
      </c>
      <c r="E34" s="106" t="s">
        <v>60</v>
      </c>
      <c r="F34" s="106" t="s">
        <v>60</v>
      </c>
      <c r="G34" s="106" t="s">
        <v>60</v>
      </c>
      <c r="H34" s="106" t="s">
        <v>60</v>
      </c>
      <c r="I34" s="106" t="s">
        <v>60</v>
      </c>
      <c r="J34" s="106" t="s">
        <v>60</v>
      </c>
      <c r="K34" s="106" t="s">
        <v>60</v>
      </c>
      <c r="L34" s="106" t="s">
        <v>60</v>
      </c>
      <c r="M34" s="106" t="s">
        <v>60</v>
      </c>
      <c r="N34" s="106" t="s">
        <v>60</v>
      </c>
      <c r="O34" s="106" t="s">
        <v>60</v>
      </c>
      <c r="P34" s="106" t="s">
        <v>60</v>
      </c>
      <c r="Q34" s="106" t="s">
        <v>60</v>
      </c>
      <c r="R34" s="106" t="s">
        <v>60</v>
      </c>
    </row>
    <row r="35" spans="2:18" ht="13.5" customHeight="1">
      <c r="B35" s="105" t="s">
        <v>112</v>
      </c>
      <c r="C35" s="105" t="s">
        <v>112</v>
      </c>
      <c r="D35" s="106" t="s">
        <v>60</v>
      </c>
      <c r="E35" s="106" t="s">
        <v>60</v>
      </c>
      <c r="F35" s="106" t="s">
        <v>60</v>
      </c>
      <c r="G35" s="106" t="s">
        <v>60</v>
      </c>
      <c r="H35" s="106" t="s">
        <v>60</v>
      </c>
      <c r="I35" s="106" t="s">
        <v>60</v>
      </c>
      <c r="J35" s="106" t="s">
        <v>60</v>
      </c>
      <c r="K35" s="106" t="s">
        <v>60</v>
      </c>
      <c r="L35" s="106" t="s">
        <v>60</v>
      </c>
      <c r="M35" s="106" t="s">
        <v>60</v>
      </c>
      <c r="N35" s="106" t="s">
        <v>60</v>
      </c>
      <c r="O35" s="106" t="s">
        <v>60</v>
      </c>
      <c r="P35" s="106" t="s">
        <v>60</v>
      </c>
      <c r="Q35" s="106" t="s">
        <v>60</v>
      </c>
      <c r="R35" s="106" t="s">
        <v>60</v>
      </c>
    </row>
    <row r="36" spans="2:18" ht="13.5" customHeight="1">
      <c r="B36" s="105" t="s">
        <v>141</v>
      </c>
      <c r="C36" s="105" t="s">
        <v>141</v>
      </c>
      <c r="D36" s="106" t="s">
        <v>60</v>
      </c>
      <c r="E36" s="106" t="s">
        <v>60</v>
      </c>
      <c r="F36" s="106" t="s">
        <v>60</v>
      </c>
      <c r="G36" s="106" t="s">
        <v>60</v>
      </c>
      <c r="H36" s="106" t="s">
        <v>60</v>
      </c>
      <c r="I36" s="106" t="s">
        <v>60</v>
      </c>
      <c r="J36" s="106" t="s">
        <v>60</v>
      </c>
      <c r="K36" s="106" t="s">
        <v>60</v>
      </c>
      <c r="L36" s="106" t="s">
        <v>60</v>
      </c>
      <c r="M36" s="106" t="s">
        <v>60</v>
      </c>
      <c r="N36" s="106" t="s">
        <v>60</v>
      </c>
      <c r="O36" s="106" t="s">
        <v>60</v>
      </c>
      <c r="P36" s="106" t="s">
        <v>60</v>
      </c>
      <c r="Q36" s="106" t="s">
        <v>60</v>
      </c>
      <c r="R36" s="106" t="s">
        <v>60</v>
      </c>
    </row>
    <row r="37" spans="2:18" ht="13.5" customHeight="1">
      <c r="B37" s="105" t="s">
        <v>113</v>
      </c>
      <c r="C37" s="105" t="s">
        <v>113</v>
      </c>
      <c r="D37" s="106" t="s">
        <v>60</v>
      </c>
      <c r="E37" s="106" t="s">
        <v>60</v>
      </c>
      <c r="F37" s="106" t="s">
        <v>60</v>
      </c>
      <c r="G37" s="106" t="s">
        <v>60</v>
      </c>
      <c r="H37" s="106" t="s">
        <v>60</v>
      </c>
      <c r="I37" s="106" t="s">
        <v>60</v>
      </c>
      <c r="J37" s="106" t="s">
        <v>60</v>
      </c>
      <c r="K37" s="106" t="s">
        <v>60</v>
      </c>
      <c r="L37" s="106" t="s">
        <v>60</v>
      </c>
      <c r="M37" s="106" t="s">
        <v>60</v>
      </c>
      <c r="N37" s="106" t="s">
        <v>60</v>
      </c>
      <c r="O37" s="106" t="s">
        <v>60</v>
      </c>
      <c r="P37" s="106" t="s">
        <v>60</v>
      </c>
      <c r="Q37" s="106" t="s">
        <v>60</v>
      </c>
      <c r="R37" s="106" t="s">
        <v>60</v>
      </c>
    </row>
    <row r="38" spans="2:18" ht="13.5" customHeight="1">
      <c r="B38" s="105" t="s">
        <v>331</v>
      </c>
      <c r="C38" s="105" t="s">
        <v>331</v>
      </c>
      <c r="D38" s="106" t="s">
        <v>60</v>
      </c>
      <c r="E38" s="106" t="s">
        <v>60</v>
      </c>
      <c r="F38" s="106" t="s">
        <v>60</v>
      </c>
      <c r="G38" s="106" t="s">
        <v>60</v>
      </c>
      <c r="H38" s="106" t="s">
        <v>60</v>
      </c>
      <c r="I38" s="106" t="s">
        <v>60</v>
      </c>
      <c r="J38" s="106" t="s">
        <v>60</v>
      </c>
      <c r="K38" s="106" t="s">
        <v>60</v>
      </c>
      <c r="L38" s="106" t="s">
        <v>60</v>
      </c>
      <c r="M38" s="106" t="s">
        <v>60</v>
      </c>
      <c r="N38" s="106" t="s">
        <v>60</v>
      </c>
      <c r="O38" s="106" t="s">
        <v>60</v>
      </c>
      <c r="P38" s="106" t="s">
        <v>60</v>
      </c>
      <c r="Q38" s="106" t="s">
        <v>60</v>
      </c>
      <c r="R38" s="106" t="s">
        <v>60</v>
      </c>
    </row>
    <row r="39" spans="2:18" ht="13.5" customHeight="1">
      <c r="B39" s="105" t="s">
        <v>114</v>
      </c>
      <c r="C39" s="105" t="s">
        <v>114</v>
      </c>
      <c r="D39" s="106" t="s">
        <v>60</v>
      </c>
      <c r="E39" s="106" t="s">
        <v>60</v>
      </c>
      <c r="F39" s="106" t="s">
        <v>60</v>
      </c>
      <c r="G39" s="106" t="s">
        <v>60</v>
      </c>
      <c r="H39" s="106" t="s">
        <v>60</v>
      </c>
      <c r="I39" s="106" t="s">
        <v>60</v>
      </c>
      <c r="J39" s="106" t="s">
        <v>60</v>
      </c>
      <c r="K39" s="106" t="s">
        <v>60</v>
      </c>
      <c r="L39" s="106" t="s">
        <v>60</v>
      </c>
      <c r="M39" s="106" t="s">
        <v>60</v>
      </c>
      <c r="N39" s="106" t="s">
        <v>60</v>
      </c>
      <c r="O39" s="106" t="s">
        <v>60</v>
      </c>
      <c r="P39" s="106" t="s">
        <v>60</v>
      </c>
      <c r="Q39" s="106" t="s">
        <v>60</v>
      </c>
      <c r="R39" s="106" t="s">
        <v>60</v>
      </c>
    </row>
    <row r="40" spans="2:18">
      <c r="B40" s="105" t="s">
        <v>115</v>
      </c>
      <c r="C40" s="105" t="s">
        <v>115</v>
      </c>
      <c r="D40" s="106" t="s">
        <v>60</v>
      </c>
      <c r="E40" s="106" t="s">
        <v>60</v>
      </c>
      <c r="F40" s="106" t="s">
        <v>60</v>
      </c>
      <c r="G40" s="106" t="s">
        <v>60</v>
      </c>
      <c r="H40" s="106" t="s">
        <v>60</v>
      </c>
      <c r="I40" s="106" t="s">
        <v>60</v>
      </c>
      <c r="J40" s="106" t="s">
        <v>60</v>
      </c>
      <c r="K40" s="106" t="s">
        <v>60</v>
      </c>
      <c r="L40" s="106" t="s">
        <v>60</v>
      </c>
      <c r="M40" s="106" t="s">
        <v>60</v>
      </c>
      <c r="N40" s="106" t="s">
        <v>60</v>
      </c>
      <c r="O40" s="106" t="s">
        <v>60</v>
      </c>
      <c r="P40" s="106" t="s">
        <v>60</v>
      </c>
      <c r="Q40" s="106" t="s">
        <v>60</v>
      </c>
      <c r="R40" s="106" t="s">
        <v>60</v>
      </c>
    </row>
    <row r="41" spans="2:18">
      <c r="B41" s="105" t="s">
        <v>142</v>
      </c>
      <c r="C41" s="105" t="s">
        <v>142</v>
      </c>
      <c r="D41" s="106" t="s">
        <v>60</v>
      </c>
      <c r="E41" s="106" t="s">
        <v>60</v>
      </c>
      <c r="F41" s="106" t="s">
        <v>60</v>
      </c>
      <c r="G41" s="106" t="s">
        <v>60</v>
      </c>
      <c r="H41" s="106" t="s">
        <v>60</v>
      </c>
      <c r="I41" s="106" t="s">
        <v>60</v>
      </c>
      <c r="J41" s="106" t="s">
        <v>60</v>
      </c>
      <c r="K41" s="106" t="s">
        <v>60</v>
      </c>
      <c r="L41" s="106" t="s">
        <v>60</v>
      </c>
      <c r="M41" s="106" t="s">
        <v>60</v>
      </c>
      <c r="N41" s="106" t="s">
        <v>60</v>
      </c>
      <c r="O41" s="106" t="s">
        <v>60</v>
      </c>
      <c r="P41" s="106" t="s">
        <v>60</v>
      </c>
      <c r="Q41" s="106" t="s">
        <v>60</v>
      </c>
      <c r="R41" s="106" t="s">
        <v>60</v>
      </c>
    </row>
    <row r="42" spans="2:18">
      <c r="B42" s="105" t="s">
        <v>117</v>
      </c>
      <c r="C42" s="105" t="s">
        <v>117</v>
      </c>
      <c r="D42" s="106">
        <v>31.422310239431916</v>
      </c>
      <c r="E42" s="106">
        <v>43.633209931653106</v>
      </c>
      <c r="F42" s="106">
        <v>38.275261797229859</v>
      </c>
      <c r="G42" s="106">
        <v>42.339545552753286</v>
      </c>
      <c r="H42" s="106">
        <v>45.275522534233168</v>
      </c>
      <c r="I42" s="106">
        <v>46.712404215403055</v>
      </c>
      <c r="J42" s="106">
        <v>47.788327311367482</v>
      </c>
      <c r="K42" s="106">
        <v>65.601143497200383</v>
      </c>
      <c r="L42" s="106">
        <v>84.224392926719261</v>
      </c>
      <c r="M42" s="106">
        <v>82.533621422078767</v>
      </c>
      <c r="N42" s="106">
        <v>70.319471974605179</v>
      </c>
      <c r="O42" s="106">
        <v>54.528072980194452</v>
      </c>
      <c r="P42" s="106">
        <v>48.316483021846452</v>
      </c>
      <c r="Q42" s="106">
        <v>45.111180024437004</v>
      </c>
      <c r="R42" s="106">
        <v>42.671833727384339</v>
      </c>
    </row>
    <row r="43" spans="2:18">
      <c r="B43" s="105" t="s">
        <v>143</v>
      </c>
      <c r="C43" s="105" t="s">
        <v>143</v>
      </c>
      <c r="D43" s="106">
        <v>16.283902390445963</v>
      </c>
      <c r="E43" s="106">
        <v>16.465733957080325</v>
      </c>
      <c r="F43" s="106">
        <v>15.944405424041747</v>
      </c>
      <c r="G43" s="106">
        <v>16.416962393818778</v>
      </c>
      <c r="H43" s="106">
        <v>20.060363422529235</v>
      </c>
      <c r="I43" s="106">
        <v>25.19009658167025</v>
      </c>
      <c r="J43" s="106">
        <v>31.222302448641504</v>
      </c>
      <c r="K43" s="106">
        <v>55.219995635628209</v>
      </c>
      <c r="L43" s="106">
        <v>51.163454657775588</v>
      </c>
      <c r="M43" s="106">
        <v>50.811148640633199</v>
      </c>
      <c r="N43" s="106">
        <v>56.453011455220846</v>
      </c>
      <c r="O43" s="106">
        <v>59.776763910056097</v>
      </c>
      <c r="P43" s="106">
        <v>62.491888537617548</v>
      </c>
      <c r="Q43" s="106">
        <v>63.223479691264608</v>
      </c>
      <c r="R43" s="106">
        <v>62.413991542340099</v>
      </c>
    </row>
    <row r="44" spans="2:18">
      <c r="B44" s="105" t="s">
        <v>144</v>
      </c>
      <c r="C44" s="105" t="s">
        <v>144</v>
      </c>
      <c r="D44" s="106" t="s">
        <v>60</v>
      </c>
      <c r="E44" s="106" t="s">
        <v>60</v>
      </c>
      <c r="F44" s="106" t="s">
        <v>60</v>
      </c>
      <c r="G44" s="106" t="s">
        <v>60</v>
      </c>
      <c r="H44" s="106" t="s">
        <v>60</v>
      </c>
      <c r="I44" s="106" t="s">
        <v>60</v>
      </c>
      <c r="J44" s="106" t="s">
        <v>60</v>
      </c>
      <c r="K44" s="106" t="s">
        <v>60</v>
      </c>
      <c r="L44" s="106" t="s">
        <v>60</v>
      </c>
      <c r="M44" s="106" t="s">
        <v>60</v>
      </c>
      <c r="N44" s="106" t="s">
        <v>60</v>
      </c>
      <c r="O44" s="106" t="s">
        <v>60</v>
      </c>
      <c r="P44" s="106" t="s">
        <v>60</v>
      </c>
      <c r="Q44" s="106" t="s">
        <v>60</v>
      </c>
      <c r="R44" s="106" t="s">
        <v>60</v>
      </c>
    </row>
    <row r="45" spans="2:18" ht="6" customHeight="1">
      <c r="B45" s="107"/>
      <c r="C45" s="107"/>
      <c r="D45" s="106"/>
      <c r="E45" s="106"/>
      <c r="F45" s="106"/>
      <c r="G45" s="106"/>
      <c r="H45" s="106"/>
      <c r="I45" s="106"/>
      <c r="J45" s="106"/>
      <c r="K45" s="106"/>
      <c r="L45" s="106"/>
      <c r="M45" s="106"/>
      <c r="N45" s="106"/>
      <c r="O45" s="106"/>
      <c r="P45" s="106"/>
      <c r="Q45" s="106"/>
      <c r="R45" s="106"/>
    </row>
    <row r="46" spans="2:18" ht="15">
      <c r="B46" s="108" t="s">
        <v>88</v>
      </c>
      <c r="C46" s="130" t="s">
        <v>186</v>
      </c>
      <c r="D46" s="110" t="s">
        <v>46</v>
      </c>
      <c r="E46" s="110" t="s">
        <v>46</v>
      </c>
      <c r="F46" s="110" t="s">
        <v>46</v>
      </c>
      <c r="G46" s="110" t="s">
        <v>46</v>
      </c>
      <c r="H46" s="110" t="s">
        <v>46</v>
      </c>
      <c r="I46" s="110" t="s">
        <v>46</v>
      </c>
      <c r="J46" s="110" t="s">
        <v>46</v>
      </c>
      <c r="K46" s="110" t="s">
        <v>46</v>
      </c>
      <c r="L46" s="110" t="s">
        <v>46</v>
      </c>
      <c r="M46" s="110" t="s">
        <v>46</v>
      </c>
      <c r="N46" s="110" t="s">
        <v>46</v>
      </c>
      <c r="O46" s="110" t="s">
        <v>46</v>
      </c>
      <c r="P46" s="110" t="s">
        <v>46</v>
      </c>
      <c r="Q46" s="110" t="s">
        <v>46</v>
      </c>
      <c r="R46" s="110" t="s">
        <v>46</v>
      </c>
    </row>
    <row r="47" spans="2:18" ht="15">
      <c r="B47" s="111" t="s">
        <v>61</v>
      </c>
      <c r="C47" s="130" t="s">
        <v>219</v>
      </c>
      <c r="D47" s="110" t="s">
        <v>46</v>
      </c>
      <c r="E47" s="110" t="s">
        <v>46</v>
      </c>
      <c r="F47" s="110" t="s">
        <v>46</v>
      </c>
      <c r="G47" s="110" t="s">
        <v>46</v>
      </c>
      <c r="H47" s="110" t="s">
        <v>46</v>
      </c>
      <c r="I47" s="110" t="s">
        <v>46</v>
      </c>
      <c r="J47" s="110" t="s">
        <v>46</v>
      </c>
      <c r="K47" s="110" t="s">
        <v>46</v>
      </c>
      <c r="L47" s="110" t="s">
        <v>46</v>
      </c>
      <c r="M47" s="110" t="s">
        <v>46</v>
      </c>
      <c r="N47" s="110" t="s">
        <v>46</v>
      </c>
      <c r="O47" s="110" t="s">
        <v>46</v>
      </c>
      <c r="P47" s="110" t="s">
        <v>46</v>
      </c>
      <c r="Q47" s="110" t="s">
        <v>46</v>
      </c>
      <c r="R47" s="110" t="s">
        <v>46</v>
      </c>
    </row>
    <row r="48" spans="2:18" ht="15">
      <c r="B48" s="137" t="s">
        <v>49</v>
      </c>
      <c r="C48" s="130" t="s">
        <v>220</v>
      </c>
      <c r="D48" s="110" t="s">
        <v>46</v>
      </c>
      <c r="E48" s="110" t="s">
        <v>46</v>
      </c>
      <c r="F48" s="110" t="s">
        <v>46</v>
      </c>
      <c r="G48" s="110" t="s">
        <v>46</v>
      </c>
      <c r="H48" s="110" t="s">
        <v>46</v>
      </c>
      <c r="I48" s="110" t="s">
        <v>46</v>
      </c>
      <c r="J48" s="110" t="s">
        <v>46</v>
      </c>
      <c r="K48" s="110" t="s">
        <v>46</v>
      </c>
      <c r="L48" s="110" t="s">
        <v>46</v>
      </c>
      <c r="M48" s="110" t="s">
        <v>46</v>
      </c>
      <c r="N48" s="110" t="s">
        <v>46</v>
      </c>
      <c r="O48" s="110" t="s">
        <v>46</v>
      </c>
      <c r="P48" s="110" t="s">
        <v>46</v>
      </c>
      <c r="Q48" s="110" t="s">
        <v>46</v>
      </c>
      <c r="R48" s="110" t="s">
        <v>46</v>
      </c>
    </row>
    <row r="49" spans="2:18" ht="15">
      <c r="B49" s="137" t="s">
        <v>55</v>
      </c>
      <c r="C49" s="130" t="s">
        <v>221</v>
      </c>
      <c r="D49" s="110" t="s">
        <v>46</v>
      </c>
      <c r="E49" s="110" t="s">
        <v>46</v>
      </c>
      <c r="F49" s="110" t="s">
        <v>46</v>
      </c>
      <c r="G49" s="110" t="s">
        <v>46</v>
      </c>
      <c r="H49" s="110" t="s">
        <v>46</v>
      </c>
      <c r="I49" s="110" t="s">
        <v>46</v>
      </c>
      <c r="J49" s="110" t="s">
        <v>46</v>
      </c>
      <c r="K49" s="110" t="s">
        <v>46</v>
      </c>
      <c r="L49" s="110" t="s">
        <v>46</v>
      </c>
      <c r="M49" s="110" t="s">
        <v>46</v>
      </c>
      <c r="N49" s="110" t="s">
        <v>46</v>
      </c>
      <c r="O49" s="110" t="s">
        <v>46</v>
      </c>
      <c r="P49" s="110" t="s">
        <v>46</v>
      </c>
      <c r="Q49" s="110" t="s">
        <v>46</v>
      </c>
      <c r="R49" s="110" t="s">
        <v>46</v>
      </c>
    </row>
    <row r="50" spans="2:18" ht="15">
      <c r="B50" s="111" t="s">
        <v>34</v>
      </c>
      <c r="C50" s="130" t="s">
        <v>222</v>
      </c>
      <c r="D50" s="110" t="s">
        <v>46</v>
      </c>
      <c r="E50" s="110" t="s">
        <v>46</v>
      </c>
      <c r="F50" s="110" t="s">
        <v>46</v>
      </c>
      <c r="G50" s="110" t="s">
        <v>46</v>
      </c>
      <c r="H50" s="110" t="s">
        <v>46</v>
      </c>
      <c r="I50" s="110" t="s">
        <v>46</v>
      </c>
      <c r="J50" s="110" t="s">
        <v>46</v>
      </c>
      <c r="K50" s="110" t="s">
        <v>46</v>
      </c>
      <c r="L50" s="110" t="s">
        <v>46</v>
      </c>
      <c r="M50" s="110" t="s">
        <v>46</v>
      </c>
      <c r="N50" s="110" t="s">
        <v>46</v>
      </c>
      <c r="O50" s="110" t="s">
        <v>46</v>
      </c>
      <c r="P50" s="110" t="s">
        <v>46</v>
      </c>
      <c r="Q50" s="110" t="s">
        <v>46</v>
      </c>
      <c r="R50" s="110" t="s">
        <v>46</v>
      </c>
    </row>
    <row r="51" spans="2:18" ht="15">
      <c r="B51" s="111" t="s">
        <v>48</v>
      </c>
      <c r="C51" s="130" t="s">
        <v>223</v>
      </c>
      <c r="D51" s="113" t="s">
        <v>46</v>
      </c>
      <c r="E51" s="113" t="s">
        <v>46</v>
      </c>
      <c r="F51" s="113" t="s">
        <v>46</v>
      </c>
      <c r="G51" s="113" t="s">
        <v>46</v>
      </c>
      <c r="H51" s="113" t="s">
        <v>46</v>
      </c>
      <c r="I51" s="113" t="s">
        <v>46</v>
      </c>
      <c r="J51" s="113" t="s">
        <v>46</v>
      </c>
      <c r="K51" s="113" t="s">
        <v>46</v>
      </c>
      <c r="L51" s="113" t="s">
        <v>46</v>
      </c>
      <c r="M51" s="113" t="s">
        <v>46</v>
      </c>
      <c r="N51" s="113" t="s">
        <v>46</v>
      </c>
      <c r="O51" s="113" t="s">
        <v>46</v>
      </c>
      <c r="P51" s="113" t="s">
        <v>46</v>
      </c>
      <c r="Q51" s="113" t="s">
        <v>46</v>
      </c>
      <c r="R51" s="113" t="s">
        <v>46</v>
      </c>
    </row>
    <row r="52" spans="2:18" ht="15" customHeight="1">
      <c r="B52" s="531" t="s">
        <v>338</v>
      </c>
      <c r="C52" s="531"/>
      <c r="D52" s="531"/>
      <c r="E52" s="531"/>
      <c r="F52" s="531"/>
      <c r="G52" s="531"/>
      <c r="H52" s="531"/>
      <c r="I52" s="531"/>
      <c r="J52" s="531"/>
      <c r="K52" s="531"/>
      <c r="L52" s="531"/>
      <c r="M52" s="531"/>
      <c r="N52" s="531"/>
      <c r="O52" s="531"/>
      <c r="P52" s="531"/>
      <c r="Q52" s="531"/>
      <c r="R52" s="531"/>
    </row>
    <row r="53" spans="2:18" ht="15" customHeight="1">
      <c r="B53" s="532" t="s">
        <v>369</v>
      </c>
      <c r="C53" s="532"/>
      <c r="D53" s="532"/>
      <c r="E53" s="532"/>
      <c r="F53" s="532"/>
      <c r="G53" s="532"/>
      <c r="H53" s="532"/>
      <c r="I53" s="532"/>
      <c r="J53" s="532"/>
      <c r="K53" s="532"/>
      <c r="L53" s="532"/>
      <c r="M53" s="532"/>
      <c r="N53" s="532"/>
      <c r="O53" s="532"/>
      <c r="P53" s="532"/>
      <c r="Q53" s="532"/>
      <c r="R53" s="532"/>
    </row>
    <row r="54" spans="2:18" ht="26.25" customHeight="1">
      <c r="B54" s="541"/>
      <c r="C54" s="541"/>
      <c r="D54" s="541"/>
      <c r="E54" s="541"/>
      <c r="F54" s="541"/>
      <c r="G54" s="541"/>
      <c r="H54" s="541"/>
      <c r="I54" s="541"/>
      <c r="J54" s="541"/>
      <c r="K54" s="541"/>
      <c r="L54" s="541"/>
      <c r="M54" s="541"/>
      <c r="N54" s="541"/>
      <c r="O54" s="541"/>
      <c r="P54" s="541"/>
      <c r="Q54" s="541"/>
      <c r="R54" s="134"/>
    </row>
    <row r="55" spans="2:18" ht="23.25" customHeight="1">
      <c r="B55" s="541"/>
      <c r="C55" s="532"/>
      <c r="D55" s="532"/>
      <c r="E55" s="532"/>
      <c r="F55" s="532"/>
      <c r="G55" s="532"/>
      <c r="H55" s="532"/>
      <c r="I55" s="532"/>
      <c r="J55" s="532"/>
      <c r="K55" s="532"/>
      <c r="L55" s="532"/>
      <c r="M55" s="532"/>
      <c r="N55" s="532"/>
      <c r="O55" s="532"/>
      <c r="P55" s="532"/>
      <c r="Q55" s="114"/>
      <c r="R55" s="114"/>
    </row>
  </sheetData>
  <mergeCells count="6">
    <mergeCell ref="B55:P55"/>
    <mergeCell ref="B2:R2"/>
    <mergeCell ref="B3:R3"/>
    <mergeCell ref="B52:R52"/>
    <mergeCell ref="B53:R53"/>
    <mergeCell ref="B54:Q54"/>
  </mergeCells>
  <conditionalFormatting sqref="B5:R44">
    <cfRule type="expression" dxfId="10" priority="1">
      <formula>MOD(ROW(),2)=0</formula>
    </cfRule>
  </conditionalFormatting>
  <pageMargins left="0.7" right="0.7" top="0.75" bottom="0.75" header="0.3" footer="0.3"/>
  <pageSetup scale="33"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theme="6"/>
    <pageSetUpPr fitToPage="1"/>
  </sheetPr>
  <dimension ref="A1:N35"/>
  <sheetViews>
    <sheetView showGridLines="0" zoomScaleNormal="100" workbookViewId="0">
      <selection sqref="A1:N1"/>
    </sheetView>
  </sheetViews>
  <sheetFormatPr defaultRowHeight="12.75" outlineLevelCol="1"/>
  <cols>
    <col min="1" max="1" width="15.85546875" style="82" customWidth="1"/>
    <col min="2" max="2" width="15.42578125" style="82" hidden="1" customWidth="1" outlineLevel="1"/>
    <col min="3" max="3" width="3.5703125" style="82" customWidth="1" collapsed="1"/>
    <col min="4" max="6" width="9.5703125" style="82" customWidth="1"/>
    <col min="7" max="7" width="1.7109375" style="82" customWidth="1"/>
    <col min="8" max="9" width="9.5703125" style="82" customWidth="1"/>
    <col min="10" max="10" width="10.5703125" style="82" customWidth="1"/>
    <col min="11" max="11" width="2.28515625" style="82" customWidth="1"/>
    <col min="12" max="14" width="9.5703125" style="82" customWidth="1"/>
    <col min="15" max="16384" width="9.140625" style="82"/>
  </cols>
  <sheetData>
    <row r="1" spans="1:14" ht="28.5" customHeight="1">
      <c r="A1" s="548" t="s">
        <v>383</v>
      </c>
      <c r="B1" s="548"/>
      <c r="C1" s="548"/>
      <c r="D1" s="548"/>
      <c r="E1" s="548"/>
      <c r="F1" s="548"/>
      <c r="G1" s="548"/>
      <c r="H1" s="548"/>
      <c r="I1" s="548"/>
      <c r="J1" s="548"/>
      <c r="K1" s="548"/>
      <c r="L1" s="548"/>
      <c r="M1" s="548"/>
      <c r="N1" s="548"/>
    </row>
    <row r="2" spans="1:14" ht="18" customHeight="1">
      <c r="A2" s="84"/>
      <c r="B2" s="85"/>
      <c r="C2" s="86"/>
      <c r="D2" s="549">
        <v>2017</v>
      </c>
      <c r="E2" s="549"/>
      <c r="F2" s="549"/>
      <c r="G2" s="87"/>
      <c r="H2" s="550">
        <v>2018</v>
      </c>
      <c r="I2" s="550"/>
      <c r="J2" s="550"/>
      <c r="K2" s="87"/>
      <c r="L2" s="550">
        <v>2019</v>
      </c>
      <c r="M2" s="550"/>
      <c r="N2" s="550"/>
    </row>
    <row r="3" spans="1:14" ht="43.5" customHeight="1">
      <c r="A3" s="85"/>
      <c r="B3" s="85"/>
      <c r="C3" s="88"/>
      <c r="D3" s="140" t="s">
        <v>297</v>
      </c>
      <c r="E3" s="140" t="s">
        <v>298</v>
      </c>
      <c r="F3" s="140" t="s">
        <v>299</v>
      </c>
      <c r="G3" s="140"/>
      <c r="H3" s="141" t="s">
        <v>300</v>
      </c>
      <c r="I3" s="140" t="s">
        <v>298</v>
      </c>
      <c r="J3" s="140" t="s">
        <v>299</v>
      </c>
      <c r="K3" s="140"/>
      <c r="L3" s="141" t="s">
        <v>300</v>
      </c>
      <c r="M3" s="140" t="s">
        <v>298</v>
      </c>
      <c r="N3" s="140" t="s">
        <v>299</v>
      </c>
    </row>
    <row r="4" spans="1:14">
      <c r="A4" s="89" t="s">
        <v>6</v>
      </c>
      <c r="B4" s="89" t="s">
        <v>6</v>
      </c>
      <c r="C4" s="90"/>
      <c r="D4" s="91">
        <v>0.27765191162406849</v>
      </c>
      <c r="E4" s="91">
        <v>2.1974576494622586</v>
      </c>
      <c r="F4" s="91">
        <v>2.475109561086327</v>
      </c>
      <c r="G4" s="91"/>
      <c r="H4" s="91">
        <v>2.2885519458595058</v>
      </c>
      <c r="I4" s="91">
        <v>1.8148937381918089</v>
      </c>
      <c r="J4" s="91">
        <v>4.1034456840513149</v>
      </c>
      <c r="K4" s="91"/>
      <c r="L4" s="91">
        <v>2.5441605457802909</v>
      </c>
      <c r="M4" s="91">
        <v>0.9757740272411598</v>
      </c>
      <c r="N4" s="91">
        <v>3.5199345730214509</v>
      </c>
    </row>
    <row r="5" spans="1:14">
      <c r="A5" s="89" t="s">
        <v>7</v>
      </c>
      <c r="B5" s="89" t="s">
        <v>7</v>
      </c>
      <c r="C5" s="90"/>
      <c r="D5" s="91">
        <v>2.9572607847690917</v>
      </c>
      <c r="E5" s="91">
        <v>0.88712153985909159</v>
      </c>
      <c r="F5" s="91">
        <v>3.8443823246281834</v>
      </c>
      <c r="G5" s="91"/>
      <c r="H5" s="91">
        <v>6.264133323252544</v>
      </c>
      <c r="I5" s="91">
        <v>0.63527020558983804</v>
      </c>
      <c r="J5" s="91">
        <v>6.8994035288423818</v>
      </c>
      <c r="K5" s="91"/>
      <c r="L5" s="91">
        <v>7.3656855921854607</v>
      </c>
      <c r="M5" s="91">
        <v>0.38288269026126204</v>
      </c>
      <c r="N5" s="91">
        <v>7.7485682824467226</v>
      </c>
    </row>
    <row r="6" spans="1:14">
      <c r="A6" s="89" t="s">
        <v>8</v>
      </c>
      <c r="B6" s="89" t="s">
        <v>8</v>
      </c>
      <c r="C6" s="90"/>
      <c r="D6" s="91">
        <v>26.1</v>
      </c>
      <c r="E6" s="91">
        <v>1.798204991158205</v>
      </c>
      <c r="F6" s="91">
        <v>27.898204991158206</v>
      </c>
      <c r="G6" s="91"/>
      <c r="H6" s="91">
        <v>25.8</v>
      </c>
      <c r="I6" s="91">
        <v>1.8085872746007874</v>
      </c>
      <c r="J6" s="91">
        <v>27.608587274600787</v>
      </c>
      <c r="K6" s="91"/>
      <c r="L6" s="91">
        <v>25.5</v>
      </c>
      <c r="M6" s="91">
        <v>1.9417601004048688</v>
      </c>
      <c r="N6" s="91">
        <v>27.441760100404871</v>
      </c>
    </row>
    <row r="7" spans="1:14">
      <c r="A7" s="89" t="s">
        <v>9</v>
      </c>
      <c r="B7" s="89" t="s">
        <v>9</v>
      </c>
      <c r="C7" s="90"/>
      <c r="D7" s="91">
        <v>5.7818146957871255</v>
      </c>
      <c r="E7" s="91">
        <v>2.1697458976828137</v>
      </c>
      <c r="F7" s="91">
        <v>7.9515605934699387</v>
      </c>
      <c r="G7" s="91"/>
      <c r="H7" s="91">
        <v>10.288501907592421</v>
      </c>
      <c r="I7" s="91">
        <v>1.8450879628109984</v>
      </c>
      <c r="J7" s="91">
        <v>12.133589870403419</v>
      </c>
      <c r="K7" s="91"/>
      <c r="L7" s="91">
        <v>8.8674882100495775</v>
      </c>
      <c r="M7" s="91">
        <v>1.5561399005431664</v>
      </c>
      <c r="N7" s="91">
        <v>10.423628110592745</v>
      </c>
    </row>
    <row r="8" spans="1:14">
      <c r="A8" s="89" t="s">
        <v>10</v>
      </c>
      <c r="B8" s="89" t="s">
        <v>10</v>
      </c>
      <c r="C8" s="90"/>
      <c r="D8" s="91">
        <v>4.8979287397988251</v>
      </c>
      <c r="E8" s="91">
        <v>-0.51026071106780913</v>
      </c>
      <c r="F8" s="91">
        <v>4.3876680287310164</v>
      </c>
      <c r="G8" s="91"/>
      <c r="H8" s="91">
        <v>7.9349369236082552</v>
      </c>
      <c r="I8" s="91">
        <v>-0.62680554167764657</v>
      </c>
      <c r="J8" s="91">
        <v>7.3081313819306084</v>
      </c>
      <c r="K8" s="91"/>
      <c r="L8" s="91">
        <v>7.7245590964506512</v>
      </c>
      <c r="M8" s="91">
        <v>-0.73926059056177806</v>
      </c>
      <c r="N8" s="91">
        <v>6.9852985058888732</v>
      </c>
    </row>
    <row r="9" spans="1:14">
      <c r="A9" s="89" t="s">
        <v>11</v>
      </c>
      <c r="B9" s="89" t="s">
        <v>11</v>
      </c>
      <c r="C9" s="90"/>
      <c r="D9" s="91">
        <v>3.404441522234094</v>
      </c>
      <c r="E9" s="91">
        <v>1.4955896000114037</v>
      </c>
      <c r="F9" s="91">
        <v>4.9000311222454975</v>
      </c>
      <c r="G9" s="91"/>
      <c r="H9" s="91">
        <v>3.5017064318799189</v>
      </c>
      <c r="I9" s="91">
        <v>0.5760294573423308</v>
      </c>
      <c r="J9" s="91">
        <v>4.0777358892222502</v>
      </c>
      <c r="K9" s="91"/>
      <c r="L9" s="91">
        <v>4.5274179911683081</v>
      </c>
      <c r="M9" s="91">
        <v>0.39218724009638462</v>
      </c>
      <c r="N9" s="91">
        <v>4.9196052312646925</v>
      </c>
    </row>
    <row r="10" spans="1:14">
      <c r="A10" s="89" t="s">
        <v>13</v>
      </c>
      <c r="B10" s="89" t="s">
        <v>13</v>
      </c>
      <c r="C10" s="90"/>
      <c r="D10" s="91">
        <v>4.1446512657787764</v>
      </c>
      <c r="E10" s="91">
        <v>1.5427694815143516</v>
      </c>
      <c r="F10" s="91">
        <v>5.6874207472931282</v>
      </c>
      <c r="G10" s="91"/>
      <c r="H10" s="91">
        <v>5.6336409891729122</v>
      </c>
      <c r="I10" s="91">
        <v>1.2437480064387489</v>
      </c>
      <c r="J10" s="91">
        <v>6.8773889956116614</v>
      </c>
      <c r="K10" s="91"/>
      <c r="L10" s="91">
        <v>5.0206157409787302</v>
      </c>
      <c r="M10" s="91">
        <v>0.89435047662332046</v>
      </c>
      <c r="N10" s="91">
        <v>5.9149662176020508</v>
      </c>
    </row>
    <row r="11" spans="1:14">
      <c r="A11" s="89" t="s">
        <v>14</v>
      </c>
      <c r="B11" s="89" t="s">
        <v>14</v>
      </c>
      <c r="C11" s="90"/>
      <c r="D11" s="91">
        <v>6.4187121285286484</v>
      </c>
      <c r="E11" s="91">
        <v>3.0364335366222974</v>
      </c>
      <c r="F11" s="91">
        <v>9.4551456651509458</v>
      </c>
      <c r="G11" s="91"/>
      <c r="H11" s="91">
        <v>12.057250604346322</v>
      </c>
      <c r="I11" s="91">
        <v>3.0445966314390298</v>
      </c>
      <c r="J11" s="91">
        <v>15.101847235785351</v>
      </c>
      <c r="K11" s="91"/>
      <c r="L11" s="91">
        <v>11.114172012594512</v>
      </c>
      <c r="M11" s="91">
        <v>3.1624580877126838</v>
      </c>
      <c r="N11" s="91">
        <v>14.276630100307196</v>
      </c>
    </row>
    <row r="12" spans="1:14">
      <c r="A12" s="89" t="s">
        <v>15</v>
      </c>
      <c r="B12" s="89" t="s">
        <v>15</v>
      </c>
      <c r="C12" s="90"/>
      <c r="D12" s="91">
        <v>1.6985361208604981</v>
      </c>
      <c r="E12" s="91">
        <v>-0.69235839713673297</v>
      </c>
      <c r="F12" s="91">
        <v>1.006177723723765</v>
      </c>
      <c r="G12" s="91"/>
      <c r="H12" s="91">
        <v>5.2320043156437883</v>
      </c>
      <c r="I12" s="91">
        <v>-0.77189462273934895</v>
      </c>
      <c r="J12" s="91">
        <v>4.4601096929044397</v>
      </c>
      <c r="K12" s="91"/>
      <c r="L12" s="91">
        <v>3.9157829838695197</v>
      </c>
      <c r="M12" s="91">
        <v>-1.0192655833295494</v>
      </c>
      <c r="N12" s="91">
        <v>2.8965174005399703</v>
      </c>
    </row>
    <row r="13" spans="1:14">
      <c r="A13" s="89" t="s">
        <v>64</v>
      </c>
      <c r="B13" s="89" t="s">
        <v>64</v>
      </c>
      <c r="C13" s="90"/>
      <c r="D13" s="91">
        <v>0.24910586563593534</v>
      </c>
      <c r="E13" s="91">
        <v>-0.85081089402262811</v>
      </c>
      <c r="F13" s="91">
        <v>-0.60170502838669271</v>
      </c>
      <c r="G13" s="91"/>
      <c r="H13" s="91">
        <v>5.4420758073990534</v>
      </c>
      <c r="I13" s="91">
        <v>-1.3103994770931184</v>
      </c>
      <c r="J13" s="91">
        <v>4.1316763303059352</v>
      </c>
      <c r="K13" s="91"/>
      <c r="L13" s="91">
        <v>2.8080770897191343</v>
      </c>
      <c r="M13" s="91">
        <v>-1.3789713220682895</v>
      </c>
      <c r="N13" s="91">
        <v>1.4291057676508447</v>
      </c>
    </row>
    <row r="14" spans="1:14">
      <c r="A14" s="89" t="s">
        <v>17</v>
      </c>
      <c r="B14" s="89" t="s">
        <v>17</v>
      </c>
      <c r="C14" s="90"/>
      <c r="D14" s="91">
        <v>5</v>
      </c>
      <c r="E14" s="91">
        <v>0.54896550066554195</v>
      </c>
      <c r="F14" s="91">
        <v>5.5489655006655418</v>
      </c>
      <c r="G14" s="91"/>
      <c r="H14" s="91">
        <v>5.5</v>
      </c>
      <c r="I14" s="91">
        <v>0.24743484815894137</v>
      </c>
      <c r="J14" s="91">
        <v>5.7474348481589415</v>
      </c>
      <c r="K14" s="91"/>
      <c r="L14" s="91">
        <v>7.4</v>
      </c>
      <c r="M14" s="91">
        <v>0.23781485719569076</v>
      </c>
      <c r="N14" s="91">
        <v>7.637814857195691</v>
      </c>
    </row>
    <row r="15" spans="1:14">
      <c r="A15" s="89" t="s">
        <v>19</v>
      </c>
      <c r="B15" s="89" t="s">
        <v>19</v>
      </c>
      <c r="C15" s="90"/>
      <c r="D15" s="91">
        <v>7.1276222190831904</v>
      </c>
      <c r="E15" s="91">
        <v>2.2247679906771012</v>
      </c>
      <c r="F15" s="91">
        <v>9.3523902097602907</v>
      </c>
      <c r="G15" s="91"/>
      <c r="H15" s="91">
        <v>16.052372042570202</v>
      </c>
      <c r="I15" s="91">
        <v>1.3226521138421632</v>
      </c>
      <c r="J15" s="91">
        <v>17.375024156412366</v>
      </c>
      <c r="K15" s="91"/>
      <c r="L15" s="91">
        <v>13.413702424558981</v>
      </c>
      <c r="M15" s="91">
        <v>0.29958741967961655</v>
      </c>
      <c r="N15" s="91">
        <v>13.713289844238597</v>
      </c>
    </row>
    <row r="16" spans="1:14">
      <c r="A16" s="89" t="s">
        <v>20</v>
      </c>
      <c r="B16" s="89" t="s">
        <v>20</v>
      </c>
      <c r="C16" s="90"/>
      <c r="D16" s="91">
        <v>25.385737025700454</v>
      </c>
      <c r="E16" s="91">
        <v>4.1442207821992243</v>
      </c>
      <c r="F16" s="91">
        <v>29.529957807899677</v>
      </c>
      <c r="G16" s="91"/>
      <c r="H16" s="91">
        <v>38.979361784137545</v>
      </c>
      <c r="I16" s="91">
        <v>3.3205890910677529</v>
      </c>
      <c r="J16" s="91">
        <v>42.299950875205298</v>
      </c>
      <c r="K16" s="91"/>
      <c r="L16" s="91">
        <v>33.057638405744129</v>
      </c>
      <c r="M16" s="91">
        <v>2.8734536909268948</v>
      </c>
      <c r="N16" s="91">
        <v>35.931092096671023</v>
      </c>
    </row>
    <row r="17" spans="1:14">
      <c r="A17" s="89" t="s">
        <v>21</v>
      </c>
      <c r="B17" s="89" t="s">
        <v>21</v>
      </c>
      <c r="C17" s="90"/>
      <c r="D17" s="91">
        <v>1.7270483472896361</v>
      </c>
      <c r="E17" s="91">
        <v>-1.2089956431652802</v>
      </c>
      <c r="F17" s="91">
        <v>0.51805270412435589</v>
      </c>
      <c r="G17" s="91"/>
      <c r="H17" s="91">
        <v>3.2956185151848061</v>
      </c>
      <c r="I17" s="91">
        <v>-1.4017965693658365</v>
      </c>
      <c r="J17" s="91">
        <v>1.8938219458189696</v>
      </c>
      <c r="K17" s="91"/>
      <c r="L17" s="91">
        <v>2.5204018465917821</v>
      </c>
      <c r="M17" s="91">
        <v>-1.352640168253594</v>
      </c>
      <c r="N17" s="91">
        <v>1.1677616783381881</v>
      </c>
    </row>
    <row r="18" spans="1:14">
      <c r="A18" s="89" t="s">
        <v>65</v>
      </c>
      <c r="B18" s="89" t="s">
        <v>65</v>
      </c>
      <c r="C18" s="90"/>
      <c r="D18" s="91">
        <v>4.9512258697230909</v>
      </c>
      <c r="E18" s="91">
        <v>-5.026447064472183E-2</v>
      </c>
      <c r="F18" s="91">
        <v>4.9009613990783691</v>
      </c>
      <c r="G18" s="91"/>
      <c r="H18" s="91">
        <v>7.2567841015458701</v>
      </c>
      <c r="I18" s="91">
        <v>-0.48019804579025466</v>
      </c>
      <c r="J18" s="91">
        <v>6.7765860557556152</v>
      </c>
      <c r="K18" s="91"/>
      <c r="L18" s="91">
        <v>7.1026572907422958</v>
      </c>
      <c r="M18" s="91">
        <v>-0.32607123498668072</v>
      </c>
      <c r="N18" s="91">
        <v>6.7765860557556152</v>
      </c>
    </row>
    <row r="19" spans="1:14">
      <c r="A19" s="89" t="s">
        <v>66</v>
      </c>
      <c r="B19" s="89" t="s">
        <v>66</v>
      </c>
      <c r="C19" s="90"/>
      <c r="D19" s="91">
        <v>4.9200530375745357</v>
      </c>
      <c r="E19" s="91">
        <v>-0.52797900639272777</v>
      </c>
      <c r="F19" s="91">
        <v>4.3920740311818083</v>
      </c>
      <c r="G19" s="91"/>
      <c r="H19" s="91">
        <v>4.8277383970315544</v>
      </c>
      <c r="I19" s="91">
        <v>-0.47370738821650776</v>
      </c>
      <c r="J19" s="91">
        <v>4.3540310088150465</v>
      </c>
      <c r="K19" s="91"/>
      <c r="L19" s="91">
        <v>4.9056986100709556</v>
      </c>
      <c r="M19" s="91">
        <v>-0.49562587205720882</v>
      </c>
      <c r="N19" s="91">
        <v>4.4100727380137466</v>
      </c>
    </row>
    <row r="20" spans="1:14">
      <c r="A20" s="89" t="s">
        <v>23</v>
      </c>
      <c r="B20" s="89" t="s">
        <v>23</v>
      </c>
      <c r="C20" s="90"/>
      <c r="D20" s="91">
        <v>1.7700340408955511</v>
      </c>
      <c r="E20" s="91">
        <v>-0.64854273550521446</v>
      </c>
      <c r="F20" s="91">
        <v>1.1214913053903366</v>
      </c>
      <c r="G20" s="91"/>
      <c r="H20" s="91">
        <v>7.5110632465995195</v>
      </c>
      <c r="I20" s="91">
        <v>-0.86991099464386323</v>
      </c>
      <c r="J20" s="91">
        <v>6.6411522519556563</v>
      </c>
      <c r="K20" s="91"/>
      <c r="L20" s="91">
        <v>5.5798545904782024</v>
      </c>
      <c r="M20" s="91">
        <v>-1.2248678342280519</v>
      </c>
      <c r="N20" s="91">
        <v>4.3549867562501507</v>
      </c>
    </row>
    <row r="21" spans="1:14">
      <c r="A21" s="89" t="s">
        <v>24</v>
      </c>
      <c r="B21" s="89" t="s">
        <v>24</v>
      </c>
      <c r="C21" s="90"/>
      <c r="D21" s="91">
        <v>3.0062865251888318</v>
      </c>
      <c r="E21" s="91">
        <v>-0.35335561624625933</v>
      </c>
      <c r="F21" s="91">
        <v>2.6529309089425723</v>
      </c>
      <c r="G21" s="91"/>
      <c r="H21" s="91">
        <v>1.3762943859888048</v>
      </c>
      <c r="I21" s="91">
        <v>-0.2875773306944307</v>
      </c>
      <c r="J21" s="91">
        <v>1.0887170552943741</v>
      </c>
      <c r="K21" s="91"/>
      <c r="L21" s="91">
        <v>4.6079965447282492</v>
      </c>
      <c r="M21" s="91">
        <v>-0.93910252310280329</v>
      </c>
      <c r="N21" s="91">
        <v>3.6688940216254458</v>
      </c>
    </row>
    <row r="22" spans="1:14">
      <c r="A22" s="89" t="s">
        <v>26</v>
      </c>
      <c r="B22" s="89" t="s">
        <v>26</v>
      </c>
      <c r="C22" s="90"/>
      <c r="D22" s="91">
        <v>14.567751304895596</v>
      </c>
      <c r="E22" s="91">
        <v>1.4565913806202462</v>
      </c>
      <c r="F22" s="91">
        <v>16.024342685515844</v>
      </c>
      <c r="G22" s="91"/>
      <c r="H22" s="91">
        <v>14.094226242070661</v>
      </c>
      <c r="I22" s="91">
        <v>1.3520802061707182</v>
      </c>
      <c r="J22" s="91">
        <v>15.44630644824138</v>
      </c>
      <c r="K22" s="91"/>
      <c r="L22" s="91">
        <v>14.590715763381793</v>
      </c>
      <c r="M22" s="91">
        <v>1.4940046929663902</v>
      </c>
      <c r="N22" s="91">
        <v>16.084720456348183</v>
      </c>
    </row>
    <row r="23" spans="1:14">
      <c r="A23" s="89" t="s">
        <v>27</v>
      </c>
      <c r="B23" s="89" t="s">
        <v>27</v>
      </c>
      <c r="C23" s="90"/>
      <c r="D23" s="91">
        <v>7.45</v>
      </c>
      <c r="E23" s="91">
        <v>1.1891758344949039</v>
      </c>
      <c r="F23" s="91">
        <v>8.6391758344949032</v>
      </c>
      <c r="G23" s="91"/>
      <c r="H23" s="91">
        <v>4.12</v>
      </c>
      <c r="I23" s="91">
        <v>0.74395888866339399</v>
      </c>
      <c r="J23" s="91">
        <v>4.8639588886633938</v>
      </c>
      <c r="K23" s="91"/>
      <c r="L23" s="91">
        <v>2.3199999999999998</v>
      </c>
      <c r="M23" s="91">
        <v>6.6426649075481001E-2</v>
      </c>
      <c r="N23" s="91">
        <v>2.3864266490754806</v>
      </c>
    </row>
    <row r="24" spans="1:14">
      <c r="A24" s="89" t="s">
        <v>28</v>
      </c>
      <c r="B24" s="89" t="s">
        <v>28</v>
      </c>
      <c r="C24" s="90"/>
      <c r="D24" s="91">
        <v>3.4740739356353578</v>
      </c>
      <c r="E24" s="91">
        <v>0.85438963944286916</v>
      </c>
      <c r="F24" s="91">
        <v>4.328463575078227</v>
      </c>
      <c r="G24" s="91"/>
      <c r="H24" s="91">
        <v>5.6267133757751919</v>
      </c>
      <c r="I24" s="91">
        <v>0.93530134708323209</v>
      </c>
      <c r="J24" s="91">
        <v>6.5620147228584242</v>
      </c>
      <c r="K24" s="91"/>
      <c r="L24" s="91">
        <v>5.8305032803896442</v>
      </c>
      <c r="M24" s="91">
        <v>1.2180333524288069</v>
      </c>
      <c r="N24" s="91">
        <v>7.0485366328184513</v>
      </c>
    </row>
    <row r="25" spans="1:14" ht="13.5">
      <c r="A25" s="89" t="s">
        <v>259</v>
      </c>
      <c r="B25" s="89" t="s">
        <v>29</v>
      </c>
      <c r="C25" s="90"/>
      <c r="D25" s="91">
        <v>15.9</v>
      </c>
      <c r="E25" s="91">
        <v>3.18431107516655</v>
      </c>
      <c r="F25" s="91">
        <v>19.08431107516655</v>
      </c>
      <c r="G25" s="91"/>
      <c r="H25" s="91">
        <v>14.5</v>
      </c>
      <c r="I25" s="91">
        <v>2.4538440525208234</v>
      </c>
      <c r="J25" s="91">
        <v>16.953844052520822</v>
      </c>
      <c r="K25" s="91"/>
      <c r="L25" s="91">
        <v>14.4</v>
      </c>
      <c r="M25" s="91">
        <v>2.0727840607283743</v>
      </c>
      <c r="N25" s="91">
        <v>16.472784060728376</v>
      </c>
    </row>
    <row r="26" spans="1:14">
      <c r="A26" s="89" t="s">
        <v>30</v>
      </c>
      <c r="B26" s="89" t="s">
        <v>30</v>
      </c>
      <c r="C26" s="90"/>
      <c r="D26" s="91">
        <v>3.8979000142639451</v>
      </c>
      <c r="E26" s="91">
        <v>-1.0075657664932307</v>
      </c>
      <c r="F26" s="91">
        <v>2.8903342477707143</v>
      </c>
      <c r="G26" s="91"/>
      <c r="H26" s="91">
        <v>3.9076732254351931</v>
      </c>
      <c r="I26" s="91">
        <v>-1.0131816093839148</v>
      </c>
      <c r="J26" s="91">
        <v>2.8944916160512784</v>
      </c>
      <c r="K26" s="91"/>
      <c r="L26" s="91">
        <v>5.2418908873727466</v>
      </c>
      <c r="M26" s="91">
        <v>-0.79824456190108628</v>
      </c>
      <c r="N26" s="91">
        <v>4.4436463254716605</v>
      </c>
    </row>
    <row r="27" spans="1:14">
      <c r="A27" s="89" t="s">
        <v>31</v>
      </c>
      <c r="B27" s="89" t="s">
        <v>31</v>
      </c>
      <c r="C27" s="90"/>
      <c r="D27" s="91">
        <v>1.0226707790279115</v>
      </c>
      <c r="E27" s="91">
        <v>7.9798978484609789E-2</v>
      </c>
      <c r="F27" s="91">
        <v>1.1024697575125213</v>
      </c>
      <c r="G27" s="91"/>
      <c r="H27" s="91">
        <v>2.1754329725634118</v>
      </c>
      <c r="I27" s="91">
        <v>9.3015292471333333E-2</v>
      </c>
      <c r="J27" s="91">
        <v>2.2684482650347451</v>
      </c>
      <c r="K27" s="91"/>
      <c r="L27" s="91">
        <v>1.8339703539314922</v>
      </c>
      <c r="M27" s="91">
        <v>3.5597674026952124E-2</v>
      </c>
      <c r="N27" s="91">
        <v>1.8695680279584443</v>
      </c>
    </row>
    <row r="28" spans="1:14">
      <c r="A28" s="89" t="s">
        <v>32</v>
      </c>
      <c r="B28" s="89" t="s">
        <v>32</v>
      </c>
      <c r="C28" s="90"/>
      <c r="D28" s="91">
        <v>4.5380327879449522</v>
      </c>
      <c r="E28" s="91">
        <v>2.8805405107393671</v>
      </c>
      <c r="F28" s="91">
        <v>7.4185732986843194</v>
      </c>
      <c r="G28" s="91"/>
      <c r="H28" s="91">
        <v>5.6079309401440049</v>
      </c>
      <c r="I28" s="91">
        <v>2.3325683010435667</v>
      </c>
      <c r="J28" s="91">
        <v>7.9404992411875721</v>
      </c>
      <c r="K28" s="91"/>
      <c r="L28" s="91">
        <v>6.8094097337873736</v>
      </c>
      <c r="M28" s="91">
        <v>1.426388683141566</v>
      </c>
      <c r="N28" s="91">
        <v>8.2357984169289402</v>
      </c>
    </row>
    <row r="29" spans="1:14" ht="13.5">
      <c r="A29" s="89" t="s">
        <v>301</v>
      </c>
      <c r="B29" s="89" t="s">
        <v>33</v>
      </c>
      <c r="C29" s="90"/>
      <c r="D29" s="91">
        <v>11.132344941224412</v>
      </c>
      <c r="E29" s="91">
        <v>4.3438090270768361</v>
      </c>
      <c r="F29" s="91">
        <v>15.476153968301247</v>
      </c>
      <c r="G29" s="91"/>
      <c r="H29" s="91">
        <v>17.485826383286984</v>
      </c>
      <c r="I29" s="91">
        <v>3.7494245180688899</v>
      </c>
      <c r="J29" s="91">
        <v>21.235250901355872</v>
      </c>
      <c r="K29" s="91"/>
      <c r="L29" s="91">
        <v>14.902987961664701</v>
      </c>
      <c r="M29" s="91">
        <v>3.9580015582211518</v>
      </c>
      <c r="N29" s="91">
        <v>18.860989519885852</v>
      </c>
    </row>
    <row r="30" spans="1:14" s="92" customFormat="1">
      <c r="A30" s="89" t="s">
        <v>302</v>
      </c>
      <c r="B30" s="89" t="s">
        <v>303</v>
      </c>
      <c r="C30" s="90"/>
      <c r="D30" s="91">
        <v>9.8599211691654123</v>
      </c>
      <c r="E30" s="91">
        <v>2.8941124808768088</v>
      </c>
      <c r="F30" s="91">
        <v>12.754033650042221</v>
      </c>
      <c r="G30" s="91"/>
      <c r="H30" s="91">
        <v>15.373223638678184</v>
      </c>
      <c r="I30" s="91">
        <v>2.3900197363118791</v>
      </c>
      <c r="J30" s="91">
        <v>17.763243374990065</v>
      </c>
      <c r="K30" s="91"/>
      <c r="L30" s="91">
        <v>13.369200278427943</v>
      </c>
      <c r="M30" s="91">
        <v>2.2651211233879716</v>
      </c>
      <c r="N30" s="91">
        <v>15.634321401815916</v>
      </c>
    </row>
    <row r="31" spans="1:14" s="93" customFormat="1" ht="14.25" customHeight="1">
      <c r="A31" s="551" t="s">
        <v>381</v>
      </c>
      <c r="B31" s="551"/>
      <c r="C31" s="551"/>
      <c r="D31" s="551"/>
      <c r="E31" s="551"/>
      <c r="F31" s="551"/>
      <c r="G31" s="551"/>
      <c r="H31" s="551"/>
      <c r="I31" s="551"/>
      <c r="J31" s="551"/>
      <c r="K31" s="551"/>
      <c r="L31" s="551"/>
      <c r="M31" s="551"/>
      <c r="N31" s="551"/>
    </row>
    <row r="32" spans="1:14" ht="24" customHeight="1">
      <c r="A32" s="546" t="s">
        <v>382</v>
      </c>
      <c r="B32" s="546"/>
      <c r="C32" s="546"/>
      <c r="D32" s="546"/>
      <c r="E32" s="546"/>
      <c r="F32" s="546"/>
      <c r="G32" s="546"/>
      <c r="H32" s="546"/>
      <c r="I32" s="546"/>
      <c r="J32" s="546"/>
      <c r="K32" s="546"/>
      <c r="L32" s="546"/>
      <c r="M32" s="546"/>
      <c r="N32" s="546"/>
    </row>
    <row r="33" spans="1:14" ht="37.5" customHeight="1">
      <c r="A33" s="546" t="s">
        <v>304</v>
      </c>
      <c r="B33" s="546"/>
      <c r="C33" s="546"/>
      <c r="D33" s="546"/>
      <c r="E33" s="546"/>
      <c r="F33" s="546"/>
      <c r="G33" s="546"/>
      <c r="H33" s="546"/>
      <c r="I33" s="546"/>
      <c r="J33" s="546"/>
      <c r="K33" s="546"/>
      <c r="L33" s="546"/>
      <c r="M33" s="546"/>
      <c r="N33" s="546"/>
    </row>
    <row r="34" spans="1:14">
      <c r="A34" s="547" t="s">
        <v>305</v>
      </c>
      <c r="B34" s="546"/>
      <c r="C34" s="546"/>
      <c r="D34" s="546"/>
      <c r="E34" s="546"/>
      <c r="F34" s="546"/>
      <c r="G34" s="546"/>
      <c r="H34" s="546"/>
      <c r="I34" s="546"/>
      <c r="J34" s="546"/>
      <c r="K34" s="546"/>
      <c r="L34" s="546"/>
      <c r="M34" s="546"/>
      <c r="N34" s="546"/>
    </row>
    <row r="35" spans="1:14" ht="45" customHeight="1">
      <c r="A35" s="547" t="s">
        <v>306</v>
      </c>
      <c r="B35" s="546"/>
      <c r="C35" s="546"/>
      <c r="D35" s="546"/>
      <c r="E35" s="546"/>
      <c r="F35" s="546"/>
      <c r="G35" s="546"/>
      <c r="H35" s="546"/>
      <c r="I35" s="546"/>
      <c r="J35" s="546"/>
      <c r="K35" s="546"/>
      <c r="L35" s="546"/>
      <c r="M35" s="546"/>
      <c r="N35" s="546"/>
    </row>
  </sheetData>
  <mergeCells count="9">
    <mergeCell ref="A32:N32"/>
    <mergeCell ref="A33:N33"/>
    <mergeCell ref="A34:N34"/>
    <mergeCell ref="A35:N35"/>
    <mergeCell ref="A1:N1"/>
    <mergeCell ref="D2:F2"/>
    <mergeCell ref="H2:J2"/>
    <mergeCell ref="L2:N2"/>
    <mergeCell ref="A31:N31"/>
  </mergeCells>
  <conditionalFormatting sqref="A4:N29">
    <cfRule type="expression" dxfId="9" priority="2">
      <formula>MOD(ROW(),2)=0</formula>
    </cfRule>
  </conditionalFormatting>
  <conditionalFormatting sqref="A30:N30">
    <cfRule type="expression" dxfId="8" priority="1">
      <formula>MOD(ROW(),2)=0</formula>
    </cfRule>
  </conditionalFormatting>
  <pageMargins left="0.7" right="0.7" top="0.75" bottom="0.75" header="0.3" footer="0.3"/>
  <pageSetup scale="32"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theme="6"/>
    <pageSetUpPr fitToPage="1"/>
  </sheetPr>
  <dimension ref="A1:J35"/>
  <sheetViews>
    <sheetView workbookViewId="0">
      <pane xSplit="1" ySplit="5" topLeftCell="B6" activePane="bottomRight" state="frozen"/>
      <selection sqref="A1:N1"/>
      <selection pane="topRight" sqref="A1:N1"/>
      <selection pane="bottomLeft" sqref="A1:N1"/>
      <selection pane="bottomRight" sqref="A1:J1"/>
    </sheetView>
  </sheetViews>
  <sheetFormatPr defaultRowHeight="12" outlineLevelCol="1"/>
  <cols>
    <col min="1" max="1" width="19" style="139" customWidth="1"/>
    <col min="2" max="2" width="11.140625" style="139" hidden="1" customWidth="1" outlineLevel="1"/>
    <col min="3" max="3" width="3.5703125" style="139" customWidth="1" collapsed="1"/>
    <col min="4" max="6" width="10.42578125" style="139" customWidth="1"/>
    <col min="7" max="7" width="4.5703125" style="139" customWidth="1"/>
    <col min="8" max="8" width="10.140625" style="139" customWidth="1"/>
    <col min="9" max="9" width="11.28515625" style="139" customWidth="1"/>
    <col min="10" max="10" width="12.42578125" style="139" customWidth="1"/>
    <col min="11" max="16384" width="9.140625" style="139"/>
  </cols>
  <sheetData>
    <row r="1" spans="1:10" ht="12.75">
      <c r="A1" s="552" t="s">
        <v>308</v>
      </c>
      <c r="B1" s="552"/>
      <c r="C1" s="552"/>
      <c r="D1" s="552"/>
      <c r="E1" s="552"/>
      <c r="F1" s="552"/>
      <c r="G1" s="552"/>
      <c r="H1" s="552"/>
      <c r="I1" s="552"/>
      <c r="J1" s="552"/>
    </row>
    <row r="2" spans="1:10" ht="14.25" customHeight="1">
      <c r="A2" s="553" t="s">
        <v>187</v>
      </c>
      <c r="B2" s="553"/>
      <c r="C2" s="553"/>
      <c r="D2" s="553"/>
      <c r="E2" s="553"/>
      <c r="F2" s="553"/>
      <c r="G2" s="553"/>
      <c r="H2" s="553"/>
      <c r="I2" s="553"/>
      <c r="J2" s="553"/>
    </row>
    <row r="3" spans="1:10" ht="3" customHeight="1">
      <c r="A3" s="143"/>
      <c r="B3" s="143"/>
      <c r="C3" s="143"/>
      <c r="D3" s="143"/>
      <c r="E3" s="144"/>
      <c r="F3" s="144"/>
      <c r="G3" s="143"/>
      <c r="H3" s="144"/>
      <c r="I3" s="144"/>
      <c r="J3" s="144"/>
    </row>
    <row r="4" spans="1:10" ht="12.75" customHeight="1">
      <c r="A4" s="145"/>
      <c r="B4" s="146"/>
      <c r="C4" s="146"/>
      <c r="D4" s="554">
        <v>2017</v>
      </c>
      <c r="E4" s="554"/>
      <c r="F4" s="554"/>
      <c r="G4" s="147"/>
      <c r="H4" s="148"/>
      <c r="I4" s="148">
        <v>2018</v>
      </c>
      <c r="J4" s="148"/>
    </row>
    <row r="5" spans="1:10" ht="36">
      <c r="A5" s="149"/>
      <c r="B5" s="150"/>
      <c r="C5" s="140"/>
      <c r="D5" s="140" t="s">
        <v>297</v>
      </c>
      <c r="E5" s="140" t="s">
        <v>298</v>
      </c>
      <c r="F5" s="140" t="s">
        <v>299</v>
      </c>
      <c r="G5" s="151"/>
      <c r="H5" s="140" t="s">
        <v>297</v>
      </c>
      <c r="I5" s="140" t="s">
        <v>298</v>
      </c>
      <c r="J5" s="140" t="s">
        <v>299</v>
      </c>
    </row>
    <row r="6" spans="1:10">
      <c r="A6" s="83" t="s">
        <v>68</v>
      </c>
      <c r="B6" s="83" t="s">
        <v>68</v>
      </c>
      <c r="C6" s="38"/>
      <c r="D6" s="39">
        <v>6.5909236812678769</v>
      </c>
      <c r="E6" s="39">
        <v>6.6411405658634708</v>
      </c>
      <c r="F6" s="39">
        <v>13.232064247131348</v>
      </c>
      <c r="G6" s="39"/>
      <c r="H6" s="39">
        <v>7.1047654815114658</v>
      </c>
      <c r="I6" s="39">
        <v>5.5782903961740811</v>
      </c>
      <c r="J6" s="39">
        <v>12.683055877685547</v>
      </c>
    </row>
    <row r="7" spans="1:10">
      <c r="A7" s="83" t="s">
        <v>56</v>
      </c>
      <c r="B7" s="83" t="s">
        <v>56</v>
      </c>
      <c r="C7" s="38"/>
      <c r="D7" s="39">
        <v>3.4146155177497022</v>
      </c>
      <c r="E7" s="39">
        <v>9.1637116612053759</v>
      </c>
      <c r="F7" s="39">
        <v>12.578327178955078</v>
      </c>
      <c r="G7" s="39"/>
      <c r="H7" s="39">
        <v>6.4245748502308224</v>
      </c>
      <c r="I7" s="39">
        <v>9.269278528065076</v>
      </c>
      <c r="J7" s="39">
        <v>15.693853378295898</v>
      </c>
    </row>
    <row r="8" spans="1:10">
      <c r="A8" s="83" t="s">
        <v>69</v>
      </c>
      <c r="B8" s="83" t="s">
        <v>69</v>
      </c>
      <c r="C8" s="38"/>
      <c r="D8" s="39">
        <v>1.0267150549690984</v>
      </c>
      <c r="E8" s="39">
        <v>3.071376547356341</v>
      </c>
      <c r="F8" s="39">
        <v>4.0980916023254395</v>
      </c>
      <c r="G8" s="39"/>
      <c r="H8" s="39">
        <v>1.0525430671373446</v>
      </c>
      <c r="I8" s="39">
        <v>2.6107781895002287</v>
      </c>
      <c r="J8" s="39">
        <v>3.6633212566375732</v>
      </c>
    </row>
    <row r="9" spans="1:10">
      <c r="A9" s="83" t="s">
        <v>70</v>
      </c>
      <c r="B9" s="83" t="s">
        <v>70</v>
      </c>
      <c r="C9" s="38"/>
      <c r="D9" s="39">
        <v>2.1083384278521513</v>
      </c>
      <c r="E9" s="39">
        <v>3.2330893751873995</v>
      </c>
      <c r="F9" s="39">
        <v>5.3414278030395508</v>
      </c>
      <c r="G9" s="39"/>
      <c r="H9" s="39">
        <v>1.6389113847486732</v>
      </c>
      <c r="I9" s="39">
        <v>2.772329669786239</v>
      </c>
      <c r="J9" s="39">
        <v>4.4112410545349121</v>
      </c>
    </row>
    <row r="10" spans="1:10">
      <c r="A10" s="83" t="s">
        <v>71</v>
      </c>
      <c r="B10" s="83" t="s">
        <v>71</v>
      </c>
      <c r="C10" s="38"/>
      <c r="D10" s="39">
        <v>14.142052106043321</v>
      </c>
      <c r="E10" s="39">
        <v>1.2981229504141978</v>
      </c>
      <c r="F10" s="39">
        <v>15.44017505645752</v>
      </c>
      <c r="G10" s="39"/>
      <c r="H10" s="39">
        <v>10.941924239807491</v>
      </c>
      <c r="I10" s="39">
        <v>1.0289314730831329</v>
      </c>
      <c r="J10" s="39">
        <v>11.970855712890625</v>
      </c>
    </row>
    <row r="11" spans="1:10">
      <c r="A11" s="83" t="s">
        <v>72</v>
      </c>
      <c r="B11" s="83" t="s">
        <v>72</v>
      </c>
      <c r="C11" s="38"/>
      <c r="D11" s="39">
        <v>3.7210656199699597</v>
      </c>
      <c r="E11" s="39">
        <v>3.587139984583263</v>
      </c>
      <c r="F11" s="39">
        <v>7.3082056045532227</v>
      </c>
      <c r="G11" s="39"/>
      <c r="H11" s="39">
        <v>4.1265301107547767</v>
      </c>
      <c r="I11" s="39">
        <v>3.437308371148299</v>
      </c>
      <c r="J11" s="39">
        <v>7.5638384819030762</v>
      </c>
    </row>
    <row r="12" spans="1:10">
      <c r="A12" s="83" t="s">
        <v>73</v>
      </c>
      <c r="B12" s="83" t="s">
        <v>73</v>
      </c>
      <c r="C12" s="38"/>
      <c r="D12" s="39">
        <v>10.368493362916062</v>
      </c>
      <c r="E12" s="39">
        <v>5.8268668207997569</v>
      </c>
      <c r="F12" s="39">
        <v>16.19536018371582</v>
      </c>
      <c r="G12" s="39"/>
      <c r="H12" s="39">
        <v>8.3858666738590202</v>
      </c>
      <c r="I12" s="39">
        <v>4.0613655725399047</v>
      </c>
      <c r="J12" s="39">
        <v>12.447232246398926</v>
      </c>
    </row>
    <row r="13" spans="1:10">
      <c r="A13" s="83" t="s">
        <v>163</v>
      </c>
      <c r="B13" s="83" t="s">
        <v>163</v>
      </c>
      <c r="C13" s="38"/>
      <c r="D13" s="39">
        <v>33.780243544500337</v>
      </c>
      <c r="E13" s="39">
        <v>9.543223710138335</v>
      </c>
      <c r="F13" s="39">
        <v>43.323467254638672</v>
      </c>
      <c r="G13" s="39"/>
      <c r="H13" s="39">
        <v>35.178054792153233</v>
      </c>
      <c r="I13" s="39">
        <v>7.2548980887061427</v>
      </c>
      <c r="J13" s="39">
        <v>42.432952880859375</v>
      </c>
    </row>
    <row r="14" spans="1:10">
      <c r="A14" s="83" t="s">
        <v>75</v>
      </c>
      <c r="B14" s="83" t="s">
        <v>75</v>
      </c>
      <c r="C14" s="38"/>
      <c r="D14" s="39">
        <v>13.565947517074463</v>
      </c>
      <c r="E14" s="39">
        <v>2.5935678637849118</v>
      </c>
      <c r="F14" s="39">
        <v>16.159515380859375</v>
      </c>
      <c r="G14" s="39"/>
      <c r="H14" s="39">
        <v>16.937642989962608</v>
      </c>
      <c r="I14" s="39">
        <v>2.5623264924592668</v>
      </c>
      <c r="J14" s="39">
        <v>19.499969482421875</v>
      </c>
    </row>
    <row r="15" spans="1:10">
      <c r="A15" s="83" t="s">
        <v>51</v>
      </c>
      <c r="B15" s="83" t="s">
        <v>51</v>
      </c>
      <c r="C15" s="38"/>
      <c r="D15" s="39">
        <v>4.4864998673645875</v>
      </c>
      <c r="E15" s="39">
        <v>6.3580645705016234</v>
      </c>
      <c r="F15" s="39">
        <v>10.844564437866211</v>
      </c>
      <c r="G15" s="39"/>
      <c r="H15" s="39">
        <v>4.4245710402575495</v>
      </c>
      <c r="I15" s="39">
        <v>6.1877927750500676</v>
      </c>
      <c r="J15" s="39">
        <v>10.612363815307617</v>
      </c>
    </row>
    <row r="16" spans="1:10">
      <c r="A16" s="83" t="s">
        <v>76</v>
      </c>
      <c r="B16" s="83" t="s">
        <v>76</v>
      </c>
      <c r="C16" s="38"/>
      <c r="D16" s="39">
        <v>1.5252892941213552</v>
      </c>
      <c r="E16" s="39">
        <v>2.6735460788034495</v>
      </c>
      <c r="F16" s="39">
        <v>4.1988353729248047</v>
      </c>
      <c r="G16" s="39"/>
      <c r="H16" s="39">
        <v>2.4410912858530138</v>
      </c>
      <c r="I16" s="39">
        <v>2.5366861952260877</v>
      </c>
      <c r="J16" s="39">
        <v>4.9777774810791016</v>
      </c>
    </row>
    <row r="17" spans="1:10">
      <c r="A17" s="83" t="s">
        <v>77</v>
      </c>
      <c r="B17" s="83" t="s">
        <v>77</v>
      </c>
      <c r="C17" s="38"/>
      <c r="D17" s="39">
        <v>7.790309295077968</v>
      </c>
      <c r="E17" s="39">
        <v>3.0027586370509387</v>
      </c>
      <c r="F17" s="39">
        <v>10.793067932128906</v>
      </c>
      <c r="G17" s="39"/>
      <c r="H17" s="39">
        <v>7.9357856367677719</v>
      </c>
      <c r="I17" s="39">
        <v>2.6785065080076187</v>
      </c>
      <c r="J17" s="39">
        <v>10.614292144775391</v>
      </c>
    </row>
    <row r="18" spans="1:10">
      <c r="A18" s="83" t="s">
        <v>57</v>
      </c>
      <c r="B18" s="83" t="s">
        <v>57</v>
      </c>
      <c r="C18" s="38"/>
      <c r="D18" s="39">
        <v>7.7172075271606531</v>
      </c>
      <c r="E18" s="39">
        <v>1.3999999999999913</v>
      </c>
      <c r="F18" s="39">
        <v>9.1172075271606445</v>
      </c>
      <c r="G18" s="39"/>
      <c r="H18" s="39">
        <v>6.7776126861572443</v>
      </c>
      <c r="I18" s="39">
        <v>2.4999999999999822</v>
      </c>
      <c r="J18" s="39">
        <v>9.2776126861572266</v>
      </c>
    </row>
    <row r="19" spans="1:10">
      <c r="A19" s="83" t="s">
        <v>78</v>
      </c>
      <c r="B19" s="83" t="s">
        <v>78</v>
      </c>
      <c r="C19" s="38"/>
      <c r="D19" s="39">
        <v>7.8479321638178519</v>
      </c>
      <c r="E19" s="39">
        <v>3.5401665529179884</v>
      </c>
      <c r="F19" s="39">
        <v>11.38809871673584</v>
      </c>
      <c r="G19" s="39"/>
      <c r="H19" s="39">
        <v>7.4757319394155353</v>
      </c>
      <c r="I19" s="39">
        <v>3.0178803500131752</v>
      </c>
      <c r="J19" s="39">
        <v>10.493612289428711</v>
      </c>
    </row>
    <row r="20" spans="1:10" ht="13.5" customHeight="1">
      <c r="A20" s="83" t="s">
        <v>79</v>
      </c>
      <c r="B20" s="83" t="s">
        <v>79</v>
      </c>
      <c r="C20" s="38"/>
      <c r="D20" s="39">
        <v>27.721164050726905</v>
      </c>
      <c r="E20" s="39">
        <v>5.6699950068902822</v>
      </c>
      <c r="F20" s="39">
        <v>33.391159057617188</v>
      </c>
      <c r="G20" s="39"/>
      <c r="H20" s="39">
        <v>26.699382181023811</v>
      </c>
      <c r="I20" s="39">
        <v>5.4102407742984537</v>
      </c>
      <c r="J20" s="39">
        <v>32.109622955322266</v>
      </c>
    </row>
    <row r="21" spans="1:10">
      <c r="A21" s="83" t="s">
        <v>80</v>
      </c>
      <c r="B21" s="83" t="s">
        <v>80</v>
      </c>
      <c r="C21" s="38"/>
      <c r="D21" s="39">
        <v>3.902937647165091</v>
      </c>
      <c r="E21" s="39">
        <v>2.8555600678312469</v>
      </c>
      <c r="F21" s="39">
        <v>6.7584977149963379</v>
      </c>
      <c r="G21" s="39"/>
      <c r="H21" s="39">
        <v>2.0662330106630624</v>
      </c>
      <c r="I21" s="39">
        <v>3.3740345522031485</v>
      </c>
      <c r="J21" s="39">
        <v>5.4402675628662109</v>
      </c>
    </row>
    <row r="22" spans="1:10" s="152" customFormat="1">
      <c r="A22" s="83" t="s">
        <v>81</v>
      </c>
      <c r="B22" s="83" t="s">
        <v>81</v>
      </c>
      <c r="C22" s="38"/>
      <c r="D22" s="39">
        <v>5.7910103819961689</v>
      </c>
      <c r="E22" s="39">
        <v>0.98350238579557903</v>
      </c>
      <c r="F22" s="39">
        <v>6.774512767791748</v>
      </c>
      <c r="G22" s="39"/>
      <c r="H22" s="39">
        <v>6.560485025771273</v>
      </c>
      <c r="I22" s="39">
        <v>1.0511783157509442</v>
      </c>
      <c r="J22" s="39">
        <v>7.6116633415222168</v>
      </c>
    </row>
    <row r="23" spans="1:10">
      <c r="A23" s="83" t="s">
        <v>82</v>
      </c>
      <c r="B23" s="83" t="s">
        <v>82</v>
      </c>
      <c r="C23" s="38"/>
      <c r="D23" s="39">
        <v>6.4280529569836151</v>
      </c>
      <c r="E23" s="39">
        <v>2.7311725068835724</v>
      </c>
      <c r="F23" s="39">
        <v>9.1592254638671875</v>
      </c>
      <c r="G23" s="39"/>
      <c r="H23" s="39">
        <v>5.7926534299995698</v>
      </c>
      <c r="I23" s="39">
        <v>2.6577373857352935</v>
      </c>
      <c r="J23" s="39">
        <v>8.4503908157348633</v>
      </c>
    </row>
    <row r="24" spans="1:10">
      <c r="A24" s="83" t="s">
        <v>83</v>
      </c>
      <c r="B24" s="83" t="s">
        <v>83</v>
      </c>
      <c r="C24" s="38"/>
      <c r="D24" s="39">
        <v>5.3422068832413645</v>
      </c>
      <c r="E24" s="39">
        <v>2.9988575698836355</v>
      </c>
      <c r="F24" s="39">
        <v>8.341064453125</v>
      </c>
      <c r="G24" s="39"/>
      <c r="H24" s="39">
        <v>4.2021466724069061</v>
      </c>
      <c r="I24" s="39">
        <v>4.4484308727591095</v>
      </c>
      <c r="J24" s="39">
        <v>8.6505775451660156</v>
      </c>
    </row>
    <row r="25" spans="1:10">
      <c r="A25" s="83" t="s">
        <v>53</v>
      </c>
      <c r="B25" s="83" t="s">
        <v>53</v>
      </c>
      <c r="C25" s="38"/>
      <c r="D25" s="39">
        <v>1.4432509090772405</v>
      </c>
      <c r="E25" s="39">
        <v>2.1210481975206599</v>
      </c>
      <c r="F25" s="39">
        <v>3.5642991065979004</v>
      </c>
      <c r="G25" s="39"/>
      <c r="H25" s="39">
        <v>1.1581635711134801</v>
      </c>
      <c r="I25" s="39">
        <v>1.5410547020493617</v>
      </c>
      <c r="J25" s="39">
        <v>2.6992182731628418</v>
      </c>
    </row>
    <row r="26" spans="1:10">
      <c r="A26" s="83" t="s">
        <v>59</v>
      </c>
      <c r="B26" s="83" t="s">
        <v>59</v>
      </c>
      <c r="C26" s="38"/>
      <c r="D26" s="39">
        <v>8.220020226747355</v>
      </c>
      <c r="E26" s="39">
        <v>4.4536514956647535</v>
      </c>
      <c r="F26" s="39">
        <v>12.673671722412109</v>
      </c>
      <c r="G26" s="39"/>
      <c r="H26" s="39">
        <v>8.4534606520112341</v>
      </c>
      <c r="I26" s="39">
        <v>4.3141231950346652</v>
      </c>
      <c r="J26" s="39">
        <v>12.767583847045898</v>
      </c>
    </row>
    <row r="27" spans="1:10">
      <c r="A27" s="83" t="s">
        <v>84</v>
      </c>
      <c r="B27" s="83" t="s">
        <v>84</v>
      </c>
      <c r="C27" s="38"/>
      <c r="D27" s="39">
        <v>13.340615890181722</v>
      </c>
      <c r="E27" s="39">
        <v>5.2423175357215985</v>
      </c>
      <c r="F27" s="39">
        <v>18.58293342590332</v>
      </c>
      <c r="G27" s="39"/>
      <c r="H27" s="39">
        <v>14.889063395931842</v>
      </c>
      <c r="I27" s="39">
        <v>4.7297072034333931</v>
      </c>
      <c r="J27" s="39">
        <v>19.618770599365234</v>
      </c>
    </row>
    <row r="28" spans="1:10" s="142" customFormat="1">
      <c r="A28" s="83" t="s">
        <v>85</v>
      </c>
      <c r="B28" s="83" t="s">
        <v>85</v>
      </c>
      <c r="C28" s="38"/>
      <c r="D28" s="39">
        <v>5.5045404194793104</v>
      </c>
      <c r="E28" s="39">
        <v>1.4485059023895863</v>
      </c>
      <c r="F28" s="39">
        <v>6.9530463218688965</v>
      </c>
      <c r="G28" s="39"/>
      <c r="H28" s="39">
        <v>5.4446364097210269</v>
      </c>
      <c r="I28" s="39">
        <v>1.6738499946979186</v>
      </c>
      <c r="J28" s="39">
        <v>7.1184864044189453</v>
      </c>
    </row>
    <row r="29" spans="1:10" s="142" customFormat="1">
      <c r="A29" s="83" t="s">
        <v>54</v>
      </c>
      <c r="B29" s="83" t="s">
        <v>54</v>
      </c>
      <c r="C29" s="38"/>
      <c r="D29" s="39">
        <v>3.7513224224262922</v>
      </c>
      <c r="E29" s="39">
        <v>3.2063678165263445</v>
      </c>
      <c r="F29" s="39">
        <v>6.9576902389526367</v>
      </c>
      <c r="G29" s="39"/>
      <c r="H29" s="39">
        <v>3.8610249962678687</v>
      </c>
      <c r="I29" s="39">
        <v>2.430848935616897</v>
      </c>
      <c r="J29" s="39">
        <v>6.2918739318847656</v>
      </c>
    </row>
    <row r="30" spans="1:10" s="142" customFormat="1">
      <c r="A30" s="83" t="s">
        <v>86</v>
      </c>
      <c r="B30" s="83" t="s">
        <v>86</v>
      </c>
      <c r="C30" s="38"/>
      <c r="D30" s="39">
        <v>4.4369919911566216</v>
      </c>
      <c r="E30" s="39">
        <v>2.8580548151788276</v>
      </c>
      <c r="F30" s="39">
        <v>7.2950468063354492</v>
      </c>
      <c r="G30" s="39"/>
      <c r="H30" s="39">
        <v>7.2097777667783332</v>
      </c>
      <c r="I30" s="39">
        <v>2.4851427730776239</v>
      </c>
      <c r="J30" s="39">
        <v>9.694920539855957</v>
      </c>
    </row>
    <row r="31" spans="1:10" s="142" customFormat="1" ht="12" customHeight="1">
      <c r="A31" s="83" t="s">
        <v>87</v>
      </c>
      <c r="B31" s="83" t="s">
        <v>87</v>
      </c>
      <c r="C31" s="38"/>
      <c r="D31" s="39">
        <v>11.423781821278901</v>
      </c>
      <c r="E31" s="39">
        <v>3.0162616281229537</v>
      </c>
      <c r="F31" s="39">
        <v>14.440043449401855</v>
      </c>
      <c r="G31" s="39"/>
      <c r="H31" s="39">
        <v>8.7924406019235466</v>
      </c>
      <c r="I31" s="39">
        <v>2.7081153902029182</v>
      </c>
      <c r="J31" s="39">
        <v>11.500555992126465</v>
      </c>
    </row>
    <row r="32" spans="1:10" s="152" customFormat="1">
      <c r="A32" s="153"/>
      <c r="B32" s="153"/>
      <c r="C32" s="154"/>
      <c r="D32" s="154"/>
      <c r="E32" s="154"/>
      <c r="F32" s="154"/>
      <c r="G32" s="155"/>
      <c r="H32" s="154"/>
      <c r="I32" s="154"/>
      <c r="J32" s="154"/>
    </row>
    <row r="33" spans="1:10">
      <c r="A33" s="149" t="s">
        <v>88</v>
      </c>
      <c r="B33" s="156"/>
      <c r="C33" s="149"/>
      <c r="D33" s="156">
        <v>5.5769509178220655</v>
      </c>
      <c r="E33" s="156">
        <v>4.5892607501356544</v>
      </c>
      <c r="F33" s="156">
        <v>10.166211667957722</v>
      </c>
      <c r="G33" s="157"/>
      <c r="H33" s="156">
        <v>5.9815974535207612</v>
      </c>
      <c r="I33" s="156">
        <v>4.4332849138099908</v>
      </c>
      <c r="J33" s="156">
        <v>10.414882367330751</v>
      </c>
    </row>
    <row r="34" spans="1:10" ht="12.75" customHeight="1">
      <c r="A34" s="158" t="s">
        <v>307</v>
      </c>
      <c r="B34" s="158"/>
      <c r="C34" s="158"/>
      <c r="D34" s="158"/>
      <c r="E34" s="158"/>
      <c r="F34" s="158"/>
      <c r="G34" s="158"/>
      <c r="H34" s="158"/>
      <c r="I34" s="158"/>
      <c r="J34" s="158"/>
    </row>
    <row r="35" spans="1:10" ht="23.25" customHeight="1">
      <c r="A35" s="555" t="s">
        <v>384</v>
      </c>
      <c r="B35" s="555"/>
      <c r="C35" s="555"/>
      <c r="D35" s="555"/>
      <c r="E35" s="555"/>
      <c r="F35" s="555"/>
      <c r="G35" s="555"/>
      <c r="H35" s="555"/>
      <c r="I35" s="555"/>
      <c r="J35" s="555"/>
    </row>
  </sheetData>
  <mergeCells count="4">
    <mergeCell ref="A1:J1"/>
    <mergeCell ref="A2:J2"/>
    <mergeCell ref="D4:F4"/>
    <mergeCell ref="A35:J35"/>
  </mergeCells>
  <conditionalFormatting sqref="A6:J31">
    <cfRule type="expression" dxfId="7" priority="1">
      <formula>MOD(ROW(),2)=0</formula>
    </cfRule>
  </conditionalFormatting>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theme="6"/>
    <pageSetUpPr fitToPage="1"/>
  </sheetPr>
  <dimension ref="A1:M49"/>
  <sheetViews>
    <sheetView zoomScale="80" zoomScaleNormal="80" workbookViewId="0">
      <pane xSplit="1" ySplit="3" topLeftCell="B4" activePane="bottomRight" state="frozen"/>
      <selection sqref="A1:N1"/>
      <selection pane="topRight" sqref="A1:N1"/>
      <selection pane="bottomLeft" sqref="A1:N1"/>
      <selection pane="bottomRight" activeCell="C4" sqref="C4:M41"/>
    </sheetView>
  </sheetViews>
  <sheetFormatPr defaultColWidth="8.7109375" defaultRowHeight="12.75" outlineLevelCol="1"/>
  <cols>
    <col min="1" max="1" width="15.140625" style="159" customWidth="1"/>
    <col min="2" max="2" width="15.140625" style="159" hidden="1" customWidth="1" outlineLevel="1"/>
    <col min="3" max="3" width="14.28515625" style="159" customWidth="1" collapsed="1"/>
    <col min="4" max="6" width="14.28515625" style="159" customWidth="1"/>
    <col min="7" max="9" width="14.28515625" style="175" customWidth="1"/>
    <col min="10" max="10" width="15.42578125" style="175" customWidth="1"/>
    <col min="11" max="12" width="14.28515625" style="175" customWidth="1"/>
    <col min="13" max="13" width="16.140625" style="159" customWidth="1"/>
    <col min="14" max="16384" width="8.7109375" style="159"/>
  </cols>
  <sheetData>
    <row r="1" spans="1:13" ht="18.75" customHeight="1">
      <c r="A1" s="556" t="s">
        <v>316</v>
      </c>
      <c r="B1" s="556"/>
      <c r="C1" s="556"/>
      <c r="D1" s="556"/>
      <c r="E1" s="556"/>
      <c r="F1" s="556"/>
      <c r="G1" s="556"/>
      <c r="H1" s="556"/>
      <c r="I1" s="556"/>
      <c r="J1" s="556"/>
      <c r="K1" s="556"/>
      <c r="L1" s="556"/>
      <c r="M1" s="556"/>
    </row>
    <row r="2" spans="1:13" s="160" customFormat="1" ht="14.25" customHeight="1">
      <c r="A2" s="557" t="s">
        <v>230</v>
      </c>
      <c r="B2" s="557"/>
      <c r="C2" s="557"/>
      <c r="D2" s="557"/>
      <c r="E2" s="557"/>
      <c r="F2" s="557"/>
      <c r="G2" s="557"/>
      <c r="H2" s="557"/>
      <c r="I2" s="557"/>
      <c r="J2" s="557"/>
      <c r="K2" s="557"/>
      <c r="L2" s="557"/>
      <c r="M2" s="557"/>
    </row>
    <row r="3" spans="1:13" ht="78" customHeight="1">
      <c r="A3" s="161"/>
      <c r="B3" s="161"/>
      <c r="C3" s="162" t="s">
        <v>231</v>
      </c>
      <c r="D3" s="162" t="s">
        <v>232</v>
      </c>
      <c r="E3" s="162" t="s">
        <v>233</v>
      </c>
      <c r="F3" s="162" t="s">
        <v>234</v>
      </c>
      <c r="G3" s="162" t="s">
        <v>313</v>
      </c>
      <c r="H3" s="162" t="s">
        <v>314</v>
      </c>
      <c r="I3" s="162" t="s">
        <v>310</v>
      </c>
      <c r="J3" s="162" t="s">
        <v>315</v>
      </c>
      <c r="K3" s="162" t="s">
        <v>235</v>
      </c>
      <c r="L3" s="162" t="s">
        <v>312</v>
      </c>
      <c r="M3" s="162" t="s">
        <v>385</v>
      </c>
    </row>
    <row r="4" spans="1:13" ht="13.5" customHeight="1">
      <c r="A4" s="163" t="s">
        <v>6</v>
      </c>
      <c r="B4" s="163" t="s">
        <v>6</v>
      </c>
      <c r="C4" s="164">
        <v>0.753631591796875</v>
      </c>
      <c r="D4" s="164">
        <v>21.68626594543457</v>
      </c>
      <c r="E4" s="164">
        <v>1.5888009071350098</v>
      </c>
      <c r="F4" s="164">
        <v>52.774410247802734</v>
      </c>
      <c r="G4" s="164">
        <v>2.475109561086327</v>
      </c>
      <c r="H4" s="164">
        <v>7.3835616438356162</v>
      </c>
      <c r="I4" s="164">
        <v>5.676852424302405</v>
      </c>
      <c r="J4" s="164">
        <v>-1.4479977879993844</v>
      </c>
      <c r="K4" s="164">
        <v>1.0944615740183612</v>
      </c>
      <c r="L4" s="164">
        <v>-0.75323947623713072</v>
      </c>
      <c r="M4" s="164">
        <v>39.452821683718732</v>
      </c>
    </row>
    <row r="5" spans="1:13" ht="13.5" customHeight="1">
      <c r="A5" s="163" t="s">
        <v>7</v>
      </c>
      <c r="B5" s="163" t="s">
        <v>7</v>
      </c>
      <c r="C5" s="164">
        <v>0.51241779327392578</v>
      </c>
      <c r="D5" s="164">
        <v>13.678375244140625</v>
      </c>
      <c r="E5" s="164">
        <v>1.7885046005249023</v>
      </c>
      <c r="F5" s="164">
        <v>63.622142791748047</v>
      </c>
      <c r="G5" s="164">
        <v>3.8443823246281834</v>
      </c>
      <c r="H5" s="164">
        <v>8.3205479452054796</v>
      </c>
      <c r="I5" s="164">
        <v>9.6408889204566766</v>
      </c>
      <c r="J5" s="164">
        <v>-1.2352405132645066</v>
      </c>
      <c r="K5" s="164">
        <v>-2.1695051857718926</v>
      </c>
      <c r="L5" s="164">
        <v>-0.58500787701898893</v>
      </c>
      <c r="M5" s="164">
        <v>73.411425322102573</v>
      </c>
    </row>
    <row r="6" spans="1:13" ht="13.5" customHeight="1">
      <c r="A6" s="163" t="s">
        <v>8</v>
      </c>
      <c r="B6" s="163" t="s">
        <v>8</v>
      </c>
      <c r="C6" s="164">
        <v>0.49771976470947266</v>
      </c>
      <c r="D6" s="164">
        <v>17.959936141967773</v>
      </c>
      <c r="E6" s="164">
        <v>2.1796579360961914</v>
      </c>
      <c r="F6" s="164">
        <v>81.260818481445313</v>
      </c>
      <c r="G6" s="164">
        <v>27.898204991158206</v>
      </c>
      <c r="H6" s="164">
        <v>9.375342465753425</v>
      </c>
      <c r="I6" s="164">
        <v>11.123840153458357</v>
      </c>
      <c r="J6" s="164">
        <v>-1.1361583357224556</v>
      </c>
      <c r="K6" s="164">
        <v>-0.52867361958050552</v>
      </c>
      <c r="L6" s="164">
        <v>-1.9057750755680634</v>
      </c>
      <c r="M6" s="164">
        <v>59.973643828635112</v>
      </c>
    </row>
    <row r="7" spans="1:13" ht="12.75" customHeight="1">
      <c r="A7" s="163" t="s">
        <v>9</v>
      </c>
      <c r="B7" s="163" t="s">
        <v>9</v>
      </c>
      <c r="C7" s="164">
        <v>1.0161027908325195</v>
      </c>
      <c r="D7" s="164">
        <v>24.020206451416016</v>
      </c>
      <c r="E7" s="164">
        <v>1.1495404243469238</v>
      </c>
      <c r="F7" s="164">
        <v>40.420146942138672</v>
      </c>
      <c r="G7" s="164">
        <v>7.9515605934699387</v>
      </c>
      <c r="H7" s="164">
        <v>5.4301369863013695</v>
      </c>
      <c r="I7" s="164">
        <v>16.494346454674677</v>
      </c>
      <c r="J7" s="164">
        <v>-0.64220421222029134</v>
      </c>
      <c r="K7" s="164">
        <v>1.1004479625186248</v>
      </c>
      <c r="L7" s="164">
        <v>-1.573667336181708</v>
      </c>
      <c r="M7" s="164">
        <v>22.659254125165731</v>
      </c>
    </row>
    <row r="8" spans="1:13" ht="13.5" customHeight="1">
      <c r="A8" s="163" t="s">
        <v>89</v>
      </c>
      <c r="B8" s="163" t="s">
        <v>89</v>
      </c>
      <c r="C8" s="164">
        <v>0.41458892822265625</v>
      </c>
      <c r="D8" s="164">
        <v>0.6827620267868042</v>
      </c>
      <c r="E8" s="164" t="s">
        <v>46</v>
      </c>
      <c r="F8" s="164" t="s">
        <v>46</v>
      </c>
      <c r="G8" s="164">
        <v>6.2</v>
      </c>
      <c r="H8" s="164">
        <v>4.9205479452054792</v>
      </c>
      <c r="I8" s="164">
        <v>21.448736944862652</v>
      </c>
      <c r="J8" s="164">
        <v>-1.411529012657766</v>
      </c>
      <c r="K8" s="164">
        <v>-2.2667622556444273</v>
      </c>
      <c r="L8" s="164">
        <v>0.60735824669020511</v>
      </c>
      <c r="M8" s="164">
        <v>73.905953417521786</v>
      </c>
    </row>
    <row r="9" spans="1:13" ht="13.5" customHeight="1">
      <c r="A9" s="163" t="s">
        <v>10</v>
      </c>
      <c r="B9" s="163" t="s">
        <v>10</v>
      </c>
      <c r="C9" s="164">
        <v>-3.4979820251464844E-2</v>
      </c>
      <c r="D9" s="164">
        <v>1.8555657863616943</v>
      </c>
      <c r="E9" s="164">
        <v>0.74044942855834961</v>
      </c>
      <c r="F9" s="164">
        <v>27.454484939575195</v>
      </c>
      <c r="G9" s="164">
        <v>4.3876680287310164</v>
      </c>
      <c r="H9" s="164">
        <v>1.452054794520548</v>
      </c>
      <c r="I9" s="164">
        <v>23.792581856091275</v>
      </c>
      <c r="J9" s="164">
        <v>-1.5250621328890763</v>
      </c>
      <c r="K9" s="164">
        <v>-3.7717587736018681</v>
      </c>
      <c r="L9" s="164">
        <v>0.56272114055120037</v>
      </c>
      <c r="M9" s="164">
        <v>66.136221137406608</v>
      </c>
    </row>
    <row r="10" spans="1:13" ht="13.5" customHeight="1">
      <c r="A10" s="163" t="s">
        <v>11</v>
      </c>
      <c r="B10" s="163" t="s">
        <v>11</v>
      </c>
      <c r="C10" s="164">
        <v>-1.242678165435791</v>
      </c>
      <c r="D10" s="164">
        <v>-36.946601867675781</v>
      </c>
      <c r="E10" s="164">
        <v>1.4007225036621094</v>
      </c>
      <c r="F10" s="164">
        <v>44.894031524658203</v>
      </c>
      <c r="G10" s="164">
        <v>4.9000311222454975</v>
      </c>
      <c r="H10" s="164">
        <v>7.8438356164383558</v>
      </c>
      <c r="I10" s="164">
        <v>4.8203802482067353</v>
      </c>
      <c r="J10" s="164">
        <v>-7.3554679013130647E-2</v>
      </c>
      <c r="K10" s="164">
        <v>2.4893950783234837</v>
      </c>
      <c r="L10" s="164">
        <v>-0.35703877905703635</v>
      </c>
      <c r="M10" s="164">
        <v>31.866651785118773</v>
      </c>
    </row>
    <row r="11" spans="1:13" ht="13.5" customHeight="1">
      <c r="A11" s="163" t="s">
        <v>12</v>
      </c>
      <c r="B11" s="163" t="s">
        <v>12</v>
      </c>
      <c r="C11" s="164">
        <v>-0.5044703483581543</v>
      </c>
      <c r="D11" s="164">
        <v>-13.39430046081543</v>
      </c>
      <c r="E11" s="164">
        <v>0.32065105438232422</v>
      </c>
      <c r="F11" s="164">
        <v>13.782822608947754</v>
      </c>
      <c r="G11" s="164" t="s">
        <v>60</v>
      </c>
      <c r="H11" s="164" t="s">
        <v>46</v>
      </c>
      <c r="I11" s="164" t="s">
        <v>46</v>
      </c>
      <c r="J11" s="164">
        <v>-5.0571016475168378</v>
      </c>
      <c r="K11" s="164">
        <v>1.2055710855039621</v>
      </c>
      <c r="L11" s="164">
        <v>-0.42253286034784082</v>
      </c>
      <c r="M11" s="164">
        <v>68.471428786793197</v>
      </c>
    </row>
    <row r="12" spans="1:13" ht="13.5" customHeight="1">
      <c r="A12" s="163" t="s">
        <v>13</v>
      </c>
      <c r="B12" s="163" t="s">
        <v>13</v>
      </c>
      <c r="C12" s="164">
        <v>1.6258125305175781</v>
      </c>
      <c r="D12" s="164">
        <v>21.79564094543457</v>
      </c>
      <c r="E12" s="164">
        <v>1.400935173034668</v>
      </c>
      <c r="F12" s="164">
        <v>43.893016815185547</v>
      </c>
      <c r="G12" s="164">
        <v>5.6874207472931282</v>
      </c>
      <c r="H12" s="164">
        <v>6.1561643835616442</v>
      </c>
      <c r="I12" s="164">
        <v>10.275502873032934</v>
      </c>
      <c r="J12" s="164">
        <v>-2.0248926399620242</v>
      </c>
      <c r="K12" s="164">
        <v>3.970981167481999</v>
      </c>
      <c r="L12" s="164">
        <v>-0.80132180813755172</v>
      </c>
      <c r="M12" s="164">
        <v>69.197303945120026</v>
      </c>
    </row>
    <row r="13" spans="1:13" ht="13.5" customHeight="1">
      <c r="A13" s="163" t="s">
        <v>14</v>
      </c>
      <c r="B13" s="163" t="s">
        <v>14</v>
      </c>
      <c r="C13" s="164">
        <v>-0.14642143249511719</v>
      </c>
      <c r="D13" s="164">
        <v>-16.815341949462891</v>
      </c>
      <c r="E13" s="164">
        <v>0.80784988403320313</v>
      </c>
      <c r="F13" s="164">
        <v>30.581245422363281</v>
      </c>
      <c r="G13" s="164">
        <v>9.4551456651509458</v>
      </c>
      <c r="H13" s="164">
        <v>7.3616438356164382</v>
      </c>
      <c r="I13" s="164">
        <v>13.154390719257179</v>
      </c>
      <c r="J13" s="164">
        <v>-1.2576974642088685</v>
      </c>
      <c r="K13" s="164">
        <v>-2.6552468775487066</v>
      </c>
      <c r="L13" s="164">
        <v>-2.1719525557543169</v>
      </c>
      <c r="M13" s="164">
        <v>56.447847387284909</v>
      </c>
    </row>
    <row r="14" spans="1:13" ht="13.5" customHeight="1">
      <c r="A14" s="163" t="s">
        <v>15</v>
      </c>
      <c r="B14" s="163" t="s">
        <v>15</v>
      </c>
      <c r="C14" s="164">
        <v>1.4468374252319336</v>
      </c>
      <c r="D14" s="164">
        <v>39.972377777099609</v>
      </c>
      <c r="E14" s="164">
        <v>0.91739559173583984</v>
      </c>
      <c r="F14" s="164">
        <v>37.539043426513672</v>
      </c>
      <c r="G14" s="164">
        <v>1.006177723723765</v>
      </c>
      <c r="H14" s="164">
        <v>5.8109589041095893</v>
      </c>
      <c r="I14" s="164">
        <v>11.18679921700649</v>
      </c>
      <c r="J14" s="164">
        <v>-1.6807363941615072</v>
      </c>
      <c r="K14" s="164">
        <v>-2.3830589073095365</v>
      </c>
      <c r="L14" s="164">
        <v>0.97472141364598686</v>
      </c>
      <c r="M14" s="164">
        <v>52.239950796586484</v>
      </c>
    </row>
    <row r="15" spans="1:13" ht="13.5" customHeight="1">
      <c r="A15" s="163" t="s">
        <v>90</v>
      </c>
      <c r="B15" s="163" t="s">
        <v>90</v>
      </c>
      <c r="C15" s="164">
        <v>1.356256365776062</v>
      </c>
      <c r="D15" s="164">
        <v>36.550128936767578</v>
      </c>
      <c r="E15" s="164" t="s">
        <v>46</v>
      </c>
      <c r="F15" s="164" t="s">
        <v>46</v>
      </c>
      <c r="G15" s="164" t="s">
        <v>46</v>
      </c>
      <c r="H15" s="164" t="s">
        <v>46</v>
      </c>
      <c r="I15" s="164" t="s">
        <v>46</v>
      </c>
      <c r="J15" s="164">
        <v>0.8293266399205117</v>
      </c>
      <c r="K15" s="164">
        <v>4.7097041239203552E-2</v>
      </c>
      <c r="L15" s="164">
        <v>1.4379973182264958</v>
      </c>
      <c r="M15" s="164" t="s">
        <v>46</v>
      </c>
    </row>
    <row r="16" spans="1:13" ht="13.5" customHeight="1">
      <c r="A16" s="163" t="s">
        <v>64</v>
      </c>
      <c r="B16" s="163" t="s">
        <v>64</v>
      </c>
      <c r="C16" s="164">
        <v>0.38291430473327637</v>
      </c>
      <c r="D16" s="164">
        <v>7.5100278854370117</v>
      </c>
      <c r="E16" s="164">
        <v>2.602849006652832</v>
      </c>
      <c r="F16" s="164">
        <v>89.096939086914063</v>
      </c>
      <c r="G16" s="164">
        <v>-0.60170502838669271</v>
      </c>
      <c r="H16" s="164">
        <v>13.432876712328767</v>
      </c>
      <c r="I16" s="164">
        <v>3.0708025457743848</v>
      </c>
      <c r="J16" s="164">
        <v>0.52833702836369612</v>
      </c>
      <c r="K16" s="164">
        <v>1.158451785895994</v>
      </c>
      <c r="L16" s="164">
        <v>1.1758272928840363</v>
      </c>
      <c r="M16" s="164">
        <v>27.830446420327526</v>
      </c>
    </row>
    <row r="17" spans="1:13" ht="13.5" customHeight="1">
      <c r="A17" s="163" t="s">
        <v>17</v>
      </c>
      <c r="B17" s="163" t="s">
        <v>17</v>
      </c>
      <c r="C17" s="164">
        <v>1.2545795440673828</v>
      </c>
      <c r="D17" s="164">
        <v>37.704761505126953</v>
      </c>
      <c r="E17" s="164">
        <v>0.79277849197387695</v>
      </c>
      <c r="F17" s="164">
        <v>29.539588928222656</v>
      </c>
      <c r="G17" s="164">
        <v>5.5489655006655418</v>
      </c>
      <c r="H17" s="164">
        <v>10.7</v>
      </c>
      <c r="I17" s="164">
        <v>6.5225928395125425</v>
      </c>
      <c r="J17" s="164">
        <v>-1.9488716766826442</v>
      </c>
      <c r="K17" s="164">
        <v>1.4955335038051605</v>
      </c>
      <c r="L17" s="164">
        <v>3.4299455974489655E-2</v>
      </c>
      <c r="M17" s="164">
        <v>59.6</v>
      </c>
    </row>
    <row r="18" spans="1:13" ht="13.5" customHeight="1">
      <c r="A18" s="163" t="s">
        <v>320</v>
      </c>
      <c r="B18" s="163" t="s">
        <v>18</v>
      </c>
      <c r="C18" s="164">
        <v>0.43218302726745605</v>
      </c>
      <c r="D18" s="164">
        <v>13.007332801818848</v>
      </c>
      <c r="E18" s="164">
        <v>0.33293676376342773</v>
      </c>
      <c r="F18" s="164">
        <v>13.98701286315918</v>
      </c>
      <c r="G18" s="164" t="s">
        <v>60</v>
      </c>
      <c r="H18" s="164">
        <v>7.4</v>
      </c>
      <c r="I18" s="164">
        <v>10.579265884109835</v>
      </c>
      <c r="J18" s="164">
        <v>1.0633364585144012</v>
      </c>
      <c r="K18" s="164">
        <v>-4.3298739836231128</v>
      </c>
      <c r="L18" s="164">
        <v>-3.6300123724184119</v>
      </c>
      <c r="M18" s="164">
        <v>13.155927100568029</v>
      </c>
    </row>
    <row r="19" spans="1:13" ht="13.5" customHeight="1">
      <c r="A19" s="163" t="s">
        <v>386</v>
      </c>
      <c r="B19" s="163" t="s">
        <v>19</v>
      </c>
      <c r="C19" s="164">
        <v>0.10565757751464844</v>
      </c>
      <c r="D19" s="164">
        <v>-1.8045669794082642</v>
      </c>
      <c r="E19" s="164">
        <v>1.1071443557739258</v>
      </c>
      <c r="F19" s="164">
        <v>40.031219482421875</v>
      </c>
      <c r="G19" s="164">
        <v>9.3523902097602907</v>
      </c>
      <c r="H19" s="164">
        <v>6.8657534246575347</v>
      </c>
      <c r="I19" s="164">
        <v>19.374883880134718</v>
      </c>
      <c r="J19" s="164">
        <v>0.75061204739261878</v>
      </c>
      <c r="K19" s="164">
        <v>-3.0072277993482066</v>
      </c>
      <c r="L19" s="164">
        <v>-0.64270143454304807</v>
      </c>
      <c r="M19" s="164">
        <v>32.041792098384263</v>
      </c>
    </row>
    <row r="20" spans="1:13" ht="13.5" customHeight="1">
      <c r="A20" s="163" t="s">
        <v>20</v>
      </c>
      <c r="B20" s="163" t="s">
        <v>20</v>
      </c>
      <c r="C20" s="164">
        <v>-0.73050022125244141</v>
      </c>
      <c r="D20" s="164">
        <v>-7.7464690208435059</v>
      </c>
      <c r="E20" s="164">
        <v>2.0252113342285156</v>
      </c>
      <c r="F20" s="164">
        <v>63.278778076171875</v>
      </c>
      <c r="G20" s="164">
        <v>29.529957807899677</v>
      </c>
      <c r="H20" s="164">
        <v>7.6602739726027398</v>
      </c>
      <c r="I20" s="164">
        <v>31.369104527464458</v>
      </c>
      <c r="J20" s="164">
        <v>-1.033005722381604</v>
      </c>
      <c r="K20" s="164">
        <v>-5.5700793036310277</v>
      </c>
      <c r="L20" s="164">
        <v>-2.8280953657507291</v>
      </c>
      <c r="M20" s="164">
        <v>9.8371567506488677</v>
      </c>
    </row>
    <row r="21" spans="1:13" ht="13.5" customHeight="1">
      <c r="A21" s="163" t="s">
        <v>21</v>
      </c>
      <c r="B21" s="163" t="s">
        <v>21</v>
      </c>
      <c r="C21" s="164">
        <v>2.0360405445098877</v>
      </c>
      <c r="D21" s="164">
        <v>72.483360290527344</v>
      </c>
      <c r="E21" s="164">
        <v>2.4153604507446289</v>
      </c>
      <c r="F21" s="164">
        <v>82.533302307128906</v>
      </c>
      <c r="G21" s="164">
        <v>0.51805270412435589</v>
      </c>
      <c r="H21" s="164">
        <v>6.4164383561643836</v>
      </c>
      <c r="I21" s="164">
        <v>5.9291636193784054</v>
      </c>
      <c r="J21" s="164">
        <v>-1.9214142868436808</v>
      </c>
      <c r="K21" s="164">
        <v>1.9979792050538849</v>
      </c>
      <c r="L21" s="164">
        <v>1.235398377039026</v>
      </c>
      <c r="M21" s="164">
        <v>13.046527153727391</v>
      </c>
    </row>
    <row r="22" spans="1:13" ht="13.5" customHeight="1">
      <c r="A22" s="163" t="s">
        <v>91</v>
      </c>
      <c r="B22" s="163" t="s">
        <v>91</v>
      </c>
      <c r="C22" s="164">
        <v>-1.4412164688110352</v>
      </c>
      <c r="D22" s="164">
        <v>-39.601455688476563</v>
      </c>
      <c r="E22" s="164">
        <v>0.67257809638977051</v>
      </c>
      <c r="F22" s="164">
        <v>23.864267349243164</v>
      </c>
      <c r="G22" s="164" t="s">
        <v>60</v>
      </c>
      <c r="H22" s="164">
        <v>7.8136986301369866</v>
      </c>
      <c r="I22" s="164">
        <v>4.5534608356625021</v>
      </c>
      <c r="J22" s="164">
        <v>-2.8286235676888856</v>
      </c>
      <c r="K22" s="164">
        <v>-1.3101947903337432</v>
      </c>
      <c r="L22" s="164">
        <v>-0.30282853314828923</v>
      </c>
      <c r="M22" s="164">
        <v>74.860544283035225</v>
      </c>
    </row>
    <row r="23" spans="1:13" ht="13.5" customHeight="1">
      <c r="A23" s="163" t="s">
        <v>65</v>
      </c>
      <c r="B23" s="163" t="s">
        <v>65</v>
      </c>
      <c r="C23" s="164">
        <v>1.4975466728210449</v>
      </c>
      <c r="D23" s="164">
        <v>33.642837524414063</v>
      </c>
      <c r="E23" s="164">
        <v>0.84870386123657227</v>
      </c>
      <c r="F23" s="164">
        <v>30.415435791015625</v>
      </c>
      <c r="G23" s="164">
        <v>4.9009613990783691</v>
      </c>
      <c r="H23" s="164">
        <v>6.2602739726027394</v>
      </c>
      <c r="I23" s="164">
        <v>5.9895685128067209</v>
      </c>
      <c r="J23" s="164">
        <v>-1.1064670735722208</v>
      </c>
      <c r="K23" s="164">
        <v>-1.7672485930014961</v>
      </c>
      <c r="L23" s="164">
        <v>0.29344876742298659</v>
      </c>
      <c r="M23" s="164">
        <v>82.207734894608919</v>
      </c>
    </row>
    <row r="24" spans="1:13" ht="13.5" customHeight="1">
      <c r="A24" s="163" t="s">
        <v>22</v>
      </c>
      <c r="B24" s="163" t="s">
        <v>22</v>
      </c>
      <c r="C24" s="164">
        <v>2.1954336166381836</v>
      </c>
      <c r="D24" s="164">
        <v>59.226711273193359</v>
      </c>
      <c r="E24" s="164">
        <v>0.98556041717529297</v>
      </c>
      <c r="F24" s="164">
        <v>38.865386962890625</v>
      </c>
      <c r="G24" s="164" t="s">
        <v>46</v>
      </c>
      <c r="H24" s="164">
        <v>6.9369863013698634</v>
      </c>
      <c r="I24" s="164">
        <v>2.6833206916007706</v>
      </c>
      <c r="J24" s="164">
        <v>-3.3942249092493557</v>
      </c>
      <c r="K24" s="164">
        <v>2.417086580256024</v>
      </c>
      <c r="L24" s="164">
        <v>0.11470730092241858</v>
      </c>
      <c r="M24" s="164">
        <v>54.442191561328364</v>
      </c>
    </row>
    <row r="25" spans="1:13" ht="13.5" customHeight="1">
      <c r="A25" s="163" t="s">
        <v>66</v>
      </c>
      <c r="B25" s="163" t="s">
        <v>66</v>
      </c>
      <c r="C25" s="164">
        <v>1.0622024536132813E-2</v>
      </c>
      <c r="D25" s="164">
        <v>6.4316487312316895</v>
      </c>
      <c r="E25" s="164" t="s">
        <v>46</v>
      </c>
      <c r="F25" s="164" t="s">
        <v>46</v>
      </c>
      <c r="G25" s="164">
        <v>4.3920740311818083</v>
      </c>
      <c r="H25" s="164">
        <v>8.9506849315068493</v>
      </c>
      <c r="I25" s="164">
        <v>6.2497963433476382</v>
      </c>
      <c r="J25" s="164">
        <v>-2.2762629151640081</v>
      </c>
      <c r="K25" s="164">
        <v>-4.8696986713114825</v>
      </c>
      <c r="L25" s="164">
        <v>0.49069055730320305</v>
      </c>
      <c r="M25" s="164">
        <v>9.5496247353716601</v>
      </c>
    </row>
    <row r="26" spans="1:13" ht="13.5" customHeight="1">
      <c r="A26" s="163" t="s">
        <v>23</v>
      </c>
      <c r="B26" s="163" t="s">
        <v>23</v>
      </c>
      <c r="C26" s="164">
        <v>0.94814014434814453</v>
      </c>
      <c r="D26" s="164">
        <v>28.826656341552734</v>
      </c>
      <c r="E26" s="164">
        <v>3.7785873413085938</v>
      </c>
      <c r="F26" s="164">
        <v>123.53719329833984</v>
      </c>
      <c r="G26" s="164">
        <v>1.1214913053903366</v>
      </c>
      <c r="H26" s="164">
        <v>6.882191780821918</v>
      </c>
      <c r="I26" s="164">
        <v>8.3409913476692683</v>
      </c>
      <c r="J26" s="164">
        <v>-1.7692389045614594</v>
      </c>
      <c r="K26" s="164">
        <v>-0.63643916794548161</v>
      </c>
      <c r="L26" s="164">
        <v>1.2683814917226013</v>
      </c>
      <c r="M26" s="164">
        <v>48.337699193055371</v>
      </c>
    </row>
    <row r="27" spans="1:13" ht="13.5" customHeight="1">
      <c r="A27" s="163" t="s">
        <v>24</v>
      </c>
      <c r="B27" s="163" t="s">
        <v>24</v>
      </c>
      <c r="C27" s="164">
        <v>2.5175919532775879</v>
      </c>
      <c r="D27" s="164">
        <v>69.365943908691406</v>
      </c>
      <c r="E27" s="164">
        <v>2.3070402145385742</v>
      </c>
      <c r="F27" s="164">
        <v>76.598579406738281</v>
      </c>
      <c r="G27" s="164">
        <v>2.6529309089425723</v>
      </c>
      <c r="H27" s="164">
        <v>6.8082191780821919</v>
      </c>
      <c r="I27" s="164">
        <v>3.8856424016200912</v>
      </c>
      <c r="J27" s="164">
        <v>0.22167318022688556</v>
      </c>
      <c r="K27" s="164">
        <v>2.8542736345214079</v>
      </c>
      <c r="L27" s="164">
        <v>1.1560169087786338</v>
      </c>
      <c r="M27" s="164">
        <v>72.841446663609986</v>
      </c>
    </row>
    <row r="28" spans="1:13" ht="13.5" customHeight="1">
      <c r="A28" s="163" t="s">
        <v>25</v>
      </c>
      <c r="B28" s="163" t="s">
        <v>25</v>
      </c>
      <c r="C28" s="164">
        <v>1.0905542373657227</v>
      </c>
      <c r="D28" s="164">
        <v>28.099660873413086</v>
      </c>
      <c r="E28" s="164">
        <v>1.553959846496582</v>
      </c>
      <c r="F28" s="164">
        <v>54.39056396484375</v>
      </c>
      <c r="G28" s="164" t="s">
        <v>46</v>
      </c>
      <c r="H28" s="164">
        <v>5.0082191780821921</v>
      </c>
      <c r="I28" s="164">
        <v>6.6156389625884726</v>
      </c>
      <c r="J28" s="164">
        <v>-1.3559884957943742</v>
      </c>
      <c r="K28" s="164">
        <v>13.190243263948625</v>
      </c>
      <c r="L28" s="164">
        <v>5.6978653525969003</v>
      </c>
      <c r="M28" s="164">
        <v>55.792236347777816</v>
      </c>
    </row>
    <row r="29" spans="1:13" ht="13.5" customHeight="1">
      <c r="A29" s="163" t="s">
        <v>26</v>
      </c>
      <c r="B29" s="163" t="s">
        <v>26</v>
      </c>
      <c r="C29" s="164">
        <v>1.0262632369995117</v>
      </c>
      <c r="D29" s="164">
        <v>22.732759475708008</v>
      </c>
      <c r="E29" s="164">
        <v>2.4978251457214355</v>
      </c>
      <c r="F29" s="164">
        <v>83.375244140625</v>
      </c>
      <c r="G29" s="164">
        <v>16.024342685515844</v>
      </c>
      <c r="H29" s="164">
        <v>6.2356164383561641</v>
      </c>
      <c r="I29" s="164">
        <v>20.162156404278978</v>
      </c>
      <c r="J29" s="164">
        <v>-0.13790471252043129</v>
      </c>
      <c r="K29" s="164">
        <v>-4.4362277471826115</v>
      </c>
      <c r="L29" s="164">
        <v>-1.442301889652968</v>
      </c>
      <c r="M29" s="164">
        <v>58.028994495024499</v>
      </c>
    </row>
    <row r="30" spans="1:13" ht="13.5" customHeight="1">
      <c r="A30" s="163" t="s">
        <v>387</v>
      </c>
      <c r="B30" s="163" t="s">
        <v>92</v>
      </c>
      <c r="C30" s="164">
        <v>0.68704599142074585</v>
      </c>
      <c r="D30" s="164">
        <v>21.784112930297852</v>
      </c>
      <c r="E30" s="164" t="s">
        <v>46</v>
      </c>
      <c r="F30" s="164" t="s">
        <v>46</v>
      </c>
      <c r="G30" s="164" t="s">
        <v>46</v>
      </c>
      <c r="H30" s="164">
        <v>3.7178082191780821</v>
      </c>
      <c r="I30" s="164">
        <v>29.743907783176677</v>
      </c>
      <c r="J30" s="164">
        <v>-3.5042923509378618</v>
      </c>
      <c r="K30" s="164">
        <v>5.630234409042699</v>
      </c>
      <c r="L30" s="164">
        <v>1.594551326911865</v>
      </c>
      <c r="M30" s="164" t="s">
        <v>46</v>
      </c>
    </row>
    <row r="31" spans="1:13" ht="13.5" customHeight="1">
      <c r="A31" s="163" t="s">
        <v>27</v>
      </c>
      <c r="B31" s="163" t="s">
        <v>27</v>
      </c>
      <c r="C31" s="164">
        <v>-0.50240182876586914</v>
      </c>
      <c r="D31" s="164">
        <v>-1.0319454669952393</v>
      </c>
      <c r="E31" s="164">
        <v>0.84102344512939453</v>
      </c>
      <c r="F31" s="164">
        <v>30.294851303100586</v>
      </c>
      <c r="G31" s="164">
        <v>8.6391758344949032</v>
      </c>
      <c r="H31" s="164">
        <v>7.4958904109589044</v>
      </c>
      <c r="I31" s="164">
        <v>6.7898898590271468</v>
      </c>
      <c r="J31" s="164">
        <v>-2.3772995115450484</v>
      </c>
      <c r="K31" s="164">
        <v>-4.9935384193462999</v>
      </c>
      <c r="L31" s="164">
        <v>-0.34839699892674481</v>
      </c>
      <c r="M31" s="164">
        <v>60.541976859026228</v>
      </c>
    </row>
    <row r="32" spans="1:13" ht="13.5" customHeight="1">
      <c r="A32" s="163" t="s">
        <v>28</v>
      </c>
      <c r="B32" s="163" t="s">
        <v>28</v>
      </c>
      <c r="C32" s="164">
        <v>0.64486026763916016</v>
      </c>
      <c r="D32" s="164">
        <v>36.893089294433594</v>
      </c>
      <c r="E32" s="164">
        <v>0.92599391937255859</v>
      </c>
      <c r="F32" s="164">
        <v>35.212814331054688</v>
      </c>
      <c r="G32" s="164">
        <v>4.328463575078227</v>
      </c>
      <c r="H32" s="164">
        <v>8.506849315068493</v>
      </c>
      <c r="I32" s="164">
        <v>8.8151137446896808</v>
      </c>
      <c r="J32" s="164">
        <v>-0.91091818063947938</v>
      </c>
      <c r="K32" s="164">
        <v>-0.99981504528096399</v>
      </c>
      <c r="L32" s="164">
        <v>-1.2538092290428116</v>
      </c>
      <c r="M32" s="164">
        <v>70.183982290133358</v>
      </c>
    </row>
    <row r="33" spans="1:13" ht="13.5" customHeight="1">
      <c r="A33" s="163" t="s">
        <v>29</v>
      </c>
      <c r="B33" s="163" t="s">
        <v>29</v>
      </c>
      <c r="C33" s="164">
        <v>-0.50945091247558594</v>
      </c>
      <c r="D33" s="164">
        <v>-1.1307998895645142</v>
      </c>
      <c r="E33" s="164">
        <v>2.1289968490600586</v>
      </c>
      <c r="F33" s="164">
        <v>72.711158752441406</v>
      </c>
      <c r="G33" s="164">
        <v>19.08431107516655</v>
      </c>
      <c r="H33" s="164">
        <v>6.978082191780822</v>
      </c>
      <c r="I33" s="164">
        <v>14.142692612057182</v>
      </c>
      <c r="J33" s="164">
        <v>-0.71024979425497381</v>
      </c>
      <c r="K33" s="164">
        <v>0.37771324797515504</v>
      </c>
      <c r="L33" s="164">
        <v>-2.3049143519951572</v>
      </c>
      <c r="M33" s="164">
        <v>45.268285131963857</v>
      </c>
    </row>
    <row r="34" spans="1:13" ht="13.5" customHeight="1">
      <c r="A34" s="163" t="s">
        <v>30</v>
      </c>
      <c r="B34" s="163" t="s">
        <v>30</v>
      </c>
      <c r="C34" s="164">
        <v>-0.80310201644897461</v>
      </c>
      <c r="D34" s="164">
        <v>-25.404144287109375</v>
      </c>
      <c r="E34" s="164">
        <v>0.4214482307434082</v>
      </c>
      <c r="F34" s="164">
        <v>16.408411026000977</v>
      </c>
      <c r="G34" s="164">
        <v>2.8903342477707143</v>
      </c>
      <c r="H34" s="164">
        <v>4.6931506849315072</v>
      </c>
      <c r="I34" s="164">
        <v>8.2699353506553308</v>
      </c>
      <c r="J34" s="164">
        <v>-2.7049892681937333</v>
      </c>
      <c r="K34" s="164">
        <v>1.1726654568485431</v>
      </c>
      <c r="L34" s="164">
        <v>0.65392362581989538</v>
      </c>
      <c r="M34" s="164">
        <v>38.469090831529037</v>
      </c>
    </row>
    <row r="35" spans="1:13" ht="13.5" customHeight="1">
      <c r="A35" s="163" t="s">
        <v>31</v>
      </c>
      <c r="B35" s="163" t="s">
        <v>31</v>
      </c>
      <c r="C35" s="164">
        <v>0.45693111419677734</v>
      </c>
      <c r="D35" s="164">
        <v>15.1849365234375</v>
      </c>
      <c r="E35" s="164">
        <v>3.2382683753967285</v>
      </c>
      <c r="F35" s="164">
        <v>107.39192199707031</v>
      </c>
      <c r="G35" s="164">
        <v>1.1024697575125213</v>
      </c>
      <c r="H35" s="164">
        <v>10.394520547945206</v>
      </c>
      <c r="I35" s="164">
        <v>4.1136398823210465</v>
      </c>
      <c r="J35" s="164">
        <v>-0.95639963124234151</v>
      </c>
      <c r="K35" s="164">
        <v>-0.26295050914826723</v>
      </c>
      <c r="L35" s="164">
        <v>2.1199460197354702E-2</v>
      </c>
      <c r="M35" s="164">
        <v>12.166857723628061</v>
      </c>
    </row>
    <row r="36" spans="1:13" ht="13.5" customHeight="1">
      <c r="A36" s="163" t="s">
        <v>32</v>
      </c>
      <c r="B36" s="163" t="s">
        <v>32</v>
      </c>
      <c r="C36" s="164">
        <v>0.28291225433349609</v>
      </c>
      <c r="D36" s="164">
        <v>9.0637702941894531</v>
      </c>
      <c r="E36" s="164">
        <v>1.5832958221435547</v>
      </c>
      <c r="F36" s="164">
        <v>55.285629272460938</v>
      </c>
      <c r="G36" s="164">
        <v>7.4185732986843194</v>
      </c>
      <c r="H36" s="164">
        <v>14.890410958904109</v>
      </c>
      <c r="I36" s="164">
        <v>6.0090653924676154</v>
      </c>
      <c r="J36" s="164">
        <v>-0.60919577059429575</v>
      </c>
      <c r="K36" s="164">
        <v>-1.8753920137982332</v>
      </c>
      <c r="L36" s="164">
        <v>-1.7071108016860623</v>
      </c>
      <c r="M36" s="164">
        <v>32.438080222913598</v>
      </c>
    </row>
    <row r="37" spans="1:13" s="165" customFormat="1" ht="13.5" customHeight="1">
      <c r="A37" s="163" t="s">
        <v>33</v>
      </c>
      <c r="B37" s="163" t="s">
        <v>33</v>
      </c>
      <c r="C37" s="164">
        <v>1.4788036346435547</v>
      </c>
      <c r="D37" s="164">
        <v>35.636325836181641</v>
      </c>
      <c r="E37" s="164">
        <v>3.856353759765625</v>
      </c>
      <c r="F37" s="164">
        <v>118.26303863525391</v>
      </c>
      <c r="G37" s="164">
        <v>15.476153968301247</v>
      </c>
      <c r="H37" s="164">
        <v>5.8054794520547945</v>
      </c>
      <c r="I37" s="164">
        <v>18.627685052921528</v>
      </c>
      <c r="J37" s="164">
        <v>-0.83184776138093186</v>
      </c>
      <c r="K37" s="164">
        <v>-3.0601245451959391</v>
      </c>
      <c r="L37" s="164">
        <v>-4.0947306636763727</v>
      </c>
      <c r="M37" s="164">
        <v>30.028915638511585</v>
      </c>
    </row>
    <row r="38" spans="1:13" s="165" customFormat="1" ht="6.75" customHeight="1">
      <c r="A38" s="166"/>
      <c r="B38" s="166"/>
      <c r="C38" s="167"/>
      <c r="D38" s="167"/>
      <c r="E38" s="167"/>
      <c r="F38" s="167"/>
      <c r="G38" s="167"/>
      <c r="H38" s="167"/>
      <c r="I38" s="168"/>
      <c r="J38" s="168"/>
      <c r="K38" s="167"/>
      <c r="L38" s="167"/>
      <c r="M38" s="167"/>
    </row>
    <row r="39" spans="1:13">
      <c r="A39" s="169" t="s">
        <v>88</v>
      </c>
      <c r="B39" s="170"/>
      <c r="C39" s="171">
        <v>0.83720803501617225</v>
      </c>
      <c r="D39" s="171">
        <v>22.17852349212194</v>
      </c>
      <c r="E39" s="171">
        <v>2.5212152695819805</v>
      </c>
      <c r="F39" s="171">
        <v>80.758214615158565</v>
      </c>
      <c r="G39" s="171">
        <v>12.878949319167351</v>
      </c>
      <c r="H39" s="171">
        <v>6.9251732451822585</v>
      </c>
      <c r="I39" s="171">
        <v>16.403369273916173</v>
      </c>
      <c r="J39" s="171">
        <v>-0.97267257221474379</v>
      </c>
      <c r="K39" s="171">
        <v>-2.1651843270027027</v>
      </c>
      <c r="L39" s="171">
        <v>-2.178147905911394</v>
      </c>
      <c r="M39" s="171">
        <v>34.117206396324548</v>
      </c>
    </row>
    <row r="40" spans="1:13">
      <c r="A40" s="169" t="s">
        <v>120</v>
      </c>
      <c r="B40" s="170"/>
      <c r="C40" s="171">
        <v>0.90003893259048584</v>
      </c>
      <c r="D40" s="171">
        <v>22.418490758880306</v>
      </c>
      <c r="E40" s="171">
        <v>2.6765288406455396</v>
      </c>
      <c r="F40" s="171">
        <v>84.629108571582904</v>
      </c>
      <c r="G40" s="171">
        <v>14.354220085614484</v>
      </c>
      <c r="H40" s="171">
        <v>6.8835078583135951</v>
      </c>
      <c r="I40" s="171">
        <v>18.302565091402332</v>
      </c>
      <c r="J40" s="171">
        <v>-0.86826901364249953</v>
      </c>
      <c r="K40" s="171">
        <v>-2.9997849364248919</v>
      </c>
      <c r="L40" s="171">
        <v>-2.8146430454587072</v>
      </c>
      <c r="M40" s="171">
        <v>31.763361434194678</v>
      </c>
    </row>
    <row r="41" spans="1:13">
      <c r="A41" s="172" t="s">
        <v>121</v>
      </c>
      <c r="B41" s="173"/>
      <c r="C41" s="174">
        <v>0.93899137267779864</v>
      </c>
      <c r="D41" s="174">
        <v>24.344625278436368</v>
      </c>
      <c r="E41" s="174">
        <v>2.6265111325837078</v>
      </c>
      <c r="F41" s="174">
        <v>83.380912669951357</v>
      </c>
      <c r="G41" s="174">
        <v>13.450541523612245</v>
      </c>
      <c r="H41" s="174">
        <v>6.8827703582636026</v>
      </c>
      <c r="I41" s="174">
        <v>17.428268701881365</v>
      </c>
      <c r="J41" s="174">
        <v>-0.93057871475347231</v>
      </c>
      <c r="K41" s="174">
        <v>-2.719736212437561</v>
      </c>
      <c r="L41" s="174">
        <v>-2.581174090999466</v>
      </c>
      <c r="M41" s="174">
        <v>31.370200763015774</v>
      </c>
    </row>
    <row r="48" spans="1:13" ht="19.5" customHeight="1"/>
    <row r="49" ht="6.75" customHeight="1"/>
  </sheetData>
  <mergeCells count="2">
    <mergeCell ref="A1:M1"/>
    <mergeCell ref="A2:M2"/>
  </mergeCells>
  <conditionalFormatting sqref="A4:M37">
    <cfRule type="expression" dxfId="6" priority="1">
      <formula>MOD(ROW(),2)=0</formula>
    </cfRule>
  </conditionalFormatting>
  <pageMargins left="0.7" right="0.7" top="0.75" bottom="0.75" header="0.3" footer="0.3"/>
  <pageSetup scale="39" orientation="landscape"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theme="6"/>
    <pageSetUpPr fitToPage="1"/>
  </sheetPr>
  <dimension ref="A2:M56"/>
  <sheetViews>
    <sheetView zoomScale="80" zoomScaleNormal="80" workbookViewId="0">
      <pane xSplit="2" ySplit="5" topLeftCell="C9" activePane="bottomRight" state="frozen"/>
      <selection sqref="A1:N1"/>
      <selection pane="topRight" sqref="A1:N1"/>
      <selection pane="bottomLeft" sqref="A1:N1"/>
      <selection pane="bottomRight" activeCell="I31" sqref="I31"/>
    </sheetView>
  </sheetViews>
  <sheetFormatPr defaultColWidth="8.7109375" defaultRowHeight="12.75" outlineLevelCol="1"/>
  <cols>
    <col min="1" max="1" width="18.140625" style="159" customWidth="1"/>
    <col min="2" max="2" width="14.140625" style="159" hidden="1" customWidth="1" outlineLevel="1"/>
    <col min="3" max="3" width="13" style="159" customWidth="1" collapsed="1"/>
    <col min="4" max="4" width="16" style="159" customWidth="1"/>
    <col min="5" max="5" width="13" style="159" customWidth="1"/>
    <col min="6" max="6" width="14.42578125" style="159" customWidth="1"/>
    <col min="7" max="7" width="13" style="175" customWidth="1"/>
    <col min="8" max="8" width="13.7109375" style="175" customWidth="1"/>
    <col min="9" max="9" width="14.42578125" style="175" customWidth="1"/>
    <col min="10" max="10" width="16.5703125" style="175" customWidth="1"/>
    <col min="11" max="12" width="13" style="175" customWidth="1"/>
    <col min="13" max="13" width="17" style="159" customWidth="1"/>
    <col min="14" max="16384" width="8.7109375" style="159"/>
  </cols>
  <sheetData>
    <row r="2" spans="1:13" s="178" customFormat="1" ht="17.25" customHeight="1">
      <c r="A2" s="176" t="s">
        <v>317</v>
      </c>
      <c r="B2" s="177"/>
      <c r="C2" s="177"/>
      <c r="D2" s="177"/>
      <c r="E2" s="177"/>
      <c r="F2" s="177"/>
      <c r="G2" s="177"/>
      <c r="H2" s="177"/>
      <c r="I2" s="177"/>
      <c r="J2" s="177"/>
      <c r="K2" s="177"/>
      <c r="L2" s="177"/>
      <c r="M2" s="177"/>
    </row>
    <row r="3" spans="1:13">
      <c r="A3" s="179" t="s">
        <v>230</v>
      </c>
      <c r="B3" s="179"/>
      <c r="C3" s="179"/>
      <c r="D3" s="179"/>
      <c r="E3" s="179"/>
      <c r="F3" s="179"/>
      <c r="G3" s="179"/>
      <c r="H3" s="179"/>
      <c r="I3" s="179"/>
      <c r="J3" s="179"/>
      <c r="K3" s="179"/>
      <c r="L3" s="179"/>
      <c r="M3" s="179"/>
    </row>
    <row r="4" spans="1:13" ht="72" customHeight="1">
      <c r="A4" s="180"/>
      <c r="B4" s="180"/>
      <c r="C4" s="162" t="s">
        <v>231</v>
      </c>
      <c r="D4" s="162" t="s">
        <v>232</v>
      </c>
      <c r="E4" s="162" t="s">
        <v>236</v>
      </c>
      <c r="F4" s="162" t="s">
        <v>234</v>
      </c>
      <c r="G4" s="162" t="s">
        <v>313</v>
      </c>
      <c r="H4" s="162" t="s">
        <v>314</v>
      </c>
      <c r="I4" s="162" t="s">
        <v>310</v>
      </c>
      <c r="J4" s="162" t="s">
        <v>315</v>
      </c>
      <c r="K4" s="162" t="s">
        <v>235</v>
      </c>
      <c r="L4" s="162" t="s">
        <v>312</v>
      </c>
      <c r="M4" s="162" t="s">
        <v>385</v>
      </c>
    </row>
    <row r="5" spans="1:13" ht="13.5" customHeight="1">
      <c r="A5" s="181"/>
      <c r="B5" s="181"/>
      <c r="C5" s="182"/>
      <c r="D5" s="182"/>
      <c r="E5" s="183"/>
      <c r="F5" s="183"/>
      <c r="G5" s="184"/>
      <c r="H5" s="184"/>
      <c r="I5" s="184"/>
      <c r="J5" s="184"/>
      <c r="K5" s="184"/>
      <c r="L5" s="184"/>
      <c r="M5" s="185"/>
    </row>
    <row r="6" spans="1:13" ht="13.5" customHeight="1">
      <c r="A6" s="163" t="s">
        <v>43</v>
      </c>
      <c r="B6" s="163" t="s">
        <v>43</v>
      </c>
      <c r="C6" s="164" t="s">
        <v>46</v>
      </c>
      <c r="D6" s="164">
        <v>0</v>
      </c>
      <c r="E6" s="164">
        <v>1.3519434928894043</v>
      </c>
      <c r="F6" s="164">
        <v>51.751934051513672</v>
      </c>
      <c r="G6" s="164" t="s">
        <v>60</v>
      </c>
      <c r="H6" s="164" t="s">
        <v>46</v>
      </c>
      <c r="I6" s="164" t="s">
        <v>46</v>
      </c>
      <c r="J6" s="164">
        <v>-4.3211243490239593</v>
      </c>
      <c r="K6" s="164">
        <v>7.3661677759254305</v>
      </c>
      <c r="L6" s="164">
        <v>-0.72994658517693389</v>
      </c>
      <c r="M6" s="164">
        <v>5.1131941939729177</v>
      </c>
    </row>
    <row r="7" spans="1:13" ht="13.5" customHeight="1">
      <c r="A7" s="163" t="s">
        <v>124</v>
      </c>
      <c r="B7" s="163" t="s">
        <v>124</v>
      </c>
      <c r="C7" s="164" t="s">
        <v>46</v>
      </c>
      <c r="D7" s="164">
        <v>0</v>
      </c>
      <c r="E7" s="164">
        <v>0.35692977905273438</v>
      </c>
      <c r="F7" s="164">
        <v>13.009061813354492</v>
      </c>
      <c r="G7" s="164" t="s">
        <v>60</v>
      </c>
      <c r="H7" s="164" t="s">
        <v>46</v>
      </c>
      <c r="I7" s="164" t="s">
        <v>46</v>
      </c>
      <c r="J7" s="164">
        <v>-9.9855200176639176</v>
      </c>
      <c r="K7" s="164">
        <v>3.1212225792755608</v>
      </c>
      <c r="L7" s="164">
        <v>-4.1988677261327183</v>
      </c>
      <c r="M7" s="164" t="s">
        <v>46</v>
      </c>
    </row>
    <row r="8" spans="1:13" ht="13.5" customHeight="1">
      <c r="A8" s="163" t="s">
        <v>68</v>
      </c>
      <c r="B8" s="163" t="s">
        <v>68</v>
      </c>
      <c r="C8" s="164">
        <v>0.85051506057501225</v>
      </c>
      <c r="D8" s="164">
        <v>40.747114489924826</v>
      </c>
      <c r="E8" s="164">
        <v>1.3292412757873535</v>
      </c>
      <c r="F8" s="164">
        <v>49.66680908203125</v>
      </c>
      <c r="G8" s="164">
        <v>11.4</v>
      </c>
      <c r="H8" s="164">
        <v>9.7013698630136993</v>
      </c>
      <c r="I8" s="164">
        <v>5.5044780061284895</v>
      </c>
      <c r="J8" s="164">
        <v>-10.246882396493383</v>
      </c>
      <c r="K8" s="164">
        <v>-0.21461155689289865</v>
      </c>
      <c r="L8" s="164">
        <v>-5.1317234872803601</v>
      </c>
      <c r="M8" s="164">
        <v>38.814347709253283</v>
      </c>
    </row>
    <row r="9" spans="1:13" ht="13.5" customHeight="1">
      <c r="A9" s="163" t="s">
        <v>42</v>
      </c>
      <c r="B9" s="163" t="s">
        <v>42</v>
      </c>
      <c r="C9" s="164">
        <v>4.8572425842285156</v>
      </c>
      <c r="D9" s="164">
        <v>134.16340637207031</v>
      </c>
      <c r="E9" s="164">
        <v>0.43688607215881348</v>
      </c>
      <c r="F9" s="164">
        <v>14.928930282592773</v>
      </c>
      <c r="G9" s="164" t="s">
        <v>60</v>
      </c>
      <c r="H9" s="164" t="s">
        <v>46</v>
      </c>
      <c r="I9" s="164" t="s">
        <v>46</v>
      </c>
      <c r="J9" s="164">
        <v>-5.2979411031004346</v>
      </c>
      <c r="K9" s="164">
        <v>6.3036113320825011</v>
      </c>
      <c r="L9" s="164">
        <v>-0.25063455663381456</v>
      </c>
      <c r="M9" s="164" t="s">
        <v>46</v>
      </c>
    </row>
    <row r="10" spans="1:13" ht="13.5" customHeight="1">
      <c r="A10" s="163" t="s">
        <v>125</v>
      </c>
      <c r="B10" s="163" t="s">
        <v>125</v>
      </c>
      <c r="C10" s="164">
        <v>2.2767906188964844</v>
      </c>
      <c r="D10" s="164">
        <v>64.933883666992188</v>
      </c>
      <c r="E10" s="164">
        <v>0.90821123123168945</v>
      </c>
      <c r="F10" s="164">
        <v>31.183927536010742</v>
      </c>
      <c r="G10" s="164" t="s">
        <v>60</v>
      </c>
      <c r="H10" s="164">
        <v>2.8575342465753426</v>
      </c>
      <c r="I10" s="164">
        <v>20.566924227801337</v>
      </c>
      <c r="J10" s="164">
        <v>-2.6585889903270501</v>
      </c>
      <c r="K10" s="164">
        <v>-7.1764222621691207</v>
      </c>
      <c r="L10" s="164">
        <v>-2.0560010185990807</v>
      </c>
      <c r="M10" s="164">
        <v>45.424206064199957</v>
      </c>
    </row>
    <row r="11" spans="1:13" ht="13.5" customHeight="1">
      <c r="A11" s="163" t="s">
        <v>388</v>
      </c>
      <c r="B11" s="163" t="s">
        <v>56</v>
      </c>
      <c r="C11" s="164">
        <v>5.9367677224291135</v>
      </c>
      <c r="D11" s="164">
        <v>203.84200343778019</v>
      </c>
      <c r="E11" s="164">
        <v>1.6946916580200195</v>
      </c>
      <c r="F11" s="164">
        <v>61.773857116699219</v>
      </c>
      <c r="G11" s="164">
        <v>12.578327178955078</v>
      </c>
      <c r="H11" s="164">
        <v>6.6</v>
      </c>
      <c r="I11" s="164">
        <v>12.630284839722389</v>
      </c>
      <c r="J11" s="164">
        <v>3.4609773963032922</v>
      </c>
      <c r="K11" s="164">
        <v>-3.6012313461823995</v>
      </c>
      <c r="L11" s="164">
        <v>-8.4086642676538776</v>
      </c>
      <c r="M11" s="164">
        <v>8.6999999999999993</v>
      </c>
    </row>
    <row r="12" spans="1:13" ht="13.5" customHeight="1">
      <c r="A12" s="163" t="s">
        <v>69</v>
      </c>
      <c r="B12" s="163" t="s">
        <v>69</v>
      </c>
      <c r="C12" s="164">
        <v>-1.080034370699861</v>
      </c>
      <c r="D12" s="164">
        <v>-22.785666158939463</v>
      </c>
      <c r="E12" s="164">
        <v>1.3815944194793701</v>
      </c>
      <c r="F12" s="164">
        <v>49.986904144287109</v>
      </c>
      <c r="G12" s="164">
        <v>4.0980916023254395</v>
      </c>
      <c r="H12" s="164">
        <v>9.5534246575342472</v>
      </c>
      <c r="I12" s="164">
        <v>2.6090731479661882</v>
      </c>
      <c r="J12" s="164">
        <v>-1.4067099813906472</v>
      </c>
      <c r="K12" s="164">
        <v>2.3965921197054119</v>
      </c>
      <c r="L12" s="164">
        <v>-1.9216827592556907</v>
      </c>
      <c r="M12" s="164">
        <v>17.554814396486712</v>
      </c>
    </row>
    <row r="13" spans="1:13" ht="13.5" customHeight="1">
      <c r="A13" s="163" t="s">
        <v>50</v>
      </c>
      <c r="B13" s="163" t="s">
        <v>50</v>
      </c>
      <c r="C13" s="164">
        <v>2.6643385887145996</v>
      </c>
      <c r="D13" s="164">
        <v>83.658439636230469</v>
      </c>
      <c r="E13" s="164">
        <v>1.2942490577697754</v>
      </c>
      <c r="F13" s="164">
        <v>47.057205200195313</v>
      </c>
      <c r="G13" s="164" t="s">
        <v>46</v>
      </c>
      <c r="H13" s="164" t="s">
        <v>46</v>
      </c>
      <c r="I13" s="164" t="s">
        <v>46</v>
      </c>
      <c r="J13" s="164">
        <v>-5.6007252689061806</v>
      </c>
      <c r="K13" s="164">
        <v>-1.8250472307000094</v>
      </c>
      <c r="L13" s="164">
        <v>-3.9314330048369683</v>
      </c>
      <c r="M13" s="164" t="s">
        <v>46</v>
      </c>
    </row>
    <row r="14" spans="1:13" ht="13.5" customHeight="1">
      <c r="A14" s="163" t="s">
        <v>70</v>
      </c>
      <c r="B14" s="163" t="s">
        <v>70</v>
      </c>
      <c r="C14" s="164">
        <v>-1.0462578066817887</v>
      </c>
      <c r="D14" s="164">
        <v>-37.841960322875451</v>
      </c>
      <c r="E14" s="164">
        <v>2.0804443359375</v>
      </c>
      <c r="F14" s="164">
        <v>74.920631408691406</v>
      </c>
      <c r="G14" s="164">
        <v>5.3414278030395508</v>
      </c>
      <c r="H14" s="164">
        <v>10.082191780821917</v>
      </c>
      <c r="I14" s="164">
        <v>4.8121696439305035</v>
      </c>
      <c r="J14" s="164">
        <v>0.42439079058789958</v>
      </c>
      <c r="K14" s="164">
        <v>-1.8846303961397326</v>
      </c>
      <c r="L14" s="164">
        <v>-1.791679210178126</v>
      </c>
      <c r="M14" s="164">
        <v>30.865880573122496</v>
      </c>
    </row>
    <row r="15" spans="1:13" ht="13.5" customHeight="1">
      <c r="A15" s="163" t="s">
        <v>71</v>
      </c>
      <c r="B15" s="163" t="s">
        <v>71</v>
      </c>
      <c r="C15" s="164">
        <v>-1.1749982833862305</v>
      </c>
      <c r="D15" s="164">
        <v>-48.931617736816406</v>
      </c>
      <c r="E15" s="164">
        <v>1.4764003753662109</v>
      </c>
      <c r="F15" s="164">
        <v>51.894535064697266</v>
      </c>
      <c r="G15" s="164">
        <v>15.44017505645752</v>
      </c>
      <c r="H15" s="164">
        <v>4.5616438356164384</v>
      </c>
      <c r="I15" s="164">
        <v>17.955425358869174</v>
      </c>
      <c r="J15" s="164">
        <v>0.16689565979616783</v>
      </c>
      <c r="K15" s="164">
        <v>-4.2802100646308059</v>
      </c>
      <c r="L15" s="164">
        <v>-0.66881873000286551</v>
      </c>
      <c r="M15" s="164">
        <v>37.974330345918609</v>
      </c>
    </row>
    <row r="16" spans="1:13" ht="13.5" customHeight="1">
      <c r="A16" s="163" t="s">
        <v>72</v>
      </c>
      <c r="B16" s="163" t="s">
        <v>72</v>
      </c>
      <c r="C16" s="164">
        <v>0.49580538735451135</v>
      </c>
      <c r="D16" s="164">
        <v>15.06624847461471</v>
      </c>
      <c r="E16" s="164">
        <v>0.84670710563659668</v>
      </c>
      <c r="F16" s="164">
        <v>31.015132904052734</v>
      </c>
      <c r="G16" s="164">
        <v>7.3082056045532227</v>
      </c>
      <c r="H16" s="164">
        <v>8.2849315068493148</v>
      </c>
      <c r="I16" s="164">
        <v>4.4297902669935683</v>
      </c>
      <c r="J16" s="164">
        <v>0.90302452781479881</v>
      </c>
      <c r="K16" s="164">
        <v>-1.9633557638056653</v>
      </c>
      <c r="L16" s="164">
        <v>-3.6333941890400507</v>
      </c>
      <c r="M16" s="164">
        <v>67.265868965985007</v>
      </c>
    </row>
    <row r="17" spans="1:13" ht="13.5" customHeight="1">
      <c r="A17" s="163" t="s">
        <v>73</v>
      </c>
      <c r="B17" s="163" t="s">
        <v>73</v>
      </c>
      <c r="C17" s="164">
        <v>0.8885268295893507</v>
      </c>
      <c r="D17" s="164">
        <v>33.405540705587185</v>
      </c>
      <c r="E17" s="164">
        <v>0.91114425659179688</v>
      </c>
      <c r="F17" s="164">
        <v>33.454307556152344</v>
      </c>
      <c r="G17" s="164">
        <v>16.19536018371582</v>
      </c>
      <c r="H17" s="164">
        <v>5.816438356164384</v>
      </c>
      <c r="I17" s="164">
        <v>6.7132219188205271</v>
      </c>
      <c r="J17" s="164">
        <v>4.8945661680753005</v>
      </c>
      <c r="K17" s="164">
        <v>1.172557586098848</v>
      </c>
      <c r="L17" s="164">
        <v>-3.7442010325038564</v>
      </c>
      <c r="M17" s="164">
        <v>65.927588573058813</v>
      </c>
    </row>
    <row r="18" spans="1:13" ht="13.5" customHeight="1">
      <c r="A18" s="163" t="s">
        <v>163</v>
      </c>
      <c r="B18" s="163" t="s">
        <v>163</v>
      </c>
      <c r="C18" s="164">
        <v>2.5790469646453857</v>
      </c>
      <c r="D18" s="164">
        <v>50.838069915771484</v>
      </c>
      <c r="E18" s="164">
        <v>0.42447566986083984</v>
      </c>
      <c r="F18" s="164">
        <v>15.897013664245605</v>
      </c>
      <c r="G18" s="164">
        <v>43.323467254638672</v>
      </c>
      <c r="H18" s="164">
        <v>2.8520547945205479</v>
      </c>
      <c r="I18" s="164">
        <v>35.497540512230067</v>
      </c>
      <c r="J18" s="164">
        <v>-8.3396974536726685</v>
      </c>
      <c r="K18" s="164">
        <v>-8.5213294683614702</v>
      </c>
      <c r="L18" s="164">
        <v>-5.4798432630308049</v>
      </c>
      <c r="M18" s="164">
        <v>13.451444229130445</v>
      </c>
    </row>
    <row r="19" spans="1:13" ht="13.5" customHeight="1">
      <c r="A19" s="163" t="s">
        <v>75</v>
      </c>
      <c r="B19" s="163" t="s">
        <v>75</v>
      </c>
      <c r="C19" s="164">
        <v>-1.9008550643920898</v>
      </c>
      <c r="D19" s="164">
        <v>-35.842735290527344</v>
      </c>
      <c r="E19" s="164">
        <v>1.2004108428955078</v>
      </c>
      <c r="F19" s="164">
        <v>42.673736572265625</v>
      </c>
      <c r="G19" s="164">
        <v>16.159515380859375</v>
      </c>
      <c r="H19" s="164">
        <v>3.7205479452054795</v>
      </c>
      <c r="I19" s="164">
        <v>19.598344403463241</v>
      </c>
      <c r="J19" s="164">
        <v>-1.6532741010832943</v>
      </c>
      <c r="K19" s="164">
        <v>-6.4533368186715707</v>
      </c>
      <c r="L19" s="164">
        <v>-2.4665713543872601</v>
      </c>
      <c r="M19" s="164">
        <v>45.993240473886765</v>
      </c>
    </row>
    <row r="20" spans="1:13" ht="13.5" customHeight="1">
      <c r="A20" s="163" t="s">
        <v>51</v>
      </c>
      <c r="B20" s="163" t="s">
        <v>51</v>
      </c>
      <c r="C20" s="164">
        <v>0</v>
      </c>
      <c r="D20" s="164">
        <v>-5.4516568183898926</v>
      </c>
      <c r="E20" s="164">
        <v>0.38794398307800293</v>
      </c>
      <c r="F20" s="164">
        <v>14.257543563842773</v>
      </c>
      <c r="G20" s="164">
        <v>10.844564437866211</v>
      </c>
      <c r="H20" s="164">
        <v>9.506849315068493</v>
      </c>
      <c r="I20" s="164">
        <v>7.2251186063273636</v>
      </c>
      <c r="J20" s="164">
        <v>-3.752875681772299</v>
      </c>
      <c r="K20" s="164">
        <v>-8.5594357334051825</v>
      </c>
      <c r="L20" s="164">
        <v>-5.8584678960396799</v>
      </c>
      <c r="M20" s="164">
        <v>5.7171563544831256</v>
      </c>
    </row>
    <row r="21" spans="1:13" ht="13.5" customHeight="1">
      <c r="A21" s="163" t="s">
        <v>76</v>
      </c>
      <c r="B21" s="163" t="s">
        <v>76</v>
      </c>
      <c r="C21" s="164">
        <v>0.21868574619293213</v>
      </c>
      <c r="D21" s="164">
        <v>6.8400921821594238</v>
      </c>
      <c r="E21" s="164">
        <v>0.37006235122680664</v>
      </c>
      <c r="F21" s="164">
        <v>13.193897247314453</v>
      </c>
      <c r="G21" s="164">
        <v>4.1988353729248047</v>
      </c>
      <c r="H21" s="164">
        <v>8.5123287671232877</v>
      </c>
      <c r="I21" s="164">
        <v>3.3707848827783859</v>
      </c>
      <c r="J21" s="164">
        <v>-2.5906546833722368</v>
      </c>
      <c r="K21" s="164">
        <v>-0.71226639815861836</v>
      </c>
      <c r="L21" s="164">
        <v>-2.5308412715376085</v>
      </c>
      <c r="M21" s="164" t="s">
        <v>46</v>
      </c>
    </row>
    <row r="22" spans="1:13" ht="13.5" customHeight="1">
      <c r="A22" s="163" t="s">
        <v>104</v>
      </c>
      <c r="B22" s="163" t="s">
        <v>104</v>
      </c>
      <c r="C22" s="164">
        <v>2.0328497886657715</v>
      </c>
      <c r="D22" s="164">
        <v>97.158401489257813</v>
      </c>
      <c r="E22" s="164">
        <v>1.0705597400665283</v>
      </c>
      <c r="F22" s="164">
        <v>41.558853149414063</v>
      </c>
      <c r="G22" s="164" t="s">
        <v>60</v>
      </c>
      <c r="H22" s="164" t="s">
        <v>46</v>
      </c>
      <c r="I22" s="164" t="s">
        <v>46</v>
      </c>
      <c r="J22" s="164">
        <v>-5.7002693452025524</v>
      </c>
      <c r="K22" s="164">
        <v>3.1347407431005729</v>
      </c>
      <c r="L22" s="164">
        <v>-2.1668142917783624</v>
      </c>
      <c r="M22" s="164" t="s">
        <v>46</v>
      </c>
    </row>
    <row r="23" spans="1:13" ht="13.5" customHeight="1">
      <c r="A23" s="163" t="s">
        <v>41</v>
      </c>
      <c r="B23" s="163" t="s">
        <v>41</v>
      </c>
      <c r="C23" s="164">
        <v>0.9619300365447998</v>
      </c>
      <c r="D23" s="164">
        <v>27.860301971435547</v>
      </c>
      <c r="E23" s="164">
        <v>0.56604433059692383</v>
      </c>
      <c r="F23" s="164">
        <v>19.946054458618164</v>
      </c>
      <c r="G23" s="164" t="s">
        <v>60</v>
      </c>
      <c r="H23" s="164">
        <v>6.7369863013698632</v>
      </c>
      <c r="I23" s="164">
        <v>2.5784213862617142</v>
      </c>
      <c r="J23" s="164">
        <v>-4.9682328964355618</v>
      </c>
      <c r="K23" s="164">
        <v>4.6580723207954762</v>
      </c>
      <c r="L23" s="164">
        <v>-2.1542477543105893</v>
      </c>
      <c r="M23" s="164">
        <v>44.988109334866579</v>
      </c>
    </row>
    <row r="24" spans="1:13" ht="13.5" customHeight="1">
      <c r="A24" s="163" t="s">
        <v>40</v>
      </c>
      <c r="B24" s="163" t="s">
        <v>40</v>
      </c>
      <c r="C24" s="164">
        <v>4.0505959987640381</v>
      </c>
      <c r="D24" s="164">
        <v>169.83662414550781</v>
      </c>
      <c r="E24" s="164">
        <v>0.74318504333496094</v>
      </c>
      <c r="F24" s="164">
        <v>28.71055793762207</v>
      </c>
      <c r="G24" s="164" t="s">
        <v>60</v>
      </c>
      <c r="H24" s="164">
        <v>6.506849315068493</v>
      </c>
      <c r="I24" s="164">
        <v>4.1634645748763477</v>
      </c>
      <c r="J24" s="164">
        <v>-3.3915838921254013</v>
      </c>
      <c r="K24" s="164">
        <v>28.968637988547218</v>
      </c>
      <c r="L24" s="164">
        <v>0.39162547085510618</v>
      </c>
      <c r="M24" s="164" t="s">
        <v>46</v>
      </c>
    </row>
    <row r="25" spans="1:13" ht="13.5" customHeight="1">
      <c r="A25" s="163" t="s">
        <v>77</v>
      </c>
      <c r="B25" s="163" t="s">
        <v>77</v>
      </c>
      <c r="C25" s="164">
        <v>0.342629075050354</v>
      </c>
      <c r="D25" s="164">
        <v>13.124849319458008</v>
      </c>
      <c r="E25" s="164">
        <v>0.77918100357055664</v>
      </c>
      <c r="F25" s="164">
        <v>28.269859313964844</v>
      </c>
      <c r="G25" s="164">
        <v>10.793067932128906</v>
      </c>
      <c r="H25" s="164">
        <v>6.493150684931507</v>
      </c>
      <c r="I25" s="164">
        <v>8.5079228304045973</v>
      </c>
      <c r="J25" s="164">
        <v>-2.9907017843223764</v>
      </c>
      <c r="K25" s="164">
        <v>-3.8601412049628783</v>
      </c>
      <c r="L25" s="164">
        <v>-2.1906419670440354</v>
      </c>
      <c r="M25" s="164">
        <v>23.438712627638527</v>
      </c>
    </row>
    <row r="26" spans="1:13" ht="13.5" customHeight="1">
      <c r="A26" s="163" t="s">
        <v>57</v>
      </c>
      <c r="B26" s="163" t="s">
        <v>57</v>
      </c>
      <c r="C26" s="164">
        <v>0.6109014979528582</v>
      </c>
      <c r="D26" s="164">
        <v>18.553492105474277</v>
      </c>
      <c r="E26" s="164">
        <v>1.0804741382598877</v>
      </c>
      <c r="F26" s="164">
        <v>41.026359558105469</v>
      </c>
      <c r="G26" s="164">
        <v>9.1172075271606445</v>
      </c>
      <c r="H26" s="164">
        <v>9.1123287671232873</v>
      </c>
      <c r="I26" s="164">
        <v>5.8447327248547145</v>
      </c>
      <c r="J26" s="164">
        <v>-0.72590071575462245</v>
      </c>
      <c r="K26" s="164">
        <v>-2.036351025181494</v>
      </c>
      <c r="L26" s="164">
        <v>-2.3166666666666629</v>
      </c>
      <c r="M26" s="164">
        <v>32.698496463109414</v>
      </c>
    </row>
    <row r="27" spans="1:13" ht="13.5" customHeight="1">
      <c r="A27" s="163" t="s">
        <v>78</v>
      </c>
      <c r="B27" s="163" t="s">
        <v>78</v>
      </c>
      <c r="C27" s="164" t="s">
        <v>46</v>
      </c>
      <c r="D27" s="164">
        <v>0</v>
      </c>
      <c r="E27" s="164">
        <v>0.69866061210632324</v>
      </c>
      <c r="F27" s="164">
        <v>25.618446350097656</v>
      </c>
      <c r="G27" s="164">
        <v>11.38809871673584</v>
      </c>
      <c r="H27" s="164">
        <v>6.2821917808219174</v>
      </c>
      <c r="I27" s="164">
        <v>9.99843190824385</v>
      </c>
      <c r="J27" s="164">
        <v>-1.765795783901573</v>
      </c>
      <c r="K27" s="164">
        <v>-3.3226639970319387</v>
      </c>
      <c r="L27" s="164">
        <v>-2.6680416620506748</v>
      </c>
      <c r="M27" s="164">
        <v>20.713552936636361</v>
      </c>
    </row>
    <row r="28" spans="1:13" ht="13.5" customHeight="1">
      <c r="A28" s="163" t="s">
        <v>38</v>
      </c>
      <c r="B28" s="163" t="s">
        <v>38</v>
      </c>
      <c r="C28" s="164">
        <v>0.45152199268341064</v>
      </c>
      <c r="D28" s="164">
        <v>25.638214111328125</v>
      </c>
      <c r="E28" s="164">
        <v>0.8355095386505127</v>
      </c>
      <c r="F28" s="164">
        <v>33.800212860107422</v>
      </c>
      <c r="G28" s="164" t="s">
        <v>60</v>
      </c>
      <c r="H28" s="164">
        <v>8.2602739726027394</v>
      </c>
      <c r="I28" s="164">
        <v>5.3858734063840394</v>
      </c>
      <c r="J28" s="164">
        <v>-0.60042176491581278</v>
      </c>
      <c r="K28" s="164">
        <v>10.049341605865225</v>
      </c>
      <c r="L28" s="164">
        <v>-9.5857343043481915</v>
      </c>
      <c r="M28" s="164" t="s">
        <v>46</v>
      </c>
    </row>
    <row r="29" spans="1:13" ht="13.5" customHeight="1">
      <c r="A29" s="163" t="s">
        <v>79</v>
      </c>
      <c r="B29" s="163" t="s">
        <v>79</v>
      </c>
      <c r="C29" s="164">
        <v>0.14366090297698975</v>
      </c>
      <c r="D29" s="164">
        <v>6.2260980606079102</v>
      </c>
      <c r="E29" s="164">
        <v>0.2124713659286499</v>
      </c>
      <c r="F29" s="164">
        <v>8.0150413513183594</v>
      </c>
      <c r="G29" s="164">
        <v>33.391159057617188</v>
      </c>
      <c r="H29" s="164">
        <v>1.7698630136986302</v>
      </c>
      <c r="I29" s="164">
        <v>38.415390557975989</v>
      </c>
      <c r="J29" s="164">
        <v>-3.2764015064415792</v>
      </c>
      <c r="K29" s="164">
        <v>-2.9371736132169963</v>
      </c>
      <c r="L29" s="164">
        <v>-5.544263912480182</v>
      </c>
      <c r="M29" s="164" t="s">
        <v>46</v>
      </c>
    </row>
    <row r="30" spans="1:13" ht="13.5" customHeight="1">
      <c r="A30" s="163" t="s">
        <v>80</v>
      </c>
      <c r="B30" s="163" t="s">
        <v>80</v>
      </c>
      <c r="C30" s="164">
        <v>0.37709021756769046</v>
      </c>
      <c r="D30" s="164">
        <v>15.335091802891402</v>
      </c>
      <c r="E30" s="164">
        <v>0.94104957580566406</v>
      </c>
      <c r="F30" s="164">
        <v>35.323829650878906</v>
      </c>
      <c r="G30" s="164">
        <v>6.7584977149963379</v>
      </c>
      <c r="H30" s="164">
        <v>7.5753424657534243</v>
      </c>
      <c r="I30" s="164">
        <v>3.3652288666822958</v>
      </c>
      <c r="J30" s="164">
        <v>-1.3932315880628454</v>
      </c>
      <c r="K30" s="164">
        <v>-0.41358673724388323</v>
      </c>
      <c r="L30" s="164">
        <v>-2.1295086193370687</v>
      </c>
      <c r="M30" s="164">
        <v>36.90896556513475</v>
      </c>
    </row>
    <row r="31" spans="1:13" ht="13.5" customHeight="1">
      <c r="A31" s="163" t="s">
        <v>81</v>
      </c>
      <c r="B31" s="163" t="s">
        <v>81</v>
      </c>
      <c r="C31" s="164">
        <v>0.19559717178344727</v>
      </c>
      <c r="D31" s="164">
        <v>6.1341719627380371</v>
      </c>
      <c r="E31" s="164">
        <v>0.44142341613769531</v>
      </c>
      <c r="F31" s="164">
        <v>15.716285705566406</v>
      </c>
      <c r="G31" s="164">
        <v>6.774512767791748</v>
      </c>
      <c r="H31" s="164">
        <v>9.3369863013698637</v>
      </c>
      <c r="I31" s="164">
        <v>3.6286152585430864</v>
      </c>
      <c r="J31" s="164">
        <v>-3.4704624414718208</v>
      </c>
      <c r="K31" s="164">
        <v>-2.4271013225029741</v>
      </c>
      <c r="L31" s="164">
        <v>-1.1909400277734468</v>
      </c>
      <c r="M31" s="164">
        <v>28.126908363269749</v>
      </c>
    </row>
    <row r="32" spans="1:13" ht="13.5" customHeight="1">
      <c r="A32" s="163" t="s">
        <v>82</v>
      </c>
      <c r="B32" s="163" t="s">
        <v>82</v>
      </c>
      <c r="C32" s="164">
        <v>-0.80578994750976563</v>
      </c>
      <c r="D32" s="164">
        <v>-23.863729476928711</v>
      </c>
      <c r="E32" s="164">
        <v>1.6021585464477539</v>
      </c>
      <c r="F32" s="164">
        <v>56.312408447265625</v>
      </c>
      <c r="G32" s="164">
        <v>9.1592254638671875</v>
      </c>
      <c r="H32" s="164">
        <v>4.9397260273972599</v>
      </c>
      <c r="I32" s="164">
        <v>10.971148310928649</v>
      </c>
      <c r="J32" s="164">
        <v>-1.8052837966911772</v>
      </c>
      <c r="K32" s="164">
        <v>-4.1470697630605153</v>
      </c>
      <c r="L32" s="164">
        <v>-2.3593701635578856</v>
      </c>
      <c r="M32" s="164">
        <v>48.359574052622591</v>
      </c>
    </row>
    <row r="33" spans="1:13" ht="13.5" customHeight="1">
      <c r="A33" s="163" t="s">
        <v>37</v>
      </c>
      <c r="B33" s="163" t="s">
        <v>37</v>
      </c>
      <c r="C33" s="164" t="s">
        <v>46</v>
      </c>
      <c r="D33" s="164">
        <v>0</v>
      </c>
      <c r="E33" s="164">
        <v>0.67544174194335938</v>
      </c>
      <c r="F33" s="164">
        <v>27.436956405639648</v>
      </c>
      <c r="G33" s="164" t="s">
        <v>60</v>
      </c>
      <c r="H33" s="164">
        <v>5.8630136986301373</v>
      </c>
      <c r="I33" s="164">
        <v>9.2801390004322393</v>
      </c>
      <c r="J33" s="164">
        <v>-4.4215002800530057</v>
      </c>
      <c r="K33" s="164">
        <v>8.9336993434432053</v>
      </c>
      <c r="L33" s="164">
        <v>1.6389810826713067</v>
      </c>
      <c r="M33" s="164" t="s">
        <v>46</v>
      </c>
    </row>
    <row r="34" spans="1:13" ht="13.5" customHeight="1">
      <c r="A34" s="163" t="s">
        <v>83</v>
      </c>
      <c r="B34" s="163" t="s">
        <v>83</v>
      </c>
      <c r="C34" s="164">
        <v>-9.7147464752197266E-2</v>
      </c>
      <c r="D34" s="164">
        <v>1.4677315950393677</v>
      </c>
      <c r="E34" s="164">
        <v>1.0864009857177734</v>
      </c>
      <c r="F34" s="164">
        <v>38.902671813964844</v>
      </c>
      <c r="G34" s="164">
        <v>8.341064453125</v>
      </c>
      <c r="H34" s="164">
        <v>5.3150684931506849</v>
      </c>
      <c r="I34" s="164">
        <v>7.3265029059894484</v>
      </c>
      <c r="J34" s="164">
        <v>-3.6826581672285634</v>
      </c>
      <c r="K34" s="164">
        <v>-2.5505607245114259</v>
      </c>
      <c r="L34" s="164">
        <v>-4.1052254738182148</v>
      </c>
      <c r="M34" s="164">
        <v>43.692464689154583</v>
      </c>
    </row>
    <row r="35" spans="1:13" ht="13.5" customHeight="1">
      <c r="A35" s="163" t="s">
        <v>53</v>
      </c>
      <c r="B35" s="163" t="s">
        <v>53</v>
      </c>
      <c r="C35" s="164">
        <v>1.7882599830627441</v>
      </c>
      <c r="D35" s="164">
        <v>58.281505584716797</v>
      </c>
      <c r="E35" s="164">
        <v>0.90847468376159668</v>
      </c>
      <c r="F35" s="164">
        <v>30.478582382202148</v>
      </c>
      <c r="G35" s="164">
        <v>3.5642991065979004</v>
      </c>
      <c r="H35" s="164">
        <v>7.2876712328767121</v>
      </c>
      <c r="I35" s="164">
        <v>2.3808473171421771</v>
      </c>
      <c r="J35" s="164">
        <v>2.4647669968662789E-2</v>
      </c>
      <c r="K35" s="164">
        <v>4.1984392751046791</v>
      </c>
      <c r="L35" s="164">
        <v>-0.73284803476664973</v>
      </c>
      <c r="M35" s="164">
        <v>17.990305193586789</v>
      </c>
    </row>
    <row r="36" spans="1:13" ht="13.5" customHeight="1">
      <c r="A36" s="163" t="s">
        <v>36</v>
      </c>
      <c r="B36" s="163" t="s">
        <v>36</v>
      </c>
      <c r="C36" s="164">
        <v>2.5098757743835449</v>
      </c>
      <c r="D36" s="164">
        <v>87.539703369140625</v>
      </c>
      <c r="E36" s="164">
        <v>0.81463789939880371</v>
      </c>
      <c r="F36" s="164">
        <v>30.238460540771484</v>
      </c>
      <c r="G36" s="164" t="s">
        <v>60</v>
      </c>
      <c r="H36" s="164">
        <v>10.194520547945206</v>
      </c>
      <c r="I36" s="164">
        <v>1.6682384468366489</v>
      </c>
      <c r="J36" s="164">
        <v>0.34801812852328173</v>
      </c>
      <c r="K36" s="164">
        <v>6.8601382357182192</v>
      </c>
      <c r="L36" s="164">
        <v>-4.1146736820602952</v>
      </c>
      <c r="M36" s="164" t="s">
        <v>46</v>
      </c>
    </row>
    <row r="37" spans="1:13" ht="13.5" customHeight="1">
      <c r="A37" s="163" t="s">
        <v>59</v>
      </c>
      <c r="B37" s="163" t="s">
        <v>59</v>
      </c>
      <c r="C37" s="164">
        <v>0.5013430118560791</v>
      </c>
      <c r="D37" s="164">
        <v>16.573396682739258</v>
      </c>
      <c r="E37" s="164">
        <v>1.0198721885681152</v>
      </c>
      <c r="F37" s="164">
        <v>37.226413726806641</v>
      </c>
      <c r="G37" s="164">
        <v>12.673671722412109</v>
      </c>
      <c r="H37" s="164">
        <v>12.794520547945206</v>
      </c>
      <c r="I37" s="164">
        <v>4.1417538650509078</v>
      </c>
      <c r="J37" s="164">
        <v>0.3863208241320803</v>
      </c>
      <c r="K37" s="164">
        <v>-0.653557729688513</v>
      </c>
      <c r="L37" s="164">
        <v>-4.2015473290924259</v>
      </c>
      <c r="M37" s="164">
        <v>32.248865744576307</v>
      </c>
    </row>
    <row r="38" spans="1:13" ht="13.5" customHeight="1">
      <c r="A38" s="163" t="s">
        <v>84</v>
      </c>
      <c r="B38" s="163" t="s">
        <v>84</v>
      </c>
      <c r="C38" s="164">
        <v>0.68163120746612549</v>
      </c>
      <c r="D38" s="164">
        <v>24.376344680786133</v>
      </c>
      <c r="E38" s="164">
        <v>0.53734290599822998</v>
      </c>
      <c r="F38" s="164">
        <v>18.668575286865234</v>
      </c>
      <c r="G38" s="164">
        <v>18.58293342590332</v>
      </c>
      <c r="H38" s="164">
        <v>5.7479452054794518</v>
      </c>
      <c r="I38" s="164">
        <v>13.854398107127846</v>
      </c>
      <c r="J38" s="164">
        <v>-1.9460520146025808</v>
      </c>
      <c r="K38" s="164">
        <v>-6.8859000880194969</v>
      </c>
      <c r="L38" s="164">
        <v>-4.0370702881043066</v>
      </c>
      <c r="M38" s="164">
        <v>41.078954156389088</v>
      </c>
    </row>
    <row r="39" spans="1:13" ht="13.5" customHeight="1">
      <c r="A39" s="163" t="s">
        <v>85</v>
      </c>
      <c r="B39" s="163" t="s">
        <v>85</v>
      </c>
      <c r="C39" s="164">
        <v>2.6659002304077148</v>
      </c>
      <c r="D39" s="164">
        <v>82.411659240722656</v>
      </c>
      <c r="E39" s="164">
        <v>1.3710238933563232</v>
      </c>
      <c r="F39" s="164">
        <v>48.369922637939453</v>
      </c>
      <c r="G39" s="164">
        <v>6.9530463218688965</v>
      </c>
      <c r="H39" s="164">
        <v>6.9287671232876713</v>
      </c>
      <c r="I39" s="164">
        <v>5.8651836112871862</v>
      </c>
      <c r="J39" s="164">
        <v>-1.4846314716323188</v>
      </c>
      <c r="K39" s="164">
        <v>-0.44353004145423852</v>
      </c>
      <c r="L39" s="164">
        <v>-1.6358981110403878</v>
      </c>
      <c r="M39" s="164">
        <v>12.294840699816845</v>
      </c>
    </row>
    <row r="40" spans="1:13" ht="13.5" customHeight="1">
      <c r="A40" s="163" t="s">
        <v>54</v>
      </c>
      <c r="B40" s="163" t="s">
        <v>54</v>
      </c>
      <c r="C40" s="164">
        <v>-1.5676250457763672</v>
      </c>
      <c r="D40" s="164">
        <v>-36.364662170410156</v>
      </c>
      <c r="E40" s="164">
        <v>1.6109347343444824</v>
      </c>
      <c r="F40" s="164">
        <v>59.537464141845703</v>
      </c>
      <c r="G40" s="164">
        <v>6.9576902389526367</v>
      </c>
      <c r="H40" s="164">
        <v>6.1589041095890407</v>
      </c>
      <c r="I40" s="164">
        <v>4.532431963645065</v>
      </c>
      <c r="J40" s="164">
        <v>-2.493192781483601</v>
      </c>
      <c r="K40" s="164">
        <v>-5.9636478653945844</v>
      </c>
      <c r="L40" s="164">
        <v>-2.4495380690581943</v>
      </c>
      <c r="M40" s="164">
        <v>37.505651313442115</v>
      </c>
    </row>
    <row r="41" spans="1:13" ht="13.5" customHeight="1">
      <c r="A41" s="163" t="s">
        <v>86</v>
      </c>
      <c r="B41" s="163" t="s">
        <v>86</v>
      </c>
      <c r="C41" s="164">
        <v>3.4636363983154297</v>
      </c>
      <c r="D41" s="164">
        <v>113.55987548828125</v>
      </c>
      <c r="E41" s="164">
        <v>0.90093469619750977</v>
      </c>
      <c r="F41" s="164">
        <v>31.516454696655273</v>
      </c>
      <c r="G41" s="164">
        <v>7.2950468063354492</v>
      </c>
      <c r="H41" s="164">
        <v>5.7808219178082192</v>
      </c>
      <c r="I41" s="164">
        <v>14.909672744557106</v>
      </c>
      <c r="J41" s="164">
        <v>-5.8034577977287842</v>
      </c>
      <c r="K41" s="164">
        <v>-2.2993591964490769</v>
      </c>
      <c r="L41" s="164">
        <v>-2.2785507096139139</v>
      </c>
      <c r="M41" s="164">
        <v>40.644996409644683</v>
      </c>
    </row>
    <row r="42" spans="1:13" ht="13.5" customHeight="1">
      <c r="A42" s="163" t="s">
        <v>35</v>
      </c>
      <c r="B42" s="163" t="s">
        <v>35</v>
      </c>
      <c r="C42" s="164">
        <v>0.70959235727787018</v>
      </c>
      <c r="D42" s="164">
        <v>26.680261611938477</v>
      </c>
      <c r="E42" s="164">
        <v>0.92626833915710449</v>
      </c>
      <c r="F42" s="164">
        <v>35.366493225097656</v>
      </c>
      <c r="G42" s="164" t="s">
        <v>60</v>
      </c>
      <c r="H42" s="164" t="s">
        <v>46</v>
      </c>
      <c r="I42" s="164" t="s">
        <v>46</v>
      </c>
      <c r="J42" s="164">
        <v>-4.9979046340705677</v>
      </c>
      <c r="K42" s="164">
        <v>9.0683591939853301</v>
      </c>
      <c r="L42" s="164">
        <v>-0.86078855643470664</v>
      </c>
      <c r="M42" s="164" t="s">
        <v>46</v>
      </c>
    </row>
    <row r="43" spans="1:13" ht="13.5" customHeight="1">
      <c r="A43" s="163" t="s">
        <v>87</v>
      </c>
      <c r="B43" s="163" t="s">
        <v>87</v>
      </c>
      <c r="C43" s="164">
        <v>-0.46919130632469308</v>
      </c>
      <c r="D43" s="164">
        <v>-3.8923324265789745</v>
      </c>
      <c r="E43" s="164">
        <v>1.2901129722595215</v>
      </c>
      <c r="F43" s="164">
        <v>47.885562896728516</v>
      </c>
      <c r="G43" s="164">
        <v>14.440043449401855</v>
      </c>
      <c r="H43" s="164">
        <v>11.761643835616438</v>
      </c>
      <c r="I43" s="164">
        <v>5.0816056057584698</v>
      </c>
      <c r="J43" s="164">
        <v>-3.7884645308541973</v>
      </c>
      <c r="K43" s="164">
        <v>-2.0588777760433916</v>
      </c>
      <c r="L43" s="164">
        <v>-2.6106930777547568</v>
      </c>
      <c r="M43" s="164">
        <v>38.420153494392949</v>
      </c>
    </row>
    <row r="44" spans="1:13" ht="13.5" customHeight="1">
      <c r="A44" s="163" t="s">
        <v>116</v>
      </c>
      <c r="B44" s="163" t="s">
        <v>116</v>
      </c>
      <c r="C44" s="164" t="s">
        <v>46</v>
      </c>
      <c r="D44" s="164" t="s">
        <v>46</v>
      </c>
      <c r="E44" s="164" t="s">
        <v>46</v>
      </c>
      <c r="F44" s="164" t="s">
        <v>46</v>
      </c>
      <c r="G44" s="164" t="s">
        <v>60</v>
      </c>
      <c r="H44" s="164">
        <v>9.2739726027397253</v>
      </c>
      <c r="I44" s="164">
        <v>2.4747000667769452</v>
      </c>
      <c r="J44" s="164">
        <v>-95.133711671159617</v>
      </c>
      <c r="K44" s="164">
        <v>8.6306048799960844E-2</v>
      </c>
      <c r="L44" s="164">
        <v>-19.262163632254367</v>
      </c>
      <c r="M44" s="164" t="s">
        <v>46</v>
      </c>
    </row>
    <row r="45" spans="1:13" ht="6" customHeight="1">
      <c r="A45" s="186"/>
      <c r="B45" s="186"/>
      <c r="C45" s="167"/>
      <c r="D45" s="167"/>
      <c r="E45" s="167"/>
      <c r="F45" s="167"/>
      <c r="G45" s="167"/>
      <c r="H45" s="167"/>
      <c r="I45" s="168"/>
      <c r="J45" s="168"/>
      <c r="K45" s="167"/>
      <c r="L45" s="167"/>
      <c r="M45" s="167"/>
    </row>
    <row r="46" spans="1:13">
      <c r="A46" s="169" t="s">
        <v>88</v>
      </c>
      <c r="B46" s="170"/>
      <c r="C46" s="171">
        <v>1.8844272888941753</v>
      </c>
      <c r="D46" s="171">
        <v>60.274316431089716</v>
      </c>
      <c r="E46" s="171">
        <v>1.114491542502247</v>
      </c>
      <c r="F46" s="171">
        <v>40.583122765354368</v>
      </c>
      <c r="G46" s="171">
        <v>10.367535455389936</v>
      </c>
      <c r="H46" s="171">
        <v>7.0395497886133382</v>
      </c>
      <c r="I46" s="171">
        <v>7.8204779071286081</v>
      </c>
      <c r="J46" s="171">
        <v>-4.0916330440917434</v>
      </c>
      <c r="K46" s="171">
        <v>-1.1322858251620418</v>
      </c>
      <c r="L46" s="171">
        <v>-3.9872052499268253</v>
      </c>
      <c r="M46" s="171">
        <v>22.489388275777486</v>
      </c>
    </row>
    <row r="47" spans="1:13">
      <c r="A47" s="172" t="s">
        <v>126</v>
      </c>
      <c r="B47" s="173"/>
      <c r="C47" s="174">
        <v>2.1423740371441675</v>
      </c>
      <c r="D47" s="174">
        <v>69.298771499398285</v>
      </c>
      <c r="E47" s="174">
        <v>1.1462488470325309</v>
      </c>
      <c r="F47" s="174">
        <v>41.720926301391849</v>
      </c>
      <c r="G47" s="174">
        <v>8.9900504276764543</v>
      </c>
      <c r="H47" s="174">
        <v>7.1583440757436678</v>
      </c>
      <c r="I47" s="174">
        <v>7.0950680854202091</v>
      </c>
      <c r="J47" s="174">
        <v>-3.6962289007593636</v>
      </c>
      <c r="K47" s="174">
        <v>-1.8693621448655013</v>
      </c>
      <c r="L47" s="174">
        <v>-4.1875390366293379</v>
      </c>
      <c r="M47" s="174">
        <v>18.636729794043745</v>
      </c>
    </row>
    <row r="54" ht="15.75" customHeight="1"/>
    <row r="56" ht="7.5" customHeight="1"/>
  </sheetData>
  <conditionalFormatting sqref="A6:M44">
    <cfRule type="expression" dxfId="5" priority="1">
      <formula>MOD(ROW(),2)=0</formula>
    </cfRule>
  </conditionalFormatting>
  <pageMargins left="0.7" right="0.7" top="0.75" bottom="0.75" header="0.3" footer="0.3"/>
  <pageSetup scale="70" orientation="landscape" r:id="rId1"/>
  <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0">
    <tabColor theme="6"/>
    <pageSetUpPr fitToPage="1"/>
  </sheetPr>
  <dimension ref="A1:M56"/>
  <sheetViews>
    <sheetView zoomScale="80" zoomScaleNormal="80" workbookViewId="0">
      <pane xSplit="2" ySplit="5" topLeftCell="C21" activePane="bottomRight" state="frozen"/>
      <selection sqref="A1:N1"/>
      <selection pane="topRight" sqref="A1:N1"/>
      <selection pane="bottomLeft" sqref="A1:N1"/>
      <selection pane="bottomRight" activeCell="S40" sqref="S40"/>
    </sheetView>
  </sheetViews>
  <sheetFormatPr defaultColWidth="8.7109375" defaultRowHeight="12.75" outlineLevelCol="1"/>
  <cols>
    <col min="1" max="1" width="29.85546875" style="159" customWidth="1"/>
    <col min="2" max="2" width="14.140625" style="159" hidden="1" customWidth="1" outlineLevel="1"/>
    <col min="3" max="3" width="13" style="159" customWidth="1" collapsed="1"/>
    <col min="4" max="4" width="14.140625" style="159" customWidth="1"/>
    <col min="5" max="6" width="13" style="159" customWidth="1"/>
    <col min="7" max="7" width="13" style="175" hidden="1" customWidth="1" outlineLevel="1"/>
    <col min="8" max="8" width="13.7109375" style="175" customWidth="1" collapsed="1"/>
    <col min="9" max="10" width="14.42578125" style="175" customWidth="1"/>
    <col min="11" max="12" width="13" style="175" customWidth="1"/>
    <col min="13" max="13" width="18.140625" style="159" customWidth="1"/>
    <col min="14" max="16384" width="8.7109375" style="159"/>
  </cols>
  <sheetData>
    <row r="1" spans="1:13"/>
    <row r="2" spans="1:13" s="178" customFormat="1" ht="17.25" customHeight="1">
      <c r="A2" s="176" t="s">
        <v>318</v>
      </c>
      <c r="B2" s="177"/>
      <c r="C2" s="177"/>
      <c r="D2" s="177"/>
      <c r="E2" s="177"/>
      <c r="F2" s="177"/>
      <c r="G2" s="177"/>
      <c r="H2" s="177"/>
      <c r="I2" s="177"/>
      <c r="J2" s="177"/>
      <c r="K2" s="177"/>
      <c r="L2" s="177"/>
      <c r="M2" s="177"/>
    </row>
    <row r="3" spans="1:13">
      <c r="A3" s="179" t="s">
        <v>230</v>
      </c>
      <c r="B3" s="179"/>
      <c r="C3" s="179"/>
      <c r="D3" s="179"/>
      <c r="E3" s="179"/>
      <c r="F3" s="179"/>
      <c r="G3" s="179"/>
      <c r="H3" s="179"/>
      <c r="I3" s="179"/>
      <c r="J3" s="179"/>
      <c r="K3" s="179"/>
      <c r="L3" s="179"/>
      <c r="M3" s="179"/>
    </row>
    <row r="4" spans="1:13" ht="78" customHeight="1">
      <c r="A4" s="180"/>
      <c r="B4" s="180"/>
      <c r="C4" s="162" t="s">
        <v>231</v>
      </c>
      <c r="D4" s="162" t="s">
        <v>232</v>
      </c>
      <c r="E4" s="162" t="s">
        <v>236</v>
      </c>
      <c r="F4" s="162" t="s">
        <v>234</v>
      </c>
      <c r="G4" s="162" t="s">
        <v>237</v>
      </c>
      <c r="H4" s="162" t="s">
        <v>309</v>
      </c>
      <c r="I4" s="162" t="s">
        <v>310</v>
      </c>
      <c r="J4" s="162" t="s">
        <v>311</v>
      </c>
      <c r="K4" s="162" t="s">
        <v>235</v>
      </c>
      <c r="L4" s="162" t="s">
        <v>312</v>
      </c>
      <c r="M4" s="162" t="s">
        <v>389</v>
      </c>
    </row>
    <row r="5" spans="1:13" ht="13.5" customHeight="1">
      <c r="A5" s="181"/>
      <c r="B5" s="181"/>
      <c r="C5" s="182"/>
      <c r="D5" s="182"/>
      <c r="E5" s="183"/>
      <c r="F5" s="183"/>
      <c r="G5" s="184"/>
      <c r="H5" s="184"/>
      <c r="I5" s="184"/>
      <c r="J5" s="184"/>
      <c r="K5" s="184"/>
      <c r="L5" s="184"/>
      <c r="M5" s="185"/>
    </row>
    <row r="6" spans="1:13" ht="13.5" customHeight="1">
      <c r="A6" s="163" t="s">
        <v>93</v>
      </c>
      <c r="B6" s="163" t="s">
        <v>93</v>
      </c>
      <c r="C6" s="164">
        <v>0.38489294052124023</v>
      </c>
      <c r="D6" s="164">
        <v>17.934328079223633</v>
      </c>
      <c r="E6" s="164">
        <v>0.39666986465454102</v>
      </c>
      <c r="F6" s="164">
        <v>15.478242874145508</v>
      </c>
      <c r="G6" s="164" t="s">
        <v>46</v>
      </c>
      <c r="H6" s="164">
        <v>4.8109589041095893</v>
      </c>
      <c r="I6" s="164">
        <v>7.0144420262797533</v>
      </c>
      <c r="J6" s="164">
        <v>-5.6058054116048659</v>
      </c>
      <c r="K6" s="164">
        <v>-2.7950243171974742</v>
      </c>
      <c r="L6" s="164">
        <v>-5.0079267649803505</v>
      </c>
      <c r="M6" s="164">
        <v>35.614113364400382</v>
      </c>
    </row>
    <row r="7" spans="1:13" ht="13.5" customHeight="1">
      <c r="A7" s="163" t="s">
        <v>94</v>
      </c>
      <c r="B7" s="163" t="s">
        <v>94</v>
      </c>
      <c r="C7" s="164">
        <v>-5.1015615463256836E-3</v>
      </c>
      <c r="D7" s="164">
        <v>1.9123492240905762</v>
      </c>
      <c r="E7" s="164">
        <v>0.4432380199432373</v>
      </c>
      <c r="F7" s="164">
        <v>16.276187896728516</v>
      </c>
      <c r="G7" s="164" t="s">
        <v>46</v>
      </c>
      <c r="H7" s="164">
        <v>3.4821917808219176</v>
      </c>
      <c r="I7" s="164">
        <v>15.32487049983183</v>
      </c>
      <c r="J7" s="164">
        <v>-4.3866458663646828</v>
      </c>
      <c r="K7" s="164">
        <v>-2.3090255415655845</v>
      </c>
      <c r="L7" s="164">
        <v>-2.0664060135815849</v>
      </c>
      <c r="M7" s="164" t="s">
        <v>46</v>
      </c>
    </row>
    <row r="8" spans="1:13" ht="13.5" customHeight="1">
      <c r="A8" s="163" t="s">
        <v>95</v>
      </c>
      <c r="B8" s="163" t="s">
        <v>95</v>
      </c>
      <c r="C8" s="164">
        <v>-6.0307145118713379E-2</v>
      </c>
      <c r="D8" s="164">
        <v>1.9075069427490234</v>
      </c>
      <c r="E8" s="164">
        <v>0.59343767166137695</v>
      </c>
      <c r="F8" s="164">
        <v>21.924667358398438</v>
      </c>
      <c r="G8" s="164" t="s">
        <v>46</v>
      </c>
      <c r="H8" s="164">
        <v>2.3068493150684932</v>
      </c>
      <c r="I8" s="164">
        <v>15.81768379947024</v>
      </c>
      <c r="J8" s="164">
        <v>-4.9423693243888502</v>
      </c>
      <c r="K8" s="164">
        <v>-1.7652558317439988</v>
      </c>
      <c r="L8" s="164">
        <v>-3.7560353732360134</v>
      </c>
      <c r="M8" s="164">
        <v>60.019197009276368</v>
      </c>
    </row>
    <row r="9" spans="1:13" ht="13.5" customHeight="1">
      <c r="A9" s="163" t="s">
        <v>96</v>
      </c>
      <c r="B9" s="163" t="s">
        <v>96</v>
      </c>
      <c r="C9" s="164">
        <v>0.33523297309875488</v>
      </c>
      <c r="D9" s="164">
        <v>12.116064071655273</v>
      </c>
      <c r="E9" s="164">
        <v>0.39302873611450195</v>
      </c>
      <c r="F9" s="164">
        <v>14.729116439819336</v>
      </c>
      <c r="G9" s="164" t="s">
        <v>46</v>
      </c>
      <c r="H9" s="164" t="s">
        <v>46</v>
      </c>
      <c r="I9" s="164" t="s">
        <v>46</v>
      </c>
      <c r="J9" s="164">
        <v>-8.3349429435705247</v>
      </c>
      <c r="K9" s="164">
        <v>-3.2378483866218768</v>
      </c>
      <c r="L9" s="164">
        <v>-4.0689516697000547</v>
      </c>
      <c r="M9" s="164" t="s">
        <v>46</v>
      </c>
    </row>
    <row r="10" spans="1:13" ht="13.5" customHeight="1">
      <c r="A10" s="163" t="s">
        <v>131</v>
      </c>
      <c r="B10" s="163" t="s">
        <v>131</v>
      </c>
      <c r="C10" s="164">
        <v>-5.0309747457504272E-2</v>
      </c>
      <c r="D10" s="164">
        <v>-0.13877260684967041</v>
      </c>
      <c r="E10" s="164">
        <v>0.29933273792266846</v>
      </c>
      <c r="F10" s="164">
        <v>11.49263858795166</v>
      </c>
      <c r="G10" s="164" t="s">
        <v>46</v>
      </c>
      <c r="H10" s="164">
        <v>6.4164383561643836</v>
      </c>
      <c r="I10" s="164">
        <v>5.5699903118332657</v>
      </c>
      <c r="J10" s="164">
        <v>-3.7857512462085499</v>
      </c>
      <c r="K10" s="164">
        <v>5.7023686192152176</v>
      </c>
      <c r="L10" s="164">
        <v>-2.0972379254758633</v>
      </c>
      <c r="M10" s="164" t="s">
        <v>46</v>
      </c>
    </row>
    <row r="11" spans="1:13" ht="13.5" customHeight="1">
      <c r="A11" s="163" t="s">
        <v>97</v>
      </c>
      <c r="B11" s="163" t="s">
        <v>97</v>
      </c>
      <c r="C11" s="164">
        <v>-1.4388829469680786E-2</v>
      </c>
      <c r="D11" s="164">
        <v>-0.23653623461723328</v>
      </c>
      <c r="E11" s="164">
        <v>0.24555838108062744</v>
      </c>
      <c r="F11" s="164">
        <v>9.1988363265991211</v>
      </c>
      <c r="G11" s="164" t="s">
        <v>46</v>
      </c>
      <c r="H11" s="164" t="s">
        <v>46</v>
      </c>
      <c r="I11" s="164" t="s">
        <v>46</v>
      </c>
      <c r="J11" s="164">
        <v>-2.0132347588407642</v>
      </c>
      <c r="K11" s="164">
        <v>-2.4073366774591727</v>
      </c>
      <c r="L11" s="164">
        <v>1.4361560796789365</v>
      </c>
      <c r="M11" s="164" t="s">
        <v>46</v>
      </c>
    </row>
    <row r="12" spans="1:13" ht="13.5" customHeight="1">
      <c r="A12" s="163" t="s">
        <v>218</v>
      </c>
      <c r="B12" s="163" t="s">
        <v>218</v>
      </c>
      <c r="C12" s="164">
        <v>-3.2363295555114746E-2</v>
      </c>
      <c r="D12" s="164">
        <v>-0.25521761178970337</v>
      </c>
      <c r="E12" s="164">
        <v>0.46095418930053711</v>
      </c>
      <c r="F12" s="164">
        <v>17.169742584228516</v>
      </c>
      <c r="G12" s="164" t="s">
        <v>46</v>
      </c>
      <c r="H12" s="164" t="s">
        <v>46</v>
      </c>
      <c r="I12" s="164" t="s">
        <v>46</v>
      </c>
      <c r="J12" s="164">
        <v>-21.812709680473827</v>
      </c>
      <c r="K12" s="164">
        <v>-1.1353889157424066</v>
      </c>
      <c r="L12" s="164">
        <v>0.72875877550887858</v>
      </c>
      <c r="M12" s="164" t="s">
        <v>46</v>
      </c>
    </row>
    <row r="13" spans="1:13" ht="13.5" customHeight="1">
      <c r="A13" s="163" t="s">
        <v>183</v>
      </c>
      <c r="B13" s="163" t="s">
        <v>183</v>
      </c>
      <c r="C13" s="164">
        <v>-4.4447243213653564E-2</v>
      </c>
      <c r="D13" s="164">
        <v>1.0723205804824829</v>
      </c>
      <c r="E13" s="164">
        <v>0.40446186065673828</v>
      </c>
      <c r="F13" s="164">
        <v>14.971001625061035</v>
      </c>
      <c r="G13" s="164" t="s">
        <v>46</v>
      </c>
      <c r="H13" s="164" t="s">
        <v>46</v>
      </c>
      <c r="I13" s="164" t="s">
        <v>46</v>
      </c>
      <c r="J13" s="164">
        <v>-2.9250292402679023E-2</v>
      </c>
      <c r="K13" s="164">
        <v>6.6347888224419611</v>
      </c>
      <c r="L13" s="164">
        <v>3.5356024589774133</v>
      </c>
      <c r="M13" s="164" t="s">
        <v>46</v>
      </c>
    </row>
    <row r="14" spans="1:13" ht="13.5" customHeight="1">
      <c r="A14" s="163" t="s">
        <v>100</v>
      </c>
      <c r="B14" s="163" t="s">
        <v>100</v>
      </c>
      <c r="C14" s="164">
        <v>-4.5692980289459229E-2</v>
      </c>
      <c r="D14" s="164">
        <v>-0.23236072063446045</v>
      </c>
      <c r="E14" s="164" t="s">
        <v>46</v>
      </c>
      <c r="F14" s="164">
        <v>0</v>
      </c>
      <c r="G14" s="164" t="s">
        <v>46</v>
      </c>
      <c r="H14" s="164" t="s">
        <v>46</v>
      </c>
      <c r="I14" s="164" t="s">
        <v>46</v>
      </c>
      <c r="J14" s="164">
        <v>-4.1081832672258178</v>
      </c>
      <c r="K14" s="164">
        <v>-0.95307557967461443</v>
      </c>
      <c r="L14" s="164">
        <v>-3.3573705312251918</v>
      </c>
      <c r="M14" s="164" t="s">
        <v>46</v>
      </c>
    </row>
    <row r="15" spans="1:13" ht="13.5" customHeight="1">
      <c r="A15" s="163" t="s">
        <v>101</v>
      </c>
      <c r="B15" s="163" t="s">
        <v>101</v>
      </c>
      <c r="C15" s="164">
        <v>-1.8319875001907349E-2</v>
      </c>
      <c r="D15" s="164">
        <v>0.55097198486328125</v>
      </c>
      <c r="E15" s="164">
        <v>0.38111376762390137</v>
      </c>
      <c r="F15" s="164">
        <v>14.886946678161621</v>
      </c>
      <c r="G15" s="164" t="s">
        <v>46</v>
      </c>
      <c r="H15" s="164" t="s">
        <v>46</v>
      </c>
      <c r="I15" s="164" t="s">
        <v>46</v>
      </c>
      <c r="J15" s="164">
        <v>-13.393512150763151</v>
      </c>
      <c r="K15" s="164">
        <v>-4.7657402923469343</v>
      </c>
      <c r="L15" s="164">
        <v>-2.7200903346220517</v>
      </c>
      <c r="M15" s="164" t="s">
        <v>46</v>
      </c>
    </row>
    <row r="16" spans="1:13" ht="13.5" customHeight="1">
      <c r="A16" s="163" t="s">
        <v>102</v>
      </c>
      <c r="B16" s="163" t="s">
        <v>102</v>
      </c>
      <c r="C16" s="164">
        <v>1.3787388801574707E-2</v>
      </c>
      <c r="D16" s="164">
        <v>3.6710889339447021</v>
      </c>
      <c r="E16" s="164">
        <v>0.57598209381103516</v>
      </c>
      <c r="F16" s="164">
        <v>21.457828521728516</v>
      </c>
      <c r="G16" s="164" t="s">
        <v>46</v>
      </c>
      <c r="H16" s="164">
        <v>3.8356164383561642</v>
      </c>
      <c r="I16" s="164">
        <v>18.386446162215037</v>
      </c>
      <c r="J16" s="164">
        <v>-5.1284933722150319</v>
      </c>
      <c r="K16" s="164">
        <v>-4.5675636189940514</v>
      </c>
      <c r="L16" s="164">
        <v>-3.383033953931518</v>
      </c>
      <c r="M16" s="164" t="s">
        <v>46</v>
      </c>
    </row>
    <row r="17" spans="1:13" ht="13.5" customHeight="1">
      <c r="A17" s="163" t="s">
        <v>45</v>
      </c>
      <c r="B17" s="163" t="s">
        <v>45</v>
      </c>
      <c r="C17" s="164">
        <v>-7.7858716249465942E-3</v>
      </c>
      <c r="D17" s="164">
        <v>-3.7696145474910736E-2</v>
      </c>
      <c r="E17" s="164">
        <v>0.30336439609527588</v>
      </c>
      <c r="F17" s="164">
        <v>11.250569343566895</v>
      </c>
      <c r="G17" s="164" t="s">
        <v>46</v>
      </c>
      <c r="H17" s="164" t="s">
        <v>46</v>
      </c>
      <c r="I17" s="164" t="s">
        <v>46</v>
      </c>
      <c r="J17" s="164">
        <v>-10.21850895599809</v>
      </c>
      <c r="K17" s="164">
        <v>-2.4815397579447089</v>
      </c>
      <c r="L17" s="164">
        <v>-1.5949518823285433</v>
      </c>
      <c r="M17" s="164" t="s">
        <v>46</v>
      </c>
    </row>
    <row r="18" spans="1:13" ht="13.5" customHeight="1">
      <c r="A18" s="163" t="s">
        <v>103</v>
      </c>
      <c r="B18" s="163" t="s">
        <v>103</v>
      </c>
      <c r="C18" s="164" t="s">
        <v>46</v>
      </c>
      <c r="D18" s="164">
        <v>0</v>
      </c>
      <c r="E18" s="164">
        <v>0.36618185043334961</v>
      </c>
      <c r="F18" s="164">
        <v>13.742053985595703</v>
      </c>
      <c r="G18" s="164" t="s">
        <v>46</v>
      </c>
      <c r="H18" s="164" t="s">
        <v>46</v>
      </c>
      <c r="I18" s="164" t="s">
        <v>46</v>
      </c>
      <c r="J18" s="164">
        <v>-6.7264245430993936</v>
      </c>
      <c r="K18" s="164">
        <v>-1.9124483637855634</v>
      </c>
      <c r="L18" s="164">
        <v>-1.4223020200543326</v>
      </c>
      <c r="M18" s="164" t="s">
        <v>46</v>
      </c>
    </row>
    <row r="19" spans="1:13" ht="13.5" customHeight="1">
      <c r="A19" s="163" t="s">
        <v>132</v>
      </c>
      <c r="B19" s="163" t="s">
        <v>132</v>
      </c>
      <c r="C19" s="164">
        <v>4.3545261025428772E-2</v>
      </c>
      <c r="D19" s="164">
        <v>2.2726614475250244</v>
      </c>
      <c r="E19" s="164">
        <v>1.3649306297302246</v>
      </c>
      <c r="F19" s="164">
        <v>52.239246368408203</v>
      </c>
      <c r="G19" s="164" t="s">
        <v>46</v>
      </c>
      <c r="H19" s="164">
        <v>3.4246575342465753</v>
      </c>
      <c r="I19" s="164">
        <v>12.874745267781808</v>
      </c>
      <c r="J19" s="164">
        <v>-2.0232166651001502</v>
      </c>
      <c r="K19" s="164">
        <v>-1.9796069256612143</v>
      </c>
      <c r="L19" s="164">
        <v>-0.71696448771983035</v>
      </c>
      <c r="M19" s="164" t="s">
        <v>46</v>
      </c>
    </row>
    <row r="20" spans="1:13" ht="13.5" customHeight="1">
      <c r="A20" s="163" t="s">
        <v>105</v>
      </c>
      <c r="B20" s="163" t="s">
        <v>105</v>
      </c>
      <c r="C20" s="164">
        <v>8.7005972862243652E-2</v>
      </c>
      <c r="D20" s="164">
        <v>8.2079849243164063</v>
      </c>
      <c r="E20" s="164">
        <v>0.38631606101989746</v>
      </c>
      <c r="F20" s="164">
        <v>14.39027214050293</v>
      </c>
      <c r="G20" s="164" t="s">
        <v>46</v>
      </c>
      <c r="H20" s="164">
        <v>4.5013698630136982</v>
      </c>
      <c r="I20" s="164">
        <v>12.494903980845965</v>
      </c>
      <c r="J20" s="164">
        <v>-4.9757835720323431</v>
      </c>
      <c r="K20" s="164">
        <v>-1.4366757901774767</v>
      </c>
      <c r="L20" s="164">
        <v>-5.1166013719385122</v>
      </c>
      <c r="M20" s="164" t="s">
        <v>46</v>
      </c>
    </row>
    <row r="21" spans="1:13" ht="13.5" customHeight="1">
      <c r="A21" s="163" t="s">
        <v>133</v>
      </c>
      <c r="B21" s="163" t="s">
        <v>133</v>
      </c>
      <c r="C21" s="164">
        <v>0.74628269672393799</v>
      </c>
      <c r="D21" s="164">
        <v>22.059947967529297</v>
      </c>
      <c r="E21" s="164">
        <v>1.1393566131591797</v>
      </c>
      <c r="F21" s="164">
        <v>40.581512451171875</v>
      </c>
      <c r="G21" s="164" t="s">
        <v>46</v>
      </c>
      <c r="H21" s="164" t="s">
        <v>46</v>
      </c>
      <c r="I21" s="164" t="s">
        <v>46</v>
      </c>
      <c r="J21" s="164">
        <v>-5.8135161473933108</v>
      </c>
      <c r="K21" s="164">
        <v>-5.220591508939294</v>
      </c>
      <c r="L21" s="164">
        <v>-2.0992945088154413</v>
      </c>
      <c r="M21" s="164" t="s">
        <v>46</v>
      </c>
    </row>
    <row r="22" spans="1:13" ht="13.5" customHeight="1">
      <c r="A22" s="163" t="s">
        <v>134</v>
      </c>
      <c r="B22" s="163" t="s">
        <v>134</v>
      </c>
      <c r="C22" s="164">
        <v>1.4997795224189758E-2</v>
      </c>
      <c r="D22" s="164">
        <v>0.88983100652694702</v>
      </c>
      <c r="E22" s="164">
        <v>0.36532533168792725</v>
      </c>
      <c r="F22" s="164">
        <v>14.315670967102051</v>
      </c>
      <c r="G22" s="164" t="s">
        <v>46</v>
      </c>
      <c r="H22" s="164" t="s">
        <v>46</v>
      </c>
      <c r="I22" s="164" t="s">
        <v>46</v>
      </c>
      <c r="J22" s="164">
        <v>-6.8202940541433357</v>
      </c>
      <c r="K22" s="164">
        <v>-3.6367802895897299</v>
      </c>
      <c r="L22" s="164">
        <v>-5.0990603750171752</v>
      </c>
      <c r="M22" s="164" t="s">
        <v>46</v>
      </c>
    </row>
    <row r="23" spans="1:13" ht="13.5" customHeight="1">
      <c r="A23" s="163" t="s">
        <v>106</v>
      </c>
      <c r="B23" s="163" t="s">
        <v>106</v>
      </c>
      <c r="C23" s="164">
        <v>2.4969041347503662E-2</v>
      </c>
      <c r="D23" s="164">
        <v>1.3589718341827393</v>
      </c>
      <c r="E23" s="164">
        <v>0.50289607048034668</v>
      </c>
      <c r="F23" s="164">
        <v>18.355159759521484</v>
      </c>
      <c r="G23" s="164" t="s">
        <v>46</v>
      </c>
      <c r="H23" s="164" t="s">
        <v>46</v>
      </c>
      <c r="I23" s="164" t="s">
        <v>46</v>
      </c>
      <c r="J23" s="164">
        <v>-8.0910454710592159</v>
      </c>
      <c r="K23" s="164">
        <v>-3.3652487888222202</v>
      </c>
      <c r="L23" s="164">
        <v>-4.1684587876994481</v>
      </c>
      <c r="M23" s="164">
        <v>63.796818301443246</v>
      </c>
    </row>
    <row r="24" spans="1:13" ht="13.5" customHeight="1">
      <c r="A24" s="163" t="s">
        <v>135</v>
      </c>
      <c r="B24" s="163" t="s">
        <v>135</v>
      </c>
      <c r="C24" s="164">
        <v>-0.2539294958114624</v>
      </c>
      <c r="D24" s="164">
        <v>-3.0984678268432617</v>
      </c>
      <c r="E24" s="164">
        <v>0.3452601432800293</v>
      </c>
      <c r="F24" s="164">
        <v>13.135273933410645</v>
      </c>
      <c r="G24" s="164" t="s">
        <v>46</v>
      </c>
      <c r="H24" s="164">
        <v>2.3972602739726026</v>
      </c>
      <c r="I24" s="164">
        <v>14.474230028052153</v>
      </c>
      <c r="J24" s="164">
        <v>-3.3616682499525088</v>
      </c>
      <c r="K24" s="164">
        <v>1.2689863445347491</v>
      </c>
      <c r="L24" s="164">
        <v>-3.127812777317438</v>
      </c>
      <c r="M24" s="164" t="s">
        <v>46</v>
      </c>
    </row>
    <row r="25" spans="1:13" ht="13.5" customHeight="1">
      <c r="A25" s="163" t="s">
        <v>107</v>
      </c>
      <c r="B25" s="163" t="s">
        <v>107</v>
      </c>
      <c r="C25" s="164">
        <v>1.0841436386108398</v>
      </c>
      <c r="D25" s="164">
        <v>49.784721374511719</v>
      </c>
      <c r="E25" s="164">
        <v>1.7467350959777832</v>
      </c>
      <c r="F25" s="164">
        <v>61.278308868408203</v>
      </c>
      <c r="G25" s="164" t="s">
        <v>46</v>
      </c>
      <c r="H25" s="164">
        <v>8.287671232876713</v>
      </c>
      <c r="I25" s="164">
        <v>4.9810112210343576</v>
      </c>
      <c r="J25" s="164">
        <v>-5.4339077454725802</v>
      </c>
      <c r="K25" s="164">
        <v>-0.35459543474291755</v>
      </c>
      <c r="L25" s="164">
        <v>-2.9233305222690493</v>
      </c>
      <c r="M25" s="164">
        <v>47.242489811695293</v>
      </c>
    </row>
    <row r="26" spans="1:13" ht="13.5" customHeight="1">
      <c r="A26" s="163" t="s">
        <v>108</v>
      </c>
      <c r="B26" s="163" t="s">
        <v>108</v>
      </c>
      <c r="C26" s="164">
        <v>-7.6234102249145508E-2</v>
      </c>
      <c r="D26" s="164">
        <v>-1.5319160223007202</v>
      </c>
      <c r="E26" s="164">
        <v>0.42846488952636719</v>
      </c>
      <c r="F26" s="164">
        <v>15.870530128479004</v>
      </c>
      <c r="G26" s="164" t="s">
        <v>46</v>
      </c>
      <c r="H26" s="164">
        <v>3.3424657534246576</v>
      </c>
      <c r="I26" s="164">
        <v>26.38613135862974</v>
      </c>
      <c r="J26" s="164">
        <v>-7.7524021862961785</v>
      </c>
      <c r="K26" s="164">
        <v>-3.2976370572524001</v>
      </c>
      <c r="L26" s="164">
        <v>-5.0758836041364708</v>
      </c>
      <c r="M26" s="164" t="s">
        <v>46</v>
      </c>
    </row>
    <row r="27" spans="1:13" ht="13.5" customHeight="1">
      <c r="A27" s="163" t="s">
        <v>136</v>
      </c>
      <c r="B27" s="163" t="s">
        <v>136</v>
      </c>
      <c r="C27" s="164" t="s">
        <v>46</v>
      </c>
      <c r="D27" s="164">
        <v>0</v>
      </c>
      <c r="E27" s="164" t="s">
        <v>46</v>
      </c>
      <c r="F27" s="164">
        <v>0</v>
      </c>
      <c r="G27" s="164" t="s">
        <v>46</v>
      </c>
      <c r="H27" s="164" t="s">
        <v>46</v>
      </c>
      <c r="I27" s="164" t="s">
        <v>46</v>
      </c>
      <c r="J27" s="164">
        <v>-8.4925956836638097</v>
      </c>
      <c r="K27" s="164">
        <v>-4.1217482764715765</v>
      </c>
      <c r="L27" s="164">
        <v>-4.4203660022647737</v>
      </c>
      <c r="M27" s="164" t="s">
        <v>46</v>
      </c>
    </row>
    <row r="28" spans="1:13" ht="13.5" customHeight="1">
      <c r="A28" s="163" t="s">
        <v>137</v>
      </c>
      <c r="B28" s="163" t="s">
        <v>137</v>
      </c>
      <c r="C28" s="164">
        <v>4.1021406650543213E-2</v>
      </c>
      <c r="D28" s="164">
        <v>3.4326639175415039</v>
      </c>
      <c r="E28" s="164">
        <v>0.56784892082214355</v>
      </c>
      <c r="F28" s="164">
        <v>22.160312652587891</v>
      </c>
      <c r="G28" s="164" t="s">
        <v>46</v>
      </c>
      <c r="H28" s="164" t="s">
        <v>46</v>
      </c>
      <c r="I28" s="164" t="s">
        <v>46</v>
      </c>
      <c r="J28" s="164">
        <v>-7.738047764988357</v>
      </c>
      <c r="K28" s="164">
        <v>-1.0076862349066054</v>
      </c>
      <c r="L28" s="164">
        <v>-2.8107670442465746</v>
      </c>
      <c r="M28" s="164" t="s">
        <v>46</v>
      </c>
    </row>
    <row r="29" spans="1:13" ht="13.5" customHeight="1">
      <c r="A29" s="163" t="s">
        <v>138</v>
      </c>
      <c r="B29" s="163" t="s">
        <v>138</v>
      </c>
      <c r="C29" s="164">
        <v>1.1210409276354842</v>
      </c>
      <c r="D29" s="164">
        <v>47.562823174946914</v>
      </c>
      <c r="E29" s="164">
        <v>1.6021742820739746</v>
      </c>
      <c r="F29" s="164">
        <v>61.09185791015625</v>
      </c>
      <c r="G29" s="164" t="s">
        <v>46</v>
      </c>
      <c r="H29" s="164">
        <v>1.3095890410958904</v>
      </c>
      <c r="I29" s="164">
        <v>24.75832182170873</v>
      </c>
      <c r="J29" s="164">
        <v>-7.8413275778548384</v>
      </c>
      <c r="K29" s="164">
        <v>-1.2588313989332984</v>
      </c>
      <c r="L29" s="164">
        <v>-1.4609597141301904</v>
      </c>
      <c r="M29" s="164">
        <v>77.67379889283454</v>
      </c>
    </row>
    <row r="30" spans="1:13" ht="13.5" customHeight="1">
      <c r="A30" s="163" t="s">
        <v>109</v>
      </c>
      <c r="B30" s="163" t="s">
        <v>109</v>
      </c>
      <c r="C30" s="164">
        <v>-5.2902549505233765E-2</v>
      </c>
      <c r="D30" s="164">
        <v>-1.6429893970489502</v>
      </c>
      <c r="E30" s="164">
        <v>0.3779754638671875</v>
      </c>
      <c r="F30" s="164">
        <v>13.352063179016113</v>
      </c>
      <c r="G30" s="164" t="s">
        <v>46</v>
      </c>
      <c r="H30" s="164" t="s">
        <v>46</v>
      </c>
      <c r="I30" s="164" t="s">
        <v>46</v>
      </c>
      <c r="J30" s="164">
        <v>-4.5764678995027923</v>
      </c>
      <c r="K30" s="164">
        <v>2.5621460166290597</v>
      </c>
      <c r="L30" s="164">
        <v>-3.7070494079882343</v>
      </c>
      <c r="M30" s="164" t="s">
        <v>46</v>
      </c>
    </row>
    <row r="31" spans="1:13" ht="13.5" customHeight="1">
      <c r="A31" s="163" t="s">
        <v>139</v>
      </c>
      <c r="B31" s="163" t="s">
        <v>139</v>
      </c>
      <c r="C31" s="164">
        <v>-0.10744839906692505</v>
      </c>
      <c r="D31" s="164">
        <v>-1.2795112133026123</v>
      </c>
      <c r="E31" s="164">
        <v>0.30390560626983643</v>
      </c>
      <c r="F31" s="164">
        <v>11.208625793457031</v>
      </c>
      <c r="G31" s="164" t="s">
        <v>46</v>
      </c>
      <c r="H31" s="164">
        <v>4.6191780821917812</v>
      </c>
      <c r="I31" s="164">
        <v>4.6088405760289053</v>
      </c>
      <c r="J31" s="164">
        <v>-8.1002280454097466</v>
      </c>
      <c r="K31" s="164">
        <v>2.2517154245166893</v>
      </c>
      <c r="L31" s="164">
        <v>-4.1595984495912184</v>
      </c>
      <c r="M31" s="164" t="s">
        <v>46</v>
      </c>
    </row>
    <row r="32" spans="1:13" ht="13.5" customHeight="1">
      <c r="A32" s="163" t="s">
        <v>110</v>
      </c>
      <c r="B32" s="163" t="s">
        <v>110</v>
      </c>
      <c r="C32" s="164">
        <v>8.0210566520690918E-3</v>
      </c>
      <c r="D32" s="164">
        <v>0.52148944139480591</v>
      </c>
      <c r="E32" s="164">
        <v>0.99136829376220703</v>
      </c>
      <c r="F32" s="164">
        <v>35.875217437744141</v>
      </c>
      <c r="G32" s="164" t="s">
        <v>46</v>
      </c>
      <c r="H32" s="164" t="s">
        <v>46</v>
      </c>
      <c r="I32" s="164" t="s">
        <v>46</v>
      </c>
      <c r="J32" s="164">
        <v>-0.95718919446440376</v>
      </c>
      <c r="K32" s="164">
        <v>1.8317872186508177</v>
      </c>
      <c r="L32" s="164">
        <v>-4.0217287917851445</v>
      </c>
      <c r="M32" s="164">
        <v>26.045295003170075</v>
      </c>
    </row>
    <row r="33" spans="1:13" ht="13.5" customHeight="1">
      <c r="A33" s="163" t="s">
        <v>111</v>
      </c>
      <c r="B33" s="163" t="s">
        <v>111</v>
      </c>
      <c r="C33" s="164">
        <v>9.1474950313568115E-2</v>
      </c>
      <c r="D33" s="164">
        <v>5.5558781623840332</v>
      </c>
      <c r="E33" s="164">
        <v>1.4896612167358398</v>
      </c>
      <c r="F33" s="164">
        <v>56.073318481445313</v>
      </c>
      <c r="G33" s="164" t="s">
        <v>46</v>
      </c>
      <c r="H33" s="164" t="s">
        <v>46</v>
      </c>
      <c r="I33" s="164" t="s">
        <v>46</v>
      </c>
      <c r="J33" s="164">
        <v>-8.728163614170418</v>
      </c>
      <c r="K33" s="164">
        <v>-0.49874158899280407</v>
      </c>
      <c r="L33" s="164">
        <v>-1.5851137740543824</v>
      </c>
      <c r="M33" s="164" t="s">
        <v>46</v>
      </c>
    </row>
    <row r="34" spans="1:13" ht="13.5" customHeight="1">
      <c r="A34" s="163" t="s">
        <v>140</v>
      </c>
      <c r="B34" s="163" t="s">
        <v>140</v>
      </c>
      <c r="C34" s="164">
        <v>-9.5653176307678223E-2</v>
      </c>
      <c r="D34" s="164">
        <v>3.3214938640594482</v>
      </c>
      <c r="E34" s="164">
        <v>0.48478937149047852</v>
      </c>
      <c r="F34" s="164">
        <v>18.72932243347168</v>
      </c>
      <c r="G34" s="164" t="s">
        <v>46</v>
      </c>
      <c r="H34" s="164">
        <v>1.5287671232876712</v>
      </c>
      <c r="I34" s="164">
        <v>39.955863002304362</v>
      </c>
      <c r="J34" s="164">
        <v>-4.5736890941361352</v>
      </c>
      <c r="K34" s="164">
        <v>-1.1840147705952382</v>
      </c>
      <c r="L34" s="164">
        <v>-3.0905098889792471</v>
      </c>
      <c r="M34" s="164" t="s">
        <v>46</v>
      </c>
    </row>
    <row r="35" spans="1:13" ht="13.5" customHeight="1">
      <c r="A35" s="163" t="s">
        <v>330</v>
      </c>
      <c r="B35" s="163" t="s">
        <v>330</v>
      </c>
      <c r="C35" s="164" t="s">
        <v>46</v>
      </c>
      <c r="D35" s="164" t="s">
        <v>46</v>
      </c>
      <c r="E35" s="164" t="s">
        <v>46</v>
      </c>
      <c r="F35" s="164" t="s">
        <v>46</v>
      </c>
      <c r="G35" s="164" t="s">
        <v>46</v>
      </c>
      <c r="H35" s="164" t="s">
        <v>46</v>
      </c>
      <c r="I35" s="164" t="s">
        <v>46</v>
      </c>
      <c r="J35" s="164" t="s">
        <v>258</v>
      </c>
      <c r="K35" s="164" t="s">
        <v>46</v>
      </c>
      <c r="L35" s="164" t="s">
        <v>46</v>
      </c>
      <c r="M35" s="164" t="s">
        <v>46</v>
      </c>
    </row>
    <row r="36" spans="1:13" ht="13.5" customHeight="1">
      <c r="A36" s="163" t="s">
        <v>112</v>
      </c>
      <c r="B36" s="163" t="s">
        <v>112</v>
      </c>
      <c r="C36" s="164">
        <v>6.2863528728485107E-3</v>
      </c>
      <c r="D36" s="164">
        <v>0.94360792636871338</v>
      </c>
      <c r="E36" s="164">
        <v>0.35437154769897461</v>
      </c>
      <c r="F36" s="164">
        <v>12.900882720947266</v>
      </c>
      <c r="G36" s="164" t="s">
        <v>46</v>
      </c>
      <c r="H36" s="164" t="s">
        <v>46</v>
      </c>
      <c r="I36" s="164" t="s">
        <v>46</v>
      </c>
      <c r="J36" s="164">
        <v>-15.89485018826309</v>
      </c>
      <c r="K36" s="164">
        <v>-1.0820023229232705</v>
      </c>
      <c r="L36" s="164">
        <v>-2.9199730402154729</v>
      </c>
      <c r="M36" s="164" t="s">
        <v>46</v>
      </c>
    </row>
    <row r="37" spans="1:13" ht="13.5" customHeight="1">
      <c r="A37" s="163" t="s">
        <v>141</v>
      </c>
      <c r="B37" s="163" t="s">
        <v>141</v>
      </c>
      <c r="C37" s="164">
        <v>0.95623612403869629</v>
      </c>
      <c r="D37" s="164">
        <v>29.581460952758789</v>
      </c>
      <c r="E37" s="164">
        <v>0.4568248987197876</v>
      </c>
      <c r="F37" s="164">
        <v>16.515460968017578</v>
      </c>
      <c r="G37" s="164" t="s">
        <v>46</v>
      </c>
      <c r="H37" s="164" t="s">
        <v>46</v>
      </c>
      <c r="I37" s="164" t="s">
        <v>46</v>
      </c>
      <c r="J37" s="164">
        <v>-6.8652233043390645</v>
      </c>
      <c r="K37" s="164">
        <v>-2.7553754401538537</v>
      </c>
      <c r="L37" s="164">
        <v>-3.1810120532559547</v>
      </c>
      <c r="M37" s="164" t="s">
        <v>46</v>
      </c>
    </row>
    <row r="38" spans="1:13" ht="13.5" customHeight="1">
      <c r="A38" s="163" t="s">
        <v>113</v>
      </c>
      <c r="B38" s="163" t="s">
        <v>113</v>
      </c>
      <c r="C38" s="164">
        <v>-0.10568952560424805</v>
      </c>
      <c r="D38" s="164">
        <v>1.6706572771072388</v>
      </c>
      <c r="E38" s="164">
        <v>0.46020698547363281</v>
      </c>
      <c r="F38" s="164">
        <v>17.247142791748047</v>
      </c>
      <c r="G38" s="164" t="s">
        <v>46</v>
      </c>
      <c r="H38" s="164">
        <v>3.5616438356164384</v>
      </c>
      <c r="I38" s="164">
        <v>10.505408422414737</v>
      </c>
      <c r="J38" s="164">
        <v>-6.0454678074751103</v>
      </c>
      <c r="K38" s="164">
        <v>-1.7864328202387691</v>
      </c>
      <c r="L38" s="164">
        <v>-3.7122516691292273</v>
      </c>
      <c r="M38" s="164" t="s">
        <v>46</v>
      </c>
    </row>
    <row r="39" spans="1:13" ht="13.5" customHeight="1">
      <c r="A39" s="163" t="s">
        <v>331</v>
      </c>
      <c r="B39" s="163" t="s">
        <v>331</v>
      </c>
      <c r="C39" s="164" t="s">
        <v>46</v>
      </c>
      <c r="D39" s="164" t="s">
        <v>46</v>
      </c>
      <c r="E39" s="164" t="s">
        <v>46</v>
      </c>
      <c r="F39" s="164" t="s">
        <v>46</v>
      </c>
      <c r="G39" s="164" t="s">
        <v>46</v>
      </c>
      <c r="H39" s="164" t="s">
        <v>46</v>
      </c>
      <c r="I39" s="164" t="s">
        <v>46</v>
      </c>
      <c r="J39" s="164" t="s">
        <v>258</v>
      </c>
      <c r="K39" s="164">
        <v>10.27886458760182</v>
      </c>
      <c r="L39" s="164">
        <v>-16.594476047349954</v>
      </c>
      <c r="M39" s="164" t="s">
        <v>46</v>
      </c>
    </row>
    <row r="40" spans="1:13" ht="13.5" customHeight="1">
      <c r="A40" s="163" t="s">
        <v>114</v>
      </c>
      <c r="B40" s="163" t="s">
        <v>114</v>
      </c>
      <c r="C40" s="164">
        <v>-8.2513749599456787E-2</v>
      </c>
      <c r="D40" s="164">
        <v>-0.63118797540664673</v>
      </c>
      <c r="E40" s="164">
        <v>0.30710732936859131</v>
      </c>
      <c r="F40" s="164">
        <v>11.861542701721191</v>
      </c>
      <c r="G40" s="164" t="s">
        <v>46</v>
      </c>
      <c r="H40" s="164">
        <v>3.2931506849315069</v>
      </c>
      <c r="I40" s="164">
        <v>11.727548326655766</v>
      </c>
      <c r="J40" s="164">
        <v>-3.8405012335769562</v>
      </c>
      <c r="K40" s="164">
        <v>-0.96247016298241372</v>
      </c>
      <c r="L40" s="164">
        <v>-3.3038118956306994</v>
      </c>
      <c r="M40" s="164" t="s">
        <v>46</v>
      </c>
    </row>
    <row r="41" spans="1:13" ht="13.5" customHeight="1">
      <c r="A41" s="163" t="s">
        <v>115</v>
      </c>
      <c r="B41" s="163" t="s">
        <v>115</v>
      </c>
      <c r="C41" s="164">
        <v>2.5363168716430664</v>
      </c>
      <c r="D41" s="164">
        <v>96.044845581054688</v>
      </c>
      <c r="E41" s="164">
        <v>0.92745137214660645</v>
      </c>
      <c r="F41" s="164">
        <v>33.954402923583984</v>
      </c>
      <c r="G41" s="164" t="s">
        <v>46</v>
      </c>
      <c r="H41" s="164" t="s">
        <v>46</v>
      </c>
      <c r="I41" s="164" t="s">
        <v>46</v>
      </c>
      <c r="J41" s="164">
        <v>-14.858049846954207</v>
      </c>
      <c r="K41" s="164">
        <v>0.5687736933594727</v>
      </c>
      <c r="L41" s="164">
        <v>1.0778696321744186</v>
      </c>
      <c r="M41" s="164" t="s">
        <v>46</v>
      </c>
    </row>
    <row r="42" spans="1:13" ht="13.5" customHeight="1">
      <c r="A42" s="163" t="s">
        <v>142</v>
      </c>
      <c r="B42" s="163" t="s">
        <v>142</v>
      </c>
      <c r="C42" s="164">
        <v>2.1617114543914795</v>
      </c>
      <c r="D42" s="164">
        <v>82.186431884765625</v>
      </c>
      <c r="E42" s="164">
        <v>1.0391225814819336</v>
      </c>
      <c r="F42" s="164">
        <v>38.621437072753906</v>
      </c>
      <c r="G42" s="164" t="s">
        <v>46</v>
      </c>
      <c r="H42" s="164">
        <v>6.1534246575342468</v>
      </c>
      <c r="I42" s="164">
        <v>9.9909742425941435</v>
      </c>
      <c r="J42" s="164">
        <v>-5.5724311492798471</v>
      </c>
      <c r="K42" s="164">
        <v>-1.6977680446542323</v>
      </c>
      <c r="L42" s="164">
        <v>-5.2706493193209205</v>
      </c>
      <c r="M42" s="164" t="s">
        <v>46</v>
      </c>
    </row>
    <row r="43" spans="1:13" ht="13.5" customHeight="1">
      <c r="A43" s="163" t="s">
        <v>117</v>
      </c>
      <c r="B43" s="163" t="s">
        <v>117</v>
      </c>
      <c r="C43" s="164">
        <v>-0.43648099899291992</v>
      </c>
      <c r="D43" s="164">
        <v>5.7150282859802246</v>
      </c>
      <c r="E43" s="164">
        <v>0.32397282123565674</v>
      </c>
      <c r="F43" s="164">
        <v>12.43149471282959</v>
      </c>
      <c r="G43" s="164" t="s">
        <v>46</v>
      </c>
      <c r="H43" s="164" t="s">
        <v>46</v>
      </c>
      <c r="I43" s="164" t="s">
        <v>46</v>
      </c>
      <c r="J43" s="164">
        <v>-8.3905589442093369</v>
      </c>
      <c r="K43" s="164">
        <v>-0.73162795590955043</v>
      </c>
      <c r="L43" s="164">
        <v>-4.0366766262790224</v>
      </c>
      <c r="M43" s="164" t="s">
        <v>46</v>
      </c>
    </row>
    <row r="44" spans="1:13" ht="13.5" customHeight="1">
      <c r="A44" s="163" t="s">
        <v>143</v>
      </c>
      <c r="B44" s="163" t="s">
        <v>143</v>
      </c>
      <c r="C44" s="164">
        <v>2.92083740234375</v>
      </c>
      <c r="D44" s="164">
        <v>90.257179260253906</v>
      </c>
      <c r="E44" s="164">
        <v>0.67839574813842773</v>
      </c>
      <c r="F44" s="164">
        <v>26.058917999267578</v>
      </c>
      <c r="G44" s="164" t="s">
        <v>46</v>
      </c>
      <c r="H44" s="164">
        <v>4.8054794520547945</v>
      </c>
      <c r="I44" s="164">
        <v>11.567167234605471</v>
      </c>
      <c r="J44" s="164">
        <v>-4.9936425176812627</v>
      </c>
      <c r="K44" s="164">
        <v>-0.44367313763065963</v>
      </c>
      <c r="L44" s="164">
        <v>-6.5074885165148428</v>
      </c>
      <c r="M44" s="164" t="s">
        <v>46</v>
      </c>
    </row>
    <row r="45" spans="1:13" ht="13.5" customHeight="1">
      <c r="A45" s="163" t="s">
        <v>144</v>
      </c>
      <c r="B45" s="163" t="s">
        <v>144</v>
      </c>
      <c r="C45" s="164" t="s">
        <v>46</v>
      </c>
      <c r="D45" s="164" t="s">
        <v>46</v>
      </c>
      <c r="E45" s="164" t="s">
        <v>46</v>
      </c>
      <c r="F45" s="164" t="s">
        <v>46</v>
      </c>
      <c r="G45" s="164" t="s">
        <v>46</v>
      </c>
      <c r="H45" s="164" t="s">
        <v>46</v>
      </c>
      <c r="I45" s="164" t="s">
        <v>46</v>
      </c>
      <c r="J45" s="164">
        <v>-3.4174788018524618</v>
      </c>
      <c r="K45" s="164" t="s">
        <v>46</v>
      </c>
      <c r="L45" s="164">
        <v>-3.5706554897599698</v>
      </c>
      <c r="M45" s="164" t="s">
        <v>46</v>
      </c>
    </row>
    <row r="46" spans="1:13" ht="6" customHeight="1">
      <c r="A46" s="186"/>
      <c r="B46" s="186"/>
      <c r="C46" s="167"/>
      <c r="D46" s="167"/>
      <c r="E46" s="167"/>
      <c r="F46" s="167"/>
      <c r="G46" s="167"/>
      <c r="H46" s="167"/>
      <c r="I46" s="168"/>
      <c r="J46" s="168"/>
      <c r="K46" s="167"/>
      <c r="L46" s="167"/>
      <c r="M46" s="167"/>
    </row>
    <row r="47" spans="1:13">
      <c r="A47" s="172" t="s">
        <v>88</v>
      </c>
      <c r="B47" s="173"/>
      <c r="C47" s="174">
        <v>0.3975459332838831</v>
      </c>
      <c r="D47" s="174">
        <v>16.502981164697545</v>
      </c>
      <c r="E47" s="174">
        <v>0.47998806182429732</v>
      </c>
      <c r="F47" s="174">
        <v>17.739663153934949</v>
      </c>
      <c r="G47" s="174" t="s">
        <v>46</v>
      </c>
      <c r="H47" s="174">
        <v>0.98262646020308142</v>
      </c>
      <c r="I47" s="174">
        <v>2.7112651665226331</v>
      </c>
      <c r="J47" s="174">
        <v>-8.0878535883374827</v>
      </c>
      <c r="K47" s="174">
        <v>-3.9141006803346971E-2</v>
      </c>
      <c r="L47" s="174">
        <v>-3.5855028630021804</v>
      </c>
      <c r="M47" s="174">
        <v>0</v>
      </c>
    </row>
    <row r="54" ht="9.75" customHeight="1"/>
    <row r="56" ht="7.5" customHeight="1"/>
  </sheetData>
  <conditionalFormatting sqref="A6:M45">
    <cfRule type="expression" dxfId="4" priority="1">
      <formula>MOD(ROW(),2)=0</formula>
    </cfRule>
  </conditionalFormatting>
  <dataValidations count="2">
    <dataValidation allowBlank="1" showErrorMessage="1" promptTitle="TRAFO" prompt="$A$7" sqref="A7"/>
    <dataValidation allowBlank="1" showErrorMessage="1" promptTitle="TRAFO" prompt="$A$1" sqref="A1"/>
  </dataValidations>
  <pageMargins left="0.7" right="0.7" top="0.75" bottom="0.75" header="0.3" footer="0.3"/>
  <pageSetup scale="71" orientation="landscape" r:id="rId1"/>
  <drawing r:id="rId2"/>
  <legacyDrawing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249977111117893"/>
  </sheetPr>
  <dimension ref="A2:O50"/>
  <sheetViews>
    <sheetView showGridLines="0" zoomScale="85" zoomScaleNormal="85" workbookViewId="0">
      <pane xSplit="1" ySplit="7" topLeftCell="B8" activePane="bottomRight" state="frozen"/>
      <selection sqref="A1:XFD1048576"/>
      <selection pane="topRight" sqref="A1:XFD1048576"/>
      <selection pane="bottomLeft" sqref="A1:XFD1048576"/>
      <selection pane="bottomRight"/>
    </sheetView>
  </sheetViews>
  <sheetFormatPr defaultRowHeight="14.25"/>
  <cols>
    <col min="1" max="1" width="20.28515625" style="46" customWidth="1"/>
    <col min="2" max="2" width="11.7109375" style="43" customWidth="1"/>
    <col min="3" max="3" width="20" style="43" bestFit="1" customWidth="1"/>
    <col min="4" max="4" width="1" style="43" customWidth="1"/>
    <col min="5" max="5" width="11.140625" style="43" bestFit="1" customWidth="1"/>
    <col min="6" max="6" width="2.7109375" style="43" customWidth="1"/>
    <col min="7" max="7" width="11.7109375" style="43" customWidth="1"/>
    <col min="8" max="8" width="20" style="43" bestFit="1" customWidth="1"/>
    <col min="9" max="9" width="1" style="43" customWidth="1"/>
    <col min="10" max="10" width="11.140625" style="44" bestFit="1" customWidth="1"/>
    <col min="11" max="11" width="2.7109375" style="43" customWidth="1"/>
    <col min="12" max="12" width="11.7109375" style="44" customWidth="1"/>
    <col min="13" max="13" width="20" style="44" bestFit="1" customWidth="1"/>
    <col min="14" max="14" width="13.140625" style="43" customWidth="1"/>
    <col min="15" max="15" width="0.85546875" style="44" customWidth="1"/>
    <col min="16" max="16384" width="9.140625" style="62"/>
  </cols>
  <sheetData>
    <row r="2" spans="1:15" s="41" customFormat="1">
      <c r="A2" s="42"/>
      <c r="B2" s="43"/>
      <c r="C2" s="43"/>
      <c r="D2" s="43"/>
      <c r="E2" s="43"/>
      <c r="F2" s="43"/>
      <c r="G2" s="43"/>
      <c r="H2" s="43"/>
      <c r="I2" s="43"/>
      <c r="J2" s="44"/>
      <c r="K2" s="43"/>
      <c r="L2" s="44"/>
      <c r="M2" s="44"/>
      <c r="N2" s="43"/>
      <c r="O2" s="44"/>
    </row>
    <row r="3" spans="1:15" s="41" customFormat="1">
      <c r="A3" s="46"/>
      <c r="B3" s="46"/>
      <c r="C3" s="46"/>
      <c r="D3" s="46"/>
      <c r="E3" s="46"/>
      <c r="F3" s="46"/>
      <c r="G3" s="46"/>
      <c r="H3" s="46"/>
      <c r="I3" s="46"/>
      <c r="J3" s="47"/>
      <c r="K3" s="46"/>
      <c r="L3" s="47"/>
      <c r="M3" s="47"/>
      <c r="N3" s="46"/>
      <c r="O3" s="47"/>
    </row>
    <row r="4" spans="1:15" s="41" customFormat="1" ht="15">
      <c r="A4" s="561" t="s">
        <v>238</v>
      </c>
      <c r="B4" s="561"/>
      <c r="C4" s="561"/>
      <c r="D4" s="561"/>
      <c r="E4" s="561"/>
      <c r="F4" s="561"/>
      <c r="G4" s="561"/>
      <c r="H4" s="561"/>
      <c r="I4" s="561"/>
      <c r="J4" s="561"/>
      <c r="K4" s="561"/>
      <c r="L4" s="561"/>
      <c r="M4" s="561"/>
      <c r="N4" s="561"/>
      <c r="O4" s="561"/>
    </row>
    <row r="5" spans="1:15" s="41" customFormat="1">
      <c r="A5" s="46"/>
      <c r="B5" s="562" t="s">
        <v>145</v>
      </c>
      <c r="C5" s="562"/>
      <c r="D5" s="562"/>
      <c r="E5" s="562"/>
      <c r="F5" s="48"/>
      <c r="G5" s="562" t="s">
        <v>146</v>
      </c>
      <c r="H5" s="562"/>
      <c r="I5" s="562"/>
      <c r="J5" s="562"/>
      <c r="K5" s="48"/>
      <c r="L5" s="562" t="s">
        <v>62</v>
      </c>
      <c r="M5" s="562"/>
      <c r="N5" s="562"/>
      <c r="O5" s="49"/>
    </row>
    <row r="6" spans="1:15" s="41" customFormat="1" ht="25.5" customHeight="1">
      <c r="A6" s="42"/>
      <c r="B6" s="563" t="s">
        <v>147</v>
      </c>
      <c r="C6" s="563"/>
      <c r="D6" s="50"/>
      <c r="E6" s="564" t="s">
        <v>174</v>
      </c>
      <c r="F6" s="51"/>
      <c r="G6" s="563" t="s">
        <v>147</v>
      </c>
      <c r="H6" s="563"/>
      <c r="I6" s="50"/>
      <c r="J6" s="564" t="s">
        <v>174</v>
      </c>
      <c r="K6" s="51"/>
      <c r="L6" s="563" t="s">
        <v>147</v>
      </c>
      <c r="M6" s="563"/>
      <c r="N6" s="564" t="s">
        <v>260</v>
      </c>
      <c r="O6" s="564"/>
    </row>
    <row r="7" spans="1:15" s="41" customFormat="1">
      <c r="A7" s="42"/>
      <c r="B7" s="52" t="s">
        <v>149</v>
      </c>
      <c r="C7" s="52" t="s">
        <v>150</v>
      </c>
      <c r="D7" s="48"/>
      <c r="E7" s="565"/>
      <c r="F7" s="48"/>
      <c r="G7" s="52" t="s">
        <v>149</v>
      </c>
      <c r="H7" s="52" t="s">
        <v>150</v>
      </c>
      <c r="I7" s="48"/>
      <c r="J7" s="565"/>
      <c r="K7" s="48"/>
      <c r="L7" s="52" t="s">
        <v>149</v>
      </c>
      <c r="M7" s="52" t="s">
        <v>150</v>
      </c>
      <c r="N7" s="565"/>
      <c r="O7" s="566"/>
    </row>
    <row r="8" spans="1:15" s="41" customFormat="1">
      <c r="A8" s="54" t="s">
        <v>6</v>
      </c>
      <c r="B8" s="55" t="s">
        <v>153</v>
      </c>
      <c r="C8" s="56" t="s">
        <v>248</v>
      </c>
      <c r="D8" s="56"/>
      <c r="E8" s="56" t="s">
        <v>243</v>
      </c>
      <c r="F8" s="56"/>
      <c r="G8" s="56" t="s">
        <v>153</v>
      </c>
      <c r="H8" s="56" t="s">
        <v>248</v>
      </c>
      <c r="I8" s="56"/>
      <c r="J8" s="56" t="s">
        <v>243</v>
      </c>
      <c r="K8" s="56"/>
      <c r="L8" s="56" t="s">
        <v>153</v>
      </c>
      <c r="M8" s="56" t="s">
        <v>248</v>
      </c>
      <c r="N8" s="56" t="s">
        <v>265</v>
      </c>
      <c r="O8" s="57"/>
    </row>
    <row r="9" spans="1:15" s="41" customFormat="1">
      <c r="A9" s="59" t="s">
        <v>7</v>
      </c>
      <c r="B9" s="60" t="s">
        <v>153</v>
      </c>
      <c r="C9" s="61" t="s">
        <v>156</v>
      </c>
      <c r="D9" s="61"/>
      <c r="E9" s="61" t="s">
        <v>243</v>
      </c>
      <c r="F9" s="61"/>
      <c r="G9" s="61" t="s">
        <v>153</v>
      </c>
      <c r="H9" s="61" t="s">
        <v>156</v>
      </c>
      <c r="I9" s="61"/>
      <c r="J9" s="61" t="s">
        <v>243</v>
      </c>
      <c r="K9" s="61"/>
      <c r="L9" s="61" t="s">
        <v>153</v>
      </c>
      <c r="M9" s="61" t="s">
        <v>156</v>
      </c>
      <c r="N9" s="61" t="s">
        <v>268</v>
      </c>
      <c r="O9" s="61"/>
    </row>
    <row r="10" spans="1:15" s="41" customFormat="1">
      <c r="A10" s="59" t="s">
        <v>8</v>
      </c>
      <c r="B10" s="60" t="s">
        <v>153</v>
      </c>
      <c r="C10" s="61" t="s">
        <v>156</v>
      </c>
      <c r="D10" s="61"/>
      <c r="E10" s="61" t="s">
        <v>243</v>
      </c>
      <c r="F10" s="61"/>
      <c r="G10" s="61" t="s">
        <v>153</v>
      </c>
      <c r="H10" s="61" t="s">
        <v>156</v>
      </c>
      <c r="I10" s="61"/>
      <c r="J10" s="61" t="s">
        <v>243</v>
      </c>
      <c r="K10" s="61"/>
      <c r="L10" s="61" t="s">
        <v>153</v>
      </c>
      <c r="M10" s="61" t="s">
        <v>156</v>
      </c>
      <c r="N10" s="61" t="s">
        <v>268</v>
      </c>
      <c r="O10" s="61"/>
    </row>
    <row r="11" spans="1:15" s="41" customFormat="1">
      <c r="A11" s="59" t="s">
        <v>9</v>
      </c>
      <c r="B11" s="60" t="s">
        <v>153</v>
      </c>
      <c r="C11" s="61" t="s">
        <v>156</v>
      </c>
      <c r="D11" s="61"/>
      <c r="E11" s="61" t="s">
        <v>243</v>
      </c>
      <c r="F11" s="61"/>
      <c r="G11" s="61" t="s">
        <v>153</v>
      </c>
      <c r="H11" s="61" t="s">
        <v>156</v>
      </c>
      <c r="I11" s="61"/>
      <c r="J11" s="61" t="s">
        <v>243</v>
      </c>
      <c r="K11" s="61"/>
      <c r="L11" s="61" t="s">
        <v>153</v>
      </c>
      <c r="M11" s="61" t="s">
        <v>156</v>
      </c>
      <c r="N11" s="61" t="s">
        <v>268</v>
      </c>
      <c r="O11" s="61"/>
    </row>
    <row r="12" spans="1:15" s="41" customFormat="1">
      <c r="A12" s="59" t="s">
        <v>261</v>
      </c>
      <c r="B12" s="60" t="s">
        <v>153</v>
      </c>
      <c r="C12" s="61" t="s">
        <v>167</v>
      </c>
      <c r="D12" s="61"/>
      <c r="E12" s="61" t="s">
        <v>262</v>
      </c>
      <c r="F12" s="61"/>
      <c r="G12" s="61" t="s">
        <v>60</v>
      </c>
      <c r="H12" s="61" t="s">
        <v>60</v>
      </c>
      <c r="I12" s="61"/>
      <c r="J12" s="61" t="s">
        <v>60</v>
      </c>
      <c r="K12" s="61"/>
      <c r="L12" s="61" t="s">
        <v>153</v>
      </c>
      <c r="M12" s="61" t="s">
        <v>167</v>
      </c>
      <c r="N12" s="61" t="s">
        <v>268</v>
      </c>
      <c r="O12" s="61"/>
    </row>
    <row r="13" spans="1:15" s="41" customFormat="1">
      <c r="A13" s="59" t="s">
        <v>10</v>
      </c>
      <c r="B13" s="60" t="s">
        <v>153</v>
      </c>
      <c r="C13" s="61" t="s">
        <v>167</v>
      </c>
      <c r="D13" s="61"/>
      <c r="E13" s="61" t="s">
        <v>243</v>
      </c>
      <c r="F13" s="61"/>
      <c r="G13" s="61" t="s">
        <v>153</v>
      </c>
      <c r="H13" s="61" t="s">
        <v>167</v>
      </c>
      <c r="I13" s="61"/>
      <c r="J13" s="61" t="s">
        <v>243</v>
      </c>
      <c r="K13" s="61"/>
      <c r="L13" s="61" t="s">
        <v>153</v>
      </c>
      <c r="M13" s="61" t="s">
        <v>167</v>
      </c>
      <c r="N13" s="61" t="s">
        <v>265</v>
      </c>
      <c r="O13" s="61"/>
    </row>
    <row r="14" spans="1:15" s="41" customFormat="1">
      <c r="A14" s="59" t="s">
        <v>11</v>
      </c>
      <c r="B14" s="60" t="s">
        <v>153</v>
      </c>
      <c r="C14" s="61" t="s">
        <v>167</v>
      </c>
      <c r="D14" s="61"/>
      <c r="E14" s="61" t="s">
        <v>243</v>
      </c>
      <c r="F14" s="61"/>
      <c r="G14" s="61" t="s">
        <v>153</v>
      </c>
      <c r="H14" s="61" t="s">
        <v>167</v>
      </c>
      <c r="I14" s="61"/>
      <c r="J14" s="61" t="s">
        <v>243</v>
      </c>
      <c r="K14" s="61"/>
      <c r="L14" s="61" t="s">
        <v>153</v>
      </c>
      <c r="M14" s="61" t="s">
        <v>167</v>
      </c>
      <c r="N14" s="61" t="s">
        <v>265</v>
      </c>
      <c r="O14" s="61"/>
    </row>
    <row r="15" spans="1:15" s="41" customFormat="1">
      <c r="A15" s="59" t="s">
        <v>12</v>
      </c>
      <c r="B15" s="60" t="s">
        <v>153</v>
      </c>
      <c r="C15" s="61" t="s">
        <v>167</v>
      </c>
      <c r="D15" s="61"/>
      <c r="E15" s="61" t="s">
        <v>152</v>
      </c>
      <c r="F15" s="61"/>
      <c r="G15" s="61" t="s">
        <v>46</v>
      </c>
      <c r="H15" s="61" t="s">
        <v>60</v>
      </c>
      <c r="I15" s="61"/>
      <c r="J15" s="61" t="s">
        <v>60</v>
      </c>
      <c r="K15" s="61"/>
      <c r="L15" s="61" t="s">
        <v>153</v>
      </c>
      <c r="M15" s="61" t="s">
        <v>167</v>
      </c>
      <c r="N15" s="61" t="s">
        <v>265</v>
      </c>
      <c r="O15" s="61"/>
    </row>
    <row r="16" spans="1:15" s="41" customFormat="1">
      <c r="A16" s="59" t="s">
        <v>13</v>
      </c>
      <c r="B16" s="60" t="s">
        <v>153</v>
      </c>
      <c r="C16" s="61" t="s">
        <v>167</v>
      </c>
      <c r="D16" s="61"/>
      <c r="E16" s="61" t="s">
        <v>243</v>
      </c>
      <c r="F16" s="61"/>
      <c r="G16" s="61" t="s">
        <v>153</v>
      </c>
      <c r="H16" s="61" t="s">
        <v>167</v>
      </c>
      <c r="I16" s="61"/>
      <c r="J16" s="61" t="s">
        <v>243</v>
      </c>
      <c r="K16" s="61"/>
      <c r="L16" s="61" t="s">
        <v>153</v>
      </c>
      <c r="M16" s="61" t="s">
        <v>167</v>
      </c>
      <c r="N16" s="61" t="s">
        <v>265</v>
      </c>
      <c r="O16" s="61"/>
    </row>
    <row r="17" spans="1:15" s="47" customFormat="1" ht="12.75">
      <c r="A17" s="59" t="s">
        <v>14</v>
      </c>
      <c r="B17" s="60" t="s">
        <v>153</v>
      </c>
      <c r="C17" s="61" t="s">
        <v>167</v>
      </c>
      <c r="D17" s="61"/>
      <c r="E17" s="61" t="s">
        <v>243</v>
      </c>
      <c r="F17" s="61"/>
      <c r="G17" s="61" t="s">
        <v>153</v>
      </c>
      <c r="H17" s="61" t="s">
        <v>167</v>
      </c>
      <c r="I17" s="61"/>
      <c r="J17" s="61" t="s">
        <v>243</v>
      </c>
      <c r="K17" s="61"/>
      <c r="L17" s="61" t="s">
        <v>153</v>
      </c>
      <c r="M17" s="61" t="s">
        <v>167</v>
      </c>
      <c r="N17" s="61" t="s">
        <v>268</v>
      </c>
      <c r="O17" s="61"/>
    </row>
    <row r="18" spans="1:15" s="47" customFormat="1" ht="12.75">
      <c r="A18" s="59" t="s">
        <v>15</v>
      </c>
      <c r="B18" s="60" t="s">
        <v>153</v>
      </c>
      <c r="C18" s="61" t="s">
        <v>156</v>
      </c>
      <c r="D18" s="61"/>
      <c r="E18" s="61" t="s">
        <v>243</v>
      </c>
      <c r="F18" s="61"/>
      <c r="G18" s="61" t="s">
        <v>153</v>
      </c>
      <c r="H18" s="61" t="s">
        <v>156</v>
      </c>
      <c r="I18" s="61"/>
      <c r="J18" s="61" t="s">
        <v>243</v>
      </c>
      <c r="K18" s="61"/>
      <c r="L18" s="61" t="s">
        <v>153</v>
      </c>
      <c r="M18" s="61" t="s">
        <v>156</v>
      </c>
      <c r="N18" s="61" t="s">
        <v>268</v>
      </c>
      <c r="O18" s="61"/>
    </row>
    <row r="19" spans="1:15" s="47" customFormat="1" ht="12.75">
      <c r="A19" s="59" t="s">
        <v>16</v>
      </c>
      <c r="B19" s="60" t="s">
        <v>153</v>
      </c>
      <c r="C19" s="61" t="s">
        <v>167</v>
      </c>
      <c r="D19" s="61"/>
      <c r="E19" s="61" t="s">
        <v>243</v>
      </c>
      <c r="F19" s="61"/>
      <c r="G19" s="61" t="s">
        <v>153</v>
      </c>
      <c r="H19" s="61" t="s">
        <v>167</v>
      </c>
      <c r="I19" s="61"/>
      <c r="J19" s="61" t="s">
        <v>243</v>
      </c>
      <c r="K19" s="61"/>
      <c r="L19" s="61" t="s">
        <v>153</v>
      </c>
      <c r="M19" s="61" t="s">
        <v>167</v>
      </c>
      <c r="N19" s="61" t="s">
        <v>265</v>
      </c>
      <c r="O19" s="61"/>
    </row>
    <row r="20" spans="1:15" s="41" customFormat="1">
      <c r="A20" s="53" t="s">
        <v>90</v>
      </c>
      <c r="B20" s="57" t="s">
        <v>153</v>
      </c>
      <c r="C20" s="57" t="s">
        <v>151</v>
      </c>
      <c r="D20" s="57"/>
      <c r="E20" s="57" t="s">
        <v>152</v>
      </c>
      <c r="F20" s="57"/>
      <c r="G20" s="57" t="s">
        <v>153</v>
      </c>
      <c r="H20" s="57" t="s">
        <v>151</v>
      </c>
      <c r="I20" s="57"/>
      <c r="J20" s="57" t="s">
        <v>152</v>
      </c>
      <c r="K20" s="57"/>
      <c r="L20" s="57" t="s">
        <v>153</v>
      </c>
      <c r="M20" s="57" t="s">
        <v>151</v>
      </c>
      <c r="N20" s="57" t="s">
        <v>268</v>
      </c>
      <c r="O20" s="57"/>
    </row>
    <row r="21" spans="1:15" s="47" customFormat="1" ht="12.75">
      <c r="A21" s="59" t="s">
        <v>64</v>
      </c>
      <c r="B21" s="60" t="s">
        <v>153</v>
      </c>
      <c r="C21" s="61" t="s">
        <v>167</v>
      </c>
      <c r="D21" s="61"/>
      <c r="E21" s="61" t="s">
        <v>243</v>
      </c>
      <c r="F21" s="61"/>
      <c r="G21" s="61" t="s">
        <v>153</v>
      </c>
      <c r="H21" s="61" t="s">
        <v>167</v>
      </c>
      <c r="I21" s="61"/>
      <c r="J21" s="61" t="s">
        <v>243</v>
      </c>
      <c r="K21" s="61"/>
      <c r="L21" s="61" t="s">
        <v>153</v>
      </c>
      <c r="M21" s="61" t="s">
        <v>167</v>
      </c>
      <c r="N21" s="61" t="s">
        <v>268</v>
      </c>
      <c r="O21" s="61"/>
    </row>
    <row r="22" spans="1:15" s="47" customFormat="1" ht="12.75">
      <c r="A22" s="59" t="s">
        <v>17</v>
      </c>
      <c r="B22" s="60" t="s">
        <v>153</v>
      </c>
      <c r="C22" s="61" t="s">
        <v>167</v>
      </c>
      <c r="D22" s="61"/>
      <c r="E22" s="61" t="s">
        <v>243</v>
      </c>
      <c r="F22" s="61"/>
      <c r="G22" s="61" t="s">
        <v>153</v>
      </c>
      <c r="H22" s="61" t="s">
        <v>167</v>
      </c>
      <c r="I22" s="61"/>
      <c r="J22" s="61" t="s">
        <v>243</v>
      </c>
      <c r="K22" s="61"/>
      <c r="L22" s="61" t="s">
        <v>153</v>
      </c>
      <c r="M22" s="61" t="s">
        <v>167</v>
      </c>
      <c r="N22" s="61" t="s">
        <v>265</v>
      </c>
      <c r="O22" s="61"/>
    </row>
    <row r="23" spans="1:15" s="47" customFormat="1" ht="12.75">
      <c r="A23" s="59" t="s">
        <v>18</v>
      </c>
      <c r="B23" s="60" t="s">
        <v>153</v>
      </c>
      <c r="C23" s="61" t="s">
        <v>167</v>
      </c>
      <c r="D23" s="61"/>
      <c r="E23" s="61" t="s">
        <v>155</v>
      </c>
      <c r="F23" s="61"/>
      <c r="G23" s="61" t="s">
        <v>153</v>
      </c>
      <c r="H23" s="61" t="s">
        <v>179</v>
      </c>
      <c r="I23" s="61"/>
      <c r="J23" s="61" t="s">
        <v>155</v>
      </c>
      <c r="K23" s="61"/>
      <c r="L23" s="61" t="s">
        <v>153</v>
      </c>
      <c r="M23" s="61" t="s">
        <v>179</v>
      </c>
      <c r="N23" s="61" t="s">
        <v>265</v>
      </c>
      <c r="O23" s="61"/>
    </row>
    <row r="24" spans="1:15" s="47" customFormat="1" ht="12.75">
      <c r="A24" s="59" t="s">
        <v>19</v>
      </c>
      <c r="B24" s="60" t="s">
        <v>153</v>
      </c>
      <c r="C24" s="61" t="s">
        <v>167</v>
      </c>
      <c r="D24" s="61"/>
      <c r="E24" s="61" t="s">
        <v>243</v>
      </c>
      <c r="F24" s="61"/>
      <c r="G24" s="61" t="s">
        <v>153</v>
      </c>
      <c r="H24" s="61" t="s">
        <v>167</v>
      </c>
      <c r="I24" s="61"/>
      <c r="J24" s="61" t="s">
        <v>243</v>
      </c>
      <c r="K24" s="61"/>
      <c r="L24" s="61" t="s">
        <v>153</v>
      </c>
      <c r="M24" s="61" t="s">
        <v>167</v>
      </c>
      <c r="N24" s="61" t="s">
        <v>268</v>
      </c>
      <c r="O24" s="61"/>
    </row>
    <row r="25" spans="1:15" s="47" customFormat="1" ht="12.75">
      <c r="A25" s="59" t="s">
        <v>20</v>
      </c>
      <c r="B25" s="60" t="s">
        <v>153</v>
      </c>
      <c r="C25" s="61" t="s">
        <v>167</v>
      </c>
      <c r="D25" s="61"/>
      <c r="E25" s="61" t="s">
        <v>243</v>
      </c>
      <c r="F25" s="61"/>
      <c r="G25" s="61" t="s">
        <v>153</v>
      </c>
      <c r="H25" s="61" t="s">
        <v>167</v>
      </c>
      <c r="I25" s="61"/>
      <c r="J25" s="61" t="s">
        <v>243</v>
      </c>
      <c r="K25" s="61"/>
      <c r="L25" s="61" t="s">
        <v>153</v>
      </c>
      <c r="M25" s="61" t="s">
        <v>167</v>
      </c>
      <c r="N25" s="61" t="s">
        <v>265</v>
      </c>
      <c r="O25" s="61"/>
    </row>
    <row r="26" spans="1:15" s="47" customFormat="1" ht="12.75">
      <c r="A26" s="59" t="s">
        <v>21</v>
      </c>
      <c r="B26" s="60" t="s">
        <v>151</v>
      </c>
      <c r="C26" s="61" t="s">
        <v>151</v>
      </c>
      <c r="D26" s="61"/>
      <c r="E26" s="61" t="s">
        <v>152</v>
      </c>
      <c r="F26" s="61"/>
      <c r="G26" s="61" t="s">
        <v>151</v>
      </c>
      <c r="H26" s="61" t="s">
        <v>151</v>
      </c>
      <c r="I26" s="61"/>
      <c r="J26" s="61" t="s">
        <v>152</v>
      </c>
      <c r="K26" s="61"/>
      <c r="L26" s="61" t="s">
        <v>153</v>
      </c>
      <c r="M26" s="61" t="s">
        <v>162</v>
      </c>
      <c r="N26" s="61" t="s">
        <v>265</v>
      </c>
      <c r="O26" s="61"/>
    </row>
    <row r="27" spans="1:15">
      <c r="A27" s="59" t="s">
        <v>91</v>
      </c>
      <c r="B27" s="60" t="s">
        <v>153</v>
      </c>
      <c r="C27" s="61" t="s">
        <v>171</v>
      </c>
      <c r="D27" s="61"/>
      <c r="E27" s="61" t="s">
        <v>152</v>
      </c>
      <c r="F27" s="61"/>
      <c r="G27" s="61" t="s">
        <v>153</v>
      </c>
      <c r="H27" s="61" t="s">
        <v>171</v>
      </c>
      <c r="I27" s="61"/>
      <c r="J27" s="61" t="s">
        <v>152</v>
      </c>
      <c r="K27" s="61"/>
      <c r="L27" s="61" t="s">
        <v>153</v>
      </c>
      <c r="M27" s="61" t="s">
        <v>171</v>
      </c>
      <c r="N27" s="61" t="s">
        <v>265</v>
      </c>
      <c r="O27" s="61"/>
    </row>
    <row r="28" spans="1:15" s="47" customFormat="1" ht="12.75">
      <c r="A28" s="59" t="s">
        <v>65</v>
      </c>
      <c r="B28" s="60" t="s">
        <v>153</v>
      </c>
      <c r="C28" s="61" t="s">
        <v>167</v>
      </c>
      <c r="D28" s="61"/>
      <c r="E28" s="61" t="s">
        <v>243</v>
      </c>
      <c r="F28" s="61"/>
      <c r="G28" s="61" t="s">
        <v>153</v>
      </c>
      <c r="H28" s="61" t="s">
        <v>167</v>
      </c>
      <c r="I28" s="61"/>
      <c r="J28" s="61" t="s">
        <v>243</v>
      </c>
      <c r="K28" s="61"/>
      <c r="L28" s="61" t="s">
        <v>153</v>
      </c>
      <c r="M28" s="61" t="s">
        <v>167</v>
      </c>
      <c r="N28" s="61" t="s">
        <v>265</v>
      </c>
      <c r="O28" s="61"/>
    </row>
    <row r="29" spans="1:15" s="47" customFormat="1" ht="12.75">
      <c r="A29" s="59" t="s">
        <v>22</v>
      </c>
      <c r="B29" s="60" t="s">
        <v>153</v>
      </c>
      <c r="C29" s="61" t="s">
        <v>167</v>
      </c>
      <c r="D29" s="61"/>
      <c r="E29" s="61" t="s">
        <v>243</v>
      </c>
      <c r="F29" s="61"/>
      <c r="G29" s="61" t="s">
        <v>153</v>
      </c>
      <c r="H29" s="61" t="s">
        <v>167</v>
      </c>
      <c r="I29" s="61"/>
      <c r="J29" s="61" t="s">
        <v>243</v>
      </c>
      <c r="K29" s="61"/>
      <c r="L29" s="61" t="s">
        <v>153</v>
      </c>
      <c r="M29" s="61" t="s">
        <v>167</v>
      </c>
      <c r="N29" s="61" t="s">
        <v>268</v>
      </c>
      <c r="O29" s="61"/>
    </row>
    <row r="30" spans="1:15" s="47" customFormat="1" ht="12.75">
      <c r="A30" s="59" t="s">
        <v>66</v>
      </c>
      <c r="B30" s="60" t="s">
        <v>153</v>
      </c>
      <c r="C30" s="61" t="s">
        <v>154</v>
      </c>
      <c r="D30" s="61"/>
      <c r="E30" s="61" t="s">
        <v>243</v>
      </c>
      <c r="F30" s="61"/>
      <c r="G30" s="61" t="s">
        <v>153</v>
      </c>
      <c r="H30" s="61" t="s">
        <v>154</v>
      </c>
      <c r="I30" s="61"/>
      <c r="J30" s="61" t="s">
        <v>243</v>
      </c>
      <c r="K30" s="61"/>
      <c r="L30" s="61" t="s">
        <v>153</v>
      </c>
      <c r="M30" s="61" t="s">
        <v>154</v>
      </c>
      <c r="N30" s="61" t="s">
        <v>265</v>
      </c>
      <c r="O30" s="61"/>
    </row>
    <row r="31" spans="1:15" s="47" customFormat="1" ht="12.75">
      <c r="A31" s="59" t="s">
        <v>23</v>
      </c>
      <c r="B31" s="60" t="s">
        <v>153</v>
      </c>
      <c r="C31" s="61" t="s">
        <v>167</v>
      </c>
      <c r="D31" s="61"/>
      <c r="E31" s="61" t="s">
        <v>243</v>
      </c>
      <c r="F31" s="61"/>
      <c r="G31" s="61" t="s">
        <v>153</v>
      </c>
      <c r="H31" s="61" t="s">
        <v>167</v>
      </c>
      <c r="I31" s="61"/>
      <c r="J31" s="61" t="s">
        <v>243</v>
      </c>
      <c r="K31" s="61"/>
      <c r="L31" s="61" t="s">
        <v>153</v>
      </c>
      <c r="M31" s="61" t="s">
        <v>167</v>
      </c>
      <c r="N31" s="61" t="s">
        <v>265</v>
      </c>
      <c r="O31" s="61"/>
    </row>
    <row r="32" spans="1:15" s="47" customFormat="1" ht="12.75">
      <c r="A32" s="59" t="s">
        <v>24</v>
      </c>
      <c r="B32" s="60" t="s">
        <v>151</v>
      </c>
      <c r="C32" s="61" t="s">
        <v>151</v>
      </c>
      <c r="D32" s="61"/>
      <c r="E32" s="61" t="s">
        <v>243</v>
      </c>
      <c r="F32" s="61"/>
      <c r="G32" s="61" t="s">
        <v>151</v>
      </c>
      <c r="H32" s="61" t="s">
        <v>151</v>
      </c>
      <c r="I32" s="61"/>
      <c r="J32" s="61" t="s">
        <v>243</v>
      </c>
      <c r="K32" s="61"/>
      <c r="L32" s="61" t="s">
        <v>151</v>
      </c>
      <c r="M32" s="61" t="s">
        <v>151</v>
      </c>
      <c r="N32" s="61" t="s">
        <v>281</v>
      </c>
      <c r="O32" s="61"/>
    </row>
    <row r="33" spans="1:15" s="47" customFormat="1" ht="12.75">
      <c r="A33" s="59" t="s">
        <v>25</v>
      </c>
      <c r="B33" s="60" t="s">
        <v>153</v>
      </c>
      <c r="C33" s="61" t="s">
        <v>167</v>
      </c>
      <c r="D33" s="61"/>
      <c r="E33" s="61" t="s">
        <v>243</v>
      </c>
      <c r="F33" s="61"/>
      <c r="G33" s="61" t="s">
        <v>153</v>
      </c>
      <c r="H33" s="61" t="s">
        <v>167</v>
      </c>
      <c r="I33" s="61"/>
      <c r="J33" s="61" t="s">
        <v>243</v>
      </c>
      <c r="K33" s="61"/>
      <c r="L33" s="61" t="s">
        <v>153</v>
      </c>
      <c r="M33" s="61" t="s">
        <v>167</v>
      </c>
      <c r="N33" s="61" t="s">
        <v>281</v>
      </c>
      <c r="O33" s="61"/>
    </row>
    <row r="34" spans="1:15" s="47" customFormat="1" ht="12.75">
      <c r="A34" s="59" t="s">
        <v>26</v>
      </c>
      <c r="B34" s="60" t="s">
        <v>153</v>
      </c>
      <c r="C34" s="61" t="s">
        <v>167</v>
      </c>
      <c r="D34" s="61"/>
      <c r="E34" s="61" t="s">
        <v>243</v>
      </c>
      <c r="F34" s="61"/>
      <c r="G34" s="61" t="s">
        <v>153</v>
      </c>
      <c r="H34" s="61" t="s">
        <v>167</v>
      </c>
      <c r="I34" s="61"/>
      <c r="J34" s="61" t="s">
        <v>243</v>
      </c>
      <c r="K34" s="61"/>
      <c r="L34" s="61" t="s">
        <v>153</v>
      </c>
      <c r="M34" s="61" t="s">
        <v>167</v>
      </c>
      <c r="N34" s="61" t="s">
        <v>265</v>
      </c>
      <c r="O34" s="61"/>
    </row>
    <row r="35" spans="1:15" s="47" customFormat="1" ht="12.75">
      <c r="A35" s="59" t="s">
        <v>92</v>
      </c>
      <c r="B35" s="61" t="s">
        <v>153</v>
      </c>
      <c r="C35" s="61" t="s">
        <v>151</v>
      </c>
      <c r="D35" s="61"/>
      <c r="E35" s="61" t="s">
        <v>152</v>
      </c>
      <c r="F35" s="61"/>
      <c r="G35" s="61" t="s">
        <v>153</v>
      </c>
      <c r="H35" s="61" t="s">
        <v>151</v>
      </c>
      <c r="I35" s="61"/>
      <c r="J35" s="61" t="s">
        <v>152</v>
      </c>
      <c r="K35" s="61"/>
      <c r="L35" s="61" t="s">
        <v>153</v>
      </c>
      <c r="M35" s="61" t="s">
        <v>151</v>
      </c>
      <c r="N35" s="61" t="s">
        <v>265</v>
      </c>
      <c r="O35" s="61"/>
    </row>
    <row r="36" spans="1:15" s="47" customFormat="1" ht="12.75">
      <c r="A36" s="59" t="s">
        <v>27</v>
      </c>
      <c r="B36" s="60" t="s">
        <v>153</v>
      </c>
      <c r="C36" s="61" t="s">
        <v>167</v>
      </c>
      <c r="D36" s="61"/>
      <c r="E36" s="61" t="s">
        <v>243</v>
      </c>
      <c r="F36" s="61"/>
      <c r="G36" s="61" t="s">
        <v>153</v>
      </c>
      <c r="H36" s="61" t="s">
        <v>167</v>
      </c>
      <c r="I36" s="61"/>
      <c r="J36" s="61" t="s">
        <v>243</v>
      </c>
      <c r="K36" s="61"/>
      <c r="L36" s="61" t="s">
        <v>153</v>
      </c>
      <c r="M36" s="61" t="s">
        <v>167</v>
      </c>
      <c r="N36" s="61" t="s">
        <v>268</v>
      </c>
      <c r="O36" s="61"/>
    </row>
    <row r="37" spans="1:15" s="47" customFormat="1" ht="12.75">
      <c r="A37" s="59" t="s">
        <v>28</v>
      </c>
      <c r="B37" s="60" t="s">
        <v>153</v>
      </c>
      <c r="C37" s="61" t="s">
        <v>156</v>
      </c>
      <c r="D37" s="61"/>
      <c r="E37" s="61" t="s">
        <v>152</v>
      </c>
      <c r="F37" s="61"/>
      <c r="G37" s="61" t="s">
        <v>153</v>
      </c>
      <c r="H37" s="61" t="s">
        <v>156</v>
      </c>
      <c r="I37" s="61"/>
      <c r="J37" s="61" t="s">
        <v>152</v>
      </c>
      <c r="K37" s="61"/>
      <c r="L37" s="61" t="s">
        <v>153</v>
      </c>
      <c r="M37" s="61" t="s">
        <v>156</v>
      </c>
      <c r="N37" s="61" t="s">
        <v>268</v>
      </c>
      <c r="O37" s="61"/>
    </row>
    <row r="38" spans="1:15" s="41" customFormat="1">
      <c r="A38" s="59" t="s">
        <v>29</v>
      </c>
      <c r="B38" s="60" t="s">
        <v>153</v>
      </c>
      <c r="C38" s="61" t="s">
        <v>156</v>
      </c>
      <c r="D38" s="61"/>
      <c r="E38" s="61" t="s">
        <v>243</v>
      </c>
      <c r="F38" s="61"/>
      <c r="G38" s="61" t="s">
        <v>153</v>
      </c>
      <c r="H38" s="61" t="s">
        <v>156</v>
      </c>
      <c r="I38" s="61"/>
      <c r="J38" s="61" t="s">
        <v>243</v>
      </c>
      <c r="K38" s="61"/>
      <c r="L38" s="61" t="s">
        <v>153</v>
      </c>
      <c r="M38" s="61" t="s">
        <v>156</v>
      </c>
      <c r="N38" s="61" t="s">
        <v>265</v>
      </c>
      <c r="O38" s="61"/>
    </row>
    <row r="39" spans="1:15" s="41" customFormat="1">
      <c r="A39" s="59" t="s">
        <v>30</v>
      </c>
      <c r="B39" s="60" t="s">
        <v>153</v>
      </c>
      <c r="C39" s="61" t="s">
        <v>167</v>
      </c>
      <c r="D39" s="61"/>
      <c r="E39" s="61" t="s">
        <v>243</v>
      </c>
      <c r="F39" s="61"/>
      <c r="G39" s="61" t="s">
        <v>153</v>
      </c>
      <c r="H39" s="61" t="s">
        <v>167</v>
      </c>
      <c r="I39" s="61"/>
      <c r="J39" s="61" t="s">
        <v>243</v>
      </c>
      <c r="K39" s="61"/>
      <c r="L39" s="61" t="s">
        <v>153</v>
      </c>
      <c r="M39" s="61" t="s">
        <v>167</v>
      </c>
      <c r="N39" s="61" t="s">
        <v>265</v>
      </c>
      <c r="O39" s="61"/>
    </row>
    <row r="40" spans="1:15" s="41" customFormat="1">
      <c r="A40" s="53" t="s">
        <v>31</v>
      </c>
      <c r="B40" s="63" t="s">
        <v>153</v>
      </c>
      <c r="C40" s="57" t="s">
        <v>156</v>
      </c>
      <c r="D40" s="57"/>
      <c r="E40" s="57" t="s">
        <v>243</v>
      </c>
      <c r="F40" s="57"/>
      <c r="G40" s="57" t="s">
        <v>153</v>
      </c>
      <c r="H40" s="57" t="s">
        <v>156</v>
      </c>
      <c r="I40" s="57"/>
      <c r="J40" s="57" t="s">
        <v>243</v>
      </c>
      <c r="K40" s="57"/>
      <c r="L40" s="57" t="s">
        <v>153</v>
      </c>
      <c r="M40" s="57" t="s">
        <v>156</v>
      </c>
      <c r="N40" s="57" t="s">
        <v>265</v>
      </c>
      <c r="O40" s="57"/>
    </row>
    <row r="41" spans="1:15" s="41" customFormat="1">
      <c r="A41" s="59" t="s">
        <v>32</v>
      </c>
      <c r="B41" s="60" t="s">
        <v>153</v>
      </c>
      <c r="C41" s="61" t="s">
        <v>162</v>
      </c>
      <c r="D41" s="61"/>
      <c r="E41" s="61" t="s">
        <v>243</v>
      </c>
      <c r="F41" s="61"/>
      <c r="G41" s="61" t="s">
        <v>153</v>
      </c>
      <c r="H41" s="61" t="s">
        <v>162</v>
      </c>
      <c r="I41" s="61"/>
      <c r="J41" s="61" t="s">
        <v>243</v>
      </c>
      <c r="K41" s="61"/>
      <c r="L41" s="61" t="s">
        <v>153</v>
      </c>
      <c r="M41" s="61" t="s">
        <v>162</v>
      </c>
      <c r="N41" s="61" t="s">
        <v>265</v>
      </c>
      <c r="O41" s="61"/>
    </row>
    <row r="42" spans="1:15" s="41" customFormat="1">
      <c r="A42" s="64" t="s">
        <v>33</v>
      </c>
      <c r="B42" s="65" t="s">
        <v>153</v>
      </c>
      <c r="C42" s="66" t="s">
        <v>159</v>
      </c>
      <c r="D42" s="66"/>
      <c r="E42" s="66" t="s">
        <v>243</v>
      </c>
      <c r="F42" s="66"/>
      <c r="G42" s="66" t="s">
        <v>153</v>
      </c>
      <c r="H42" s="66" t="s">
        <v>159</v>
      </c>
      <c r="I42" s="66"/>
      <c r="J42" s="66" t="s">
        <v>243</v>
      </c>
      <c r="K42" s="66"/>
      <c r="L42" s="66" t="s">
        <v>153</v>
      </c>
      <c r="M42" s="66" t="s">
        <v>159</v>
      </c>
      <c r="N42" s="66" t="s">
        <v>265</v>
      </c>
      <c r="O42" s="66"/>
    </row>
    <row r="43" spans="1:15" s="41" customFormat="1" ht="28.5" customHeight="1">
      <c r="A43" s="558" t="s">
        <v>324</v>
      </c>
      <c r="B43" s="558"/>
      <c r="C43" s="558"/>
      <c r="D43" s="558"/>
      <c r="E43" s="558"/>
      <c r="F43" s="558"/>
      <c r="G43" s="558"/>
      <c r="H43" s="558"/>
      <c r="I43" s="558"/>
      <c r="J43" s="558"/>
      <c r="K43" s="558"/>
      <c r="L43" s="558"/>
      <c r="M43" s="558"/>
      <c r="N43" s="558"/>
      <c r="O43" s="558"/>
    </row>
    <row r="44" spans="1:15" ht="26.25" customHeight="1">
      <c r="A44" s="559" t="s">
        <v>239</v>
      </c>
      <c r="B44" s="559"/>
      <c r="C44" s="559"/>
      <c r="D44" s="559"/>
      <c r="E44" s="559"/>
      <c r="F44" s="559"/>
      <c r="G44" s="559"/>
      <c r="H44" s="559"/>
      <c r="I44" s="559"/>
      <c r="J44" s="559"/>
      <c r="K44" s="559"/>
      <c r="L44" s="559"/>
      <c r="M44" s="559"/>
      <c r="N44" s="559"/>
      <c r="O44" s="559"/>
    </row>
    <row r="45" spans="1:15" ht="14.25" customHeight="1">
      <c r="A45" s="560" t="s">
        <v>263</v>
      </c>
      <c r="B45" s="560"/>
      <c r="C45" s="560"/>
      <c r="D45" s="560"/>
      <c r="E45" s="560"/>
      <c r="F45" s="560"/>
      <c r="G45" s="560"/>
      <c r="H45" s="560"/>
      <c r="I45" s="560"/>
      <c r="J45" s="560"/>
      <c r="K45" s="560"/>
      <c r="L45" s="560"/>
      <c r="M45" s="560"/>
      <c r="N45" s="560"/>
      <c r="O45" s="560"/>
    </row>
    <row r="46" spans="1:15">
      <c r="A46" s="560"/>
      <c r="B46" s="560"/>
      <c r="C46" s="560"/>
      <c r="D46" s="560"/>
      <c r="E46" s="560"/>
      <c r="F46" s="560"/>
      <c r="G46" s="560"/>
      <c r="H46" s="560"/>
      <c r="I46" s="560"/>
      <c r="J46" s="560"/>
      <c r="K46" s="560"/>
      <c r="L46" s="560"/>
      <c r="M46" s="560"/>
      <c r="N46" s="560"/>
      <c r="O46" s="560"/>
    </row>
    <row r="47" spans="1:15" ht="0.75" customHeight="1">
      <c r="A47" s="560"/>
      <c r="B47" s="560"/>
      <c r="C47" s="560"/>
      <c r="D47" s="560"/>
      <c r="E47" s="560"/>
      <c r="F47" s="560"/>
      <c r="G47" s="560"/>
      <c r="H47" s="560"/>
      <c r="I47" s="560"/>
      <c r="J47" s="560"/>
      <c r="K47" s="560"/>
      <c r="L47" s="560"/>
      <c r="M47" s="560"/>
      <c r="N47" s="560"/>
      <c r="O47" s="560"/>
    </row>
    <row r="48" spans="1:15">
      <c r="A48" s="560"/>
      <c r="B48" s="560"/>
      <c r="C48" s="560"/>
      <c r="D48" s="560"/>
      <c r="E48" s="560"/>
      <c r="F48" s="560"/>
      <c r="G48" s="560"/>
      <c r="H48" s="560"/>
      <c r="I48" s="560"/>
      <c r="J48" s="560"/>
      <c r="K48" s="560"/>
      <c r="L48" s="560"/>
      <c r="M48" s="560"/>
      <c r="N48" s="560"/>
      <c r="O48" s="560"/>
    </row>
    <row r="49" spans="1:15" ht="9" customHeight="1">
      <c r="A49" s="560"/>
      <c r="B49" s="560"/>
      <c r="C49" s="560"/>
      <c r="D49" s="560"/>
      <c r="E49" s="560"/>
      <c r="F49" s="560"/>
      <c r="G49" s="560"/>
      <c r="H49" s="560"/>
      <c r="I49" s="560"/>
      <c r="J49" s="560"/>
      <c r="K49" s="560"/>
      <c r="L49" s="560"/>
      <c r="M49" s="560"/>
      <c r="N49" s="560"/>
      <c r="O49" s="560"/>
    </row>
    <row r="50" spans="1:15">
      <c r="A50" s="559" t="s">
        <v>264</v>
      </c>
      <c r="B50" s="559"/>
      <c r="C50" s="559"/>
      <c r="D50" s="559"/>
      <c r="E50" s="559"/>
      <c r="F50" s="559"/>
      <c r="G50" s="559"/>
      <c r="H50" s="559"/>
      <c r="I50" s="559"/>
      <c r="J50" s="559"/>
      <c r="K50" s="559"/>
      <c r="L50" s="559"/>
      <c r="M50" s="559"/>
      <c r="N50" s="559"/>
      <c r="O50" s="559"/>
    </row>
  </sheetData>
  <mergeCells count="15">
    <mergeCell ref="A43:O43"/>
    <mergeCell ref="A44:O44"/>
    <mergeCell ref="A45:O49"/>
    <mergeCell ref="A50:O50"/>
    <mergeCell ref="A4:O4"/>
    <mergeCell ref="B5:E5"/>
    <mergeCell ref="G5:J5"/>
    <mergeCell ref="L5:N5"/>
    <mergeCell ref="B6:C6"/>
    <mergeCell ref="E6:E7"/>
    <mergeCell ref="G6:H6"/>
    <mergeCell ref="J6:J7"/>
    <mergeCell ref="L6:M6"/>
    <mergeCell ref="N6:N7"/>
    <mergeCell ref="O6:O7"/>
  </mergeCells>
  <conditionalFormatting sqref="A40:O42 A8:O38">
    <cfRule type="expression" dxfId="3" priority="2">
      <formula>MOD(ROW(),2)=0</formula>
    </cfRule>
  </conditionalFormatting>
  <conditionalFormatting sqref="A39:O39">
    <cfRule type="expression" dxfId="2" priority="1">
      <formula>MOD(ROW(),2)=0</formula>
    </cfRule>
  </conditionalFormatting>
  <pageMargins left="0.7" right="0.7" top="0.75" bottom="0.75" header="0.3" footer="0.3"/>
  <pageSetup orientation="portrait" horizontalDpi="1200" verticalDpi="12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249977111117893"/>
  </sheetPr>
  <dimension ref="A2:O63"/>
  <sheetViews>
    <sheetView zoomScale="85" zoomScaleNormal="85" workbookViewId="0">
      <pane xSplit="1" ySplit="7" topLeftCell="B8" activePane="bottomRight" state="frozen"/>
      <selection sqref="A1:XFD1048576"/>
      <selection pane="topRight" sqref="A1:XFD1048576"/>
      <selection pane="bottomLeft" sqref="A1:XFD1048576"/>
      <selection pane="bottomRight"/>
    </sheetView>
  </sheetViews>
  <sheetFormatPr defaultRowHeight="14.25"/>
  <cols>
    <col min="1" max="1" width="20.28515625" style="46" customWidth="1"/>
    <col min="2" max="2" width="11.7109375" style="67" customWidth="1"/>
    <col min="3" max="3" width="26.85546875" style="67" bestFit="1" customWidth="1"/>
    <col min="4" max="4" width="1" style="67" customWidth="1"/>
    <col min="5" max="5" width="11.5703125" style="67" bestFit="1" customWidth="1"/>
    <col min="6" max="6" width="2.7109375" style="67" customWidth="1"/>
    <col min="7" max="7" width="11.7109375" style="67" customWidth="1"/>
    <col min="8" max="8" width="26.85546875" style="67" bestFit="1" customWidth="1"/>
    <col min="9" max="9" width="1" style="67" customWidth="1"/>
    <col min="10" max="10" width="11.5703125" style="67" bestFit="1" customWidth="1"/>
    <col min="11" max="11" width="2.7109375" style="67" customWidth="1"/>
    <col min="12" max="12" width="11.7109375" style="67" customWidth="1"/>
    <col min="13" max="13" width="26.85546875" style="67" bestFit="1" customWidth="1"/>
    <col min="14" max="14" width="13.140625" style="67" customWidth="1"/>
    <col min="15" max="15" width="0.85546875" style="67" customWidth="1"/>
    <col min="16" max="16384" width="9.140625" style="62"/>
  </cols>
  <sheetData>
    <row r="2" spans="1:15" s="41" customFormat="1">
      <c r="A2" s="42"/>
      <c r="B2" s="67"/>
      <c r="C2" s="67"/>
      <c r="D2" s="67"/>
      <c r="E2" s="67"/>
      <c r="F2" s="67"/>
      <c r="G2" s="67"/>
      <c r="H2" s="67"/>
      <c r="I2" s="67"/>
      <c r="J2" s="67"/>
      <c r="K2" s="67"/>
      <c r="L2" s="67"/>
      <c r="M2" s="67"/>
      <c r="N2" s="67"/>
      <c r="O2" s="67"/>
    </row>
    <row r="3" spans="1:15" s="41" customFormat="1">
      <c r="A3" s="42"/>
      <c r="B3" s="67"/>
      <c r="C3" s="67"/>
      <c r="D3" s="67"/>
      <c r="E3" s="67"/>
      <c r="F3" s="67"/>
      <c r="G3" s="67"/>
      <c r="H3" s="67"/>
      <c r="I3" s="67"/>
      <c r="J3" s="67"/>
      <c r="K3" s="67"/>
      <c r="L3" s="67"/>
      <c r="M3" s="67"/>
      <c r="N3" s="67"/>
      <c r="O3" s="67"/>
    </row>
    <row r="4" spans="1:15" s="41" customFormat="1" ht="15">
      <c r="A4" s="68" t="s">
        <v>240</v>
      </c>
      <c r="B4" s="68"/>
      <c r="C4" s="68"/>
      <c r="D4" s="68"/>
      <c r="E4" s="68"/>
      <c r="F4" s="68"/>
      <c r="G4" s="68"/>
      <c r="H4" s="68"/>
      <c r="I4" s="68"/>
      <c r="J4" s="68"/>
      <c r="K4" s="68"/>
      <c r="L4" s="68"/>
      <c r="M4" s="68"/>
      <c r="N4" s="68"/>
      <c r="O4" s="68"/>
    </row>
    <row r="5" spans="1:15" s="41" customFormat="1">
      <c r="A5" s="46"/>
      <c r="B5" s="562" t="s">
        <v>145</v>
      </c>
      <c r="C5" s="562"/>
      <c r="D5" s="562"/>
      <c r="E5" s="562"/>
      <c r="F5" s="48"/>
      <c r="G5" s="562" t="s">
        <v>146</v>
      </c>
      <c r="H5" s="562"/>
      <c r="I5" s="562"/>
      <c r="J5" s="562"/>
      <c r="K5" s="48"/>
      <c r="L5" s="562" t="s">
        <v>62</v>
      </c>
      <c r="M5" s="562"/>
      <c r="N5" s="49"/>
      <c r="O5" s="49"/>
    </row>
    <row r="6" spans="1:15" s="41" customFormat="1" ht="25.5" customHeight="1">
      <c r="A6" s="42"/>
      <c r="B6" s="69" t="s">
        <v>147</v>
      </c>
      <c r="C6" s="69"/>
      <c r="D6" s="50"/>
      <c r="E6" s="564" t="s">
        <v>148</v>
      </c>
      <c r="F6" s="51"/>
      <c r="G6" s="69" t="s">
        <v>147</v>
      </c>
      <c r="H6" s="69"/>
      <c r="I6" s="50"/>
      <c r="J6" s="564" t="s">
        <v>148</v>
      </c>
      <c r="K6" s="51"/>
      <c r="L6" s="69" t="s">
        <v>147</v>
      </c>
      <c r="M6" s="69"/>
      <c r="N6" s="564" t="s">
        <v>260</v>
      </c>
      <c r="O6" s="564"/>
    </row>
    <row r="7" spans="1:15" s="41" customFormat="1">
      <c r="A7" s="42"/>
      <c r="B7" s="52" t="s">
        <v>149</v>
      </c>
      <c r="C7" s="52" t="s">
        <v>150</v>
      </c>
      <c r="D7" s="48"/>
      <c r="E7" s="565"/>
      <c r="F7" s="48"/>
      <c r="G7" s="52" t="s">
        <v>149</v>
      </c>
      <c r="H7" s="52" t="s">
        <v>150</v>
      </c>
      <c r="I7" s="48"/>
      <c r="J7" s="565"/>
      <c r="K7" s="48"/>
      <c r="L7" s="52" t="s">
        <v>149</v>
      </c>
      <c r="M7" s="52" t="s">
        <v>150</v>
      </c>
      <c r="N7" s="565"/>
      <c r="O7" s="566"/>
    </row>
    <row r="8" spans="1:15" s="41" customFormat="1">
      <c r="A8" s="70" t="s">
        <v>43</v>
      </c>
      <c r="B8" s="71" t="s">
        <v>151</v>
      </c>
      <c r="C8" s="72" t="s">
        <v>151</v>
      </c>
      <c r="D8" s="72"/>
      <c r="E8" s="72" t="s">
        <v>152</v>
      </c>
      <c r="F8" s="72"/>
      <c r="G8" s="72" t="s">
        <v>60</v>
      </c>
      <c r="H8" s="72" t="s">
        <v>60</v>
      </c>
      <c r="I8" s="72"/>
      <c r="J8" s="72" t="s">
        <v>60</v>
      </c>
      <c r="K8" s="72"/>
      <c r="L8" s="72" t="s">
        <v>151</v>
      </c>
      <c r="M8" s="72" t="s">
        <v>151</v>
      </c>
      <c r="N8" s="72" t="s">
        <v>265</v>
      </c>
      <c r="O8" s="61"/>
    </row>
    <row r="9" spans="1:15" s="41" customFormat="1">
      <c r="A9" s="59" t="s">
        <v>124</v>
      </c>
      <c r="B9" s="60" t="s">
        <v>153</v>
      </c>
      <c r="C9" s="61" t="s">
        <v>162</v>
      </c>
      <c r="D9" s="61"/>
      <c r="E9" s="61" t="s">
        <v>155</v>
      </c>
      <c r="F9" s="61"/>
      <c r="G9" s="61" t="s">
        <v>60</v>
      </c>
      <c r="H9" s="61" t="s">
        <v>60</v>
      </c>
      <c r="I9" s="61"/>
      <c r="J9" s="61" t="s">
        <v>60</v>
      </c>
      <c r="K9" s="61"/>
      <c r="L9" s="61" t="s">
        <v>153</v>
      </c>
      <c r="M9" s="61" t="s">
        <v>162</v>
      </c>
      <c r="N9" s="61" t="s">
        <v>265</v>
      </c>
      <c r="O9" s="61"/>
    </row>
    <row r="10" spans="1:15" s="41" customFormat="1">
      <c r="A10" s="59" t="s">
        <v>68</v>
      </c>
      <c r="B10" s="60" t="s">
        <v>153</v>
      </c>
      <c r="C10" s="61" t="s">
        <v>168</v>
      </c>
      <c r="D10" s="61"/>
      <c r="E10" s="61" t="s">
        <v>152</v>
      </c>
      <c r="F10" s="61"/>
      <c r="G10" s="61" t="s">
        <v>151</v>
      </c>
      <c r="H10" s="61" t="s">
        <v>151</v>
      </c>
      <c r="I10" s="61"/>
      <c r="J10" s="61" t="s">
        <v>152</v>
      </c>
      <c r="K10" s="61"/>
      <c r="L10" s="61" t="s">
        <v>151</v>
      </c>
      <c r="M10" s="61" t="s">
        <v>151</v>
      </c>
      <c r="N10" s="61" t="s">
        <v>265</v>
      </c>
      <c r="O10" s="61"/>
    </row>
    <row r="11" spans="1:15" s="41" customFormat="1">
      <c r="A11" s="59" t="s">
        <v>42</v>
      </c>
      <c r="B11" s="60" t="s">
        <v>151</v>
      </c>
      <c r="C11" s="61" t="s">
        <v>151</v>
      </c>
      <c r="D11" s="61"/>
      <c r="E11" s="61" t="s">
        <v>152</v>
      </c>
      <c r="F11" s="61"/>
      <c r="G11" s="61" t="s">
        <v>60</v>
      </c>
      <c r="H11" s="61" t="s">
        <v>60</v>
      </c>
      <c r="I11" s="61"/>
      <c r="J11" s="61" t="s">
        <v>60</v>
      </c>
      <c r="K11" s="61"/>
      <c r="L11" s="61" t="s">
        <v>151</v>
      </c>
      <c r="M11" s="61" t="s">
        <v>151</v>
      </c>
      <c r="N11" s="61" t="s">
        <v>268</v>
      </c>
      <c r="O11" s="61"/>
    </row>
    <row r="12" spans="1:15" s="41" customFormat="1">
      <c r="A12" s="59" t="s">
        <v>266</v>
      </c>
      <c r="B12" s="60" t="s">
        <v>153</v>
      </c>
      <c r="C12" s="61" t="s">
        <v>167</v>
      </c>
      <c r="D12" s="61"/>
      <c r="E12" s="61" t="s">
        <v>152</v>
      </c>
      <c r="F12" s="61"/>
      <c r="G12" s="61" t="s">
        <v>60</v>
      </c>
      <c r="H12" s="61" t="s">
        <v>60</v>
      </c>
      <c r="I12" s="61"/>
      <c r="J12" s="61" t="s">
        <v>60</v>
      </c>
      <c r="K12" s="61"/>
      <c r="L12" s="61" t="s">
        <v>153</v>
      </c>
      <c r="M12" s="61" t="s">
        <v>167</v>
      </c>
      <c r="N12" s="61" t="s">
        <v>265</v>
      </c>
      <c r="O12" s="61"/>
    </row>
    <row r="13" spans="1:15" s="41" customFormat="1">
      <c r="A13" s="59" t="s">
        <v>325</v>
      </c>
      <c r="B13" s="60" t="s">
        <v>157</v>
      </c>
      <c r="C13" s="61" t="s">
        <v>158</v>
      </c>
      <c r="D13" s="61"/>
      <c r="E13" s="61" t="s">
        <v>152</v>
      </c>
      <c r="F13" s="61"/>
      <c r="G13" s="61" t="s">
        <v>157</v>
      </c>
      <c r="H13" s="61" t="s">
        <v>158</v>
      </c>
      <c r="I13" s="61"/>
      <c r="J13" s="61" t="s">
        <v>152</v>
      </c>
      <c r="K13" s="61"/>
      <c r="L13" s="61" t="s">
        <v>157</v>
      </c>
      <c r="M13" s="61" t="s">
        <v>158</v>
      </c>
      <c r="N13" s="61" t="s">
        <v>265</v>
      </c>
      <c r="O13" s="61"/>
    </row>
    <row r="14" spans="1:15" s="41" customFormat="1">
      <c r="A14" s="59" t="s">
        <v>69</v>
      </c>
      <c r="B14" s="60" t="s">
        <v>153</v>
      </c>
      <c r="C14" s="61" t="s">
        <v>162</v>
      </c>
      <c r="D14" s="61"/>
      <c r="E14" s="61" t="s">
        <v>243</v>
      </c>
      <c r="F14" s="61"/>
      <c r="G14" s="61" t="s">
        <v>151</v>
      </c>
      <c r="H14" s="61" t="s">
        <v>162</v>
      </c>
      <c r="I14" s="61"/>
      <c r="J14" s="61" t="s">
        <v>243</v>
      </c>
      <c r="K14" s="61"/>
      <c r="L14" s="61" t="s">
        <v>153</v>
      </c>
      <c r="M14" s="61" t="s">
        <v>162</v>
      </c>
      <c r="N14" s="61" t="s">
        <v>268</v>
      </c>
      <c r="O14" s="61"/>
    </row>
    <row r="15" spans="1:15" s="41" customFormat="1">
      <c r="A15" s="59" t="s">
        <v>50</v>
      </c>
      <c r="B15" s="60" t="s">
        <v>153</v>
      </c>
      <c r="C15" s="61" t="s">
        <v>162</v>
      </c>
      <c r="D15" s="61"/>
      <c r="E15" s="61" t="s">
        <v>152</v>
      </c>
      <c r="F15" s="61"/>
      <c r="G15" s="61" t="s">
        <v>153</v>
      </c>
      <c r="H15" s="61" t="s">
        <v>162</v>
      </c>
      <c r="I15" s="61"/>
      <c r="J15" s="61" t="s">
        <v>152</v>
      </c>
      <c r="K15" s="61"/>
      <c r="L15" s="61" t="s">
        <v>153</v>
      </c>
      <c r="M15" s="61" t="s">
        <v>162</v>
      </c>
      <c r="N15" s="61" t="s">
        <v>268</v>
      </c>
      <c r="O15" s="61"/>
    </row>
    <row r="16" spans="1:15" s="41" customFormat="1">
      <c r="A16" s="59" t="s">
        <v>326</v>
      </c>
      <c r="B16" s="60" t="s">
        <v>153</v>
      </c>
      <c r="C16" s="61" t="s">
        <v>156</v>
      </c>
      <c r="D16" s="61"/>
      <c r="E16" s="61" t="s">
        <v>262</v>
      </c>
      <c r="F16" s="61"/>
      <c r="G16" s="60" t="s">
        <v>153</v>
      </c>
      <c r="H16" s="61" t="s">
        <v>156</v>
      </c>
      <c r="I16" s="61"/>
      <c r="J16" s="61" t="s">
        <v>262</v>
      </c>
      <c r="K16" s="61"/>
      <c r="L16" s="60" t="s">
        <v>153</v>
      </c>
      <c r="M16" s="61" t="s">
        <v>156</v>
      </c>
      <c r="N16" s="61" t="s">
        <v>268</v>
      </c>
      <c r="O16" s="61"/>
    </row>
    <row r="17" spans="1:15" s="41" customFormat="1">
      <c r="A17" s="59" t="s">
        <v>71</v>
      </c>
      <c r="B17" s="60" t="s">
        <v>153</v>
      </c>
      <c r="C17" s="61" t="s">
        <v>162</v>
      </c>
      <c r="D17" s="61"/>
      <c r="E17" s="61" t="s">
        <v>243</v>
      </c>
      <c r="F17" s="61"/>
      <c r="G17" s="61" t="s">
        <v>153</v>
      </c>
      <c r="H17" s="61" t="s">
        <v>162</v>
      </c>
      <c r="I17" s="61"/>
      <c r="J17" s="61" t="s">
        <v>243</v>
      </c>
      <c r="K17" s="61"/>
      <c r="L17" s="61" t="s">
        <v>153</v>
      </c>
      <c r="M17" s="61" t="s">
        <v>162</v>
      </c>
      <c r="N17" s="61" t="s">
        <v>265</v>
      </c>
      <c r="O17" s="61"/>
    </row>
    <row r="18" spans="1:15">
      <c r="A18" s="53" t="s">
        <v>72</v>
      </c>
      <c r="B18" s="63" t="s">
        <v>153</v>
      </c>
      <c r="C18" s="57" t="s">
        <v>267</v>
      </c>
      <c r="D18" s="57"/>
      <c r="E18" s="61" t="s">
        <v>262</v>
      </c>
      <c r="F18" s="57"/>
      <c r="G18" s="63" t="s">
        <v>153</v>
      </c>
      <c r="H18" s="57" t="s">
        <v>267</v>
      </c>
      <c r="I18" s="57"/>
      <c r="J18" s="61" t="s">
        <v>262</v>
      </c>
      <c r="K18" s="57"/>
      <c r="L18" s="63" t="s">
        <v>153</v>
      </c>
      <c r="M18" s="57" t="s">
        <v>267</v>
      </c>
      <c r="N18" s="57" t="s">
        <v>268</v>
      </c>
      <c r="O18" s="61"/>
    </row>
    <row r="19" spans="1:15">
      <c r="A19" s="59" t="s">
        <v>73</v>
      </c>
      <c r="B19" s="60" t="s">
        <v>157</v>
      </c>
      <c r="C19" s="61" t="s">
        <v>249</v>
      </c>
      <c r="D19" s="61"/>
      <c r="E19" s="60" t="s">
        <v>152</v>
      </c>
      <c r="F19" s="60"/>
      <c r="G19" s="60" t="s">
        <v>157</v>
      </c>
      <c r="H19" s="61" t="s">
        <v>249</v>
      </c>
      <c r="I19" s="61"/>
      <c r="J19" s="61" t="s">
        <v>152</v>
      </c>
      <c r="K19" s="61"/>
      <c r="L19" s="60" t="s">
        <v>157</v>
      </c>
      <c r="M19" s="61" t="s">
        <v>249</v>
      </c>
      <c r="N19" s="61" t="s">
        <v>268</v>
      </c>
      <c r="O19" s="61"/>
    </row>
    <row r="20" spans="1:15">
      <c r="A20" s="59" t="s">
        <v>163</v>
      </c>
      <c r="B20" s="60" t="s">
        <v>151</v>
      </c>
      <c r="C20" s="61" t="s">
        <v>180</v>
      </c>
      <c r="D20" s="61"/>
      <c r="E20" s="61" t="s">
        <v>152</v>
      </c>
      <c r="F20" s="61"/>
      <c r="G20" s="61" t="s">
        <v>153</v>
      </c>
      <c r="H20" s="61" t="s">
        <v>180</v>
      </c>
      <c r="I20" s="61"/>
      <c r="J20" s="61" t="s">
        <v>152</v>
      </c>
      <c r="K20" s="61"/>
      <c r="L20" s="61" t="s">
        <v>153</v>
      </c>
      <c r="M20" s="61" t="s">
        <v>180</v>
      </c>
      <c r="N20" s="61" t="s">
        <v>265</v>
      </c>
      <c r="O20" s="61"/>
    </row>
    <row r="21" spans="1:15" s="47" customFormat="1" ht="12.75">
      <c r="A21" s="59" t="s">
        <v>75</v>
      </c>
      <c r="B21" s="60" t="s">
        <v>153</v>
      </c>
      <c r="C21" s="61" t="s">
        <v>250</v>
      </c>
      <c r="D21" s="61"/>
      <c r="E21" s="61" t="s">
        <v>243</v>
      </c>
      <c r="F21" s="61"/>
      <c r="G21" s="61" t="s">
        <v>153</v>
      </c>
      <c r="H21" s="61" t="s">
        <v>250</v>
      </c>
      <c r="I21" s="61"/>
      <c r="J21" s="61" t="s">
        <v>243</v>
      </c>
      <c r="K21" s="61"/>
      <c r="L21" s="61" t="s">
        <v>153</v>
      </c>
      <c r="M21" s="61" t="s">
        <v>250</v>
      </c>
      <c r="N21" s="61" t="s">
        <v>268</v>
      </c>
      <c r="O21" s="61"/>
    </row>
    <row r="22" spans="1:15">
      <c r="A22" s="59" t="s">
        <v>51</v>
      </c>
      <c r="B22" s="60" t="s">
        <v>153</v>
      </c>
      <c r="C22" s="61" t="s">
        <v>164</v>
      </c>
      <c r="D22" s="61"/>
      <c r="E22" s="61" t="s">
        <v>243</v>
      </c>
      <c r="F22" s="61"/>
      <c r="G22" s="61" t="s">
        <v>153</v>
      </c>
      <c r="H22" s="61" t="s">
        <v>164</v>
      </c>
      <c r="I22" s="61"/>
      <c r="J22" s="61" t="s">
        <v>243</v>
      </c>
      <c r="K22" s="61"/>
      <c r="L22" s="61" t="s">
        <v>153</v>
      </c>
      <c r="M22" s="61" t="s">
        <v>164</v>
      </c>
      <c r="N22" s="61" t="s">
        <v>265</v>
      </c>
      <c r="O22" s="61"/>
    </row>
    <row r="23" spans="1:15">
      <c r="A23" s="59" t="s">
        <v>76</v>
      </c>
      <c r="B23" s="60" t="s">
        <v>153</v>
      </c>
      <c r="C23" s="61" t="s">
        <v>162</v>
      </c>
      <c r="D23" s="61"/>
      <c r="E23" s="61" t="s">
        <v>152</v>
      </c>
      <c r="F23" s="61"/>
      <c r="G23" s="61" t="s">
        <v>153</v>
      </c>
      <c r="H23" s="61" t="s">
        <v>162</v>
      </c>
      <c r="I23" s="61"/>
      <c r="J23" s="61" t="s">
        <v>152</v>
      </c>
      <c r="K23" s="61"/>
      <c r="L23" s="61" t="s">
        <v>153</v>
      </c>
      <c r="M23" s="61" t="s">
        <v>162</v>
      </c>
      <c r="N23" s="61" t="s">
        <v>268</v>
      </c>
      <c r="O23" s="61"/>
    </row>
    <row r="24" spans="1:15">
      <c r="A24" s="59" t="s">
        <v>104</v>
      </c>
      <c r="B24" s="60" t="s">
        <v>151</v>
      </c>
      <c r="C24" s="61" t="s">
        <v>151</v>
      </c>
      <c r="D24" s="61"/>
      <c r="E24" s="61" t="s">
        <v>152</v>
      </c>
      <c r="F24" s="61"/>
      <c r="G24" s="61" t="s">
        <v>60</v>
      </c>
      <c r="H24" s="61" t="s">
        <v>60</v>
      </c>
      <c r="I24" s="61"/>
      <c r="J24" s="61" t="s">
        <v>60</v>
      </c>
      <c r="K24" s="61"/>
      <c r="L24" s="61" t="s">
        <v>151</v>
      </c>
      <c r="M24" s="61" t="s">
        <v>151</v>
      </c>
      <c r="N24" s="61" t="s">
        <v>265</v>
      </c>
      <c r="O24" s="61"/>
    </row>
    <row r="25" spans="1:15">
      <c r="A25" s="59" t="s">
        <v>41</v>
      </c>
      <c r="B25" s="60" t="s">
        <v>153</v>
      </c>
      <c r="C25" s="61" t="s">
        <v>162</v>
      </c>
      <c r="D25" s="61"/>
      <c r="E25" s="61" t="s">
        <v>243</v>
      </c>
      <c r="F25" s="61"/>
      <c r="G25" s="61" t="s">
        <v>60</v>
      </c>
      <c r="H25" s="61" t="s">
        <v>60</v>
      </c>
      <c r="I25" s="61"/>
      <c r="J25" s="61" t="s">
        <v>60</v>
      </c>
      <c r="K25" s="61"/>
      <c r="L25" s="61" t="s">
        <v>153</v>
      </c>
      <c r="M25" s="61" t="s">
        <v>162</v>
      </c>
      <c r="N25" s="61" t="s">
        <v>265</v>
      </c>
      <c r="O25" s="61"/>
    </row>
    <row r="26" spans="1:15">
      <c r="A26" s="59" t="s">
        <v>40</v>
      </c>
      <c r="B26" s="60" t="s">
        <v>151</v>
      </c>
      <c r="C26" s="61" t="s">
        <v>151</v>
      </c>
      <c r="D26" s="61"/>
      <c r="E26" s="61" t="s">
        <v>262</v>
      </c>
      <c r="F26" s="61"/>
      <c r="G26" s="61" t="s">
        <v>60</v>
      </c>
      <c r="H26" s="61" t="s">
        <v>60</v>
      </c>
      <c r="I26" s="61"/>
      <c r="J26" s="61" t="s">
        <v>60</v>
      </c>
      <c r="K26" s="61"/>
      <c r="L26" s="61" t="s">
        <v>151</v>
      </c>
      <c r="M26" s="61" t="s">
        <v>151</v>
      </c>
      <c r="N26" s="61" t="s">
        <v>265</v>
      </c>
      <c r="O26" s="61"/>
    </row>
    <row r="27" spans="1:15" s="47" customFormat="1" ht="12.75">
      <c r="A27" s="59" t="s">
        <v>39</v>
      </c>
      <c r="B27" s="60" t="s">
        <v>153</v>
      </c>
      <c r="C27" s="61" t="s">
        <v>159</v>
      </c>
      <c r="D27" s="61"/>
      <c r="E27" s="61" t="s">
        <v>152</v>
      </c>
      <c r="F27" s="61"/>
      <c r="G27" s="61" t="s">
        <v>60</v>
      </c>
      <c r="H27" s="61" t="s">
        <v>60</v>
      </c>
      <c r="I27" s="61"/>
      <c r="J27" s="61" t="s">
        <v>60</v>
      </c>
      <c r="K27" s="61"/>
      <c r="L27" s="61" t="s">
        <v>153</v>
      </c>
      <c r="M27" s="61" t="s">
        <v>159</v>
      </c>
      <c r="N27" s="61" t="s">
        <v>268</v>
      </c>
      <c r="O27" s="61"/>
    </row>
    <row r="28" spans="1:15">
      <c r="A28" s="59" t="s">
        <v>77</v>
      </c>
      <c r="B28" s="60" t="s">
        <v>153</v>
      </c>
      <c r="C28" s="61" t="s">
        <v>159</v>
      </c>
      <c r="D28" s="61"/>
      <c r="E28" s="61" t="s">
        <v>152</v>
      </c>
      <c r="F28" s="61"/>
      <c r="G28" s="61" t="s">
        <v>153</v>
      </c>
      <c r="H28" s="61" t="s">
        <v>151</v>
      </c>
      <c r="I28" s="61"/>
      <c r="J28" s="61" t="s">
        <v>152</v>
      </c>
      <c r="K28" s="61"/>
      <c r="L28" s="61" t="s">
        <v>153</v>
      </c>
      <c r="M28" s="61" t="s">
        <v>159</v>
      </c>
      <c r="N28" s="61" t="s">
        <v>265</v>
      </c>
      <c r="O28" s="61"/>
    </row>
    <row r="29" spans="1:15">
      <c r="A29" s="59" t="s">
        <v>57</v>
      </c>
      <c r="B29" s="60" t="s">
        <v>160</v>
      </c>
      <c r="C29" s="61" t="s">
        <v>181</v>
      </c>
      <c r="D29" s="61"/>
      <c r="E29" s="61" t="s">
        <v>152</v>
      </c>
      <c r="F29" s="61"/>
      <c r="G29" s="61" t="s">
        <v>153</v>
      </c>
      <c r="H29" s="61" t="s">
        <v>153</v>
      </c>
      <c r="I29" s="61"/>
      <c r="J29" s="61" t="s">
        <v>152</v>
      </c>
      <c r="K29" s="61"/>
      <c r="L29" s="61" t="s">
        <v>160</v>
      </c>
      <c r="M29" s="61" t="s">
        <v>181</v>
      </c>
      <c r="N29" s="61" t="s">
        <v>268</v>
      </c>
      <c r="O29" s="61"/>
    </row>
    <row r="30" spans="1:15">
      <c r="A30" s="59" t="s">
        <v>78</v>
      </c>
      <c r="B30" s="60" t="s">
        <v>151</v>
      </c>
      <c r="C30" s="61" t="s">
        <v>151</v>
      </c>
      <c r="D30" s="61"/>
      <c r="E30" s="61" t="s">
        <v>243</v>
      </c>
      <c r="F30" s="61"/>
      <c r="G30" s="61" t="s">
        <v>60</v>
      </c>
      <c r="H30" s="61" t="s">
        <v>60</v>
      </c>
      <c r="I30" s="61"/>
      <c r="J30" s="61" t="s">
        <v>60</v>
      </c>
      <c r="K30" s="61"/>
      <c r="L30" s="61" t="s">
        <v>151</v>
      </c>
      <c r="M30" s="61" t="s">
        <v>151</v>
      </c>
      <c r="N30" s="61" t="s">
        <v>268</v>
      </c>
      <c r="O30" s="61"/>
    </row>
    <row r="31" spans="1:15">
      <c r="A31" s="59" t="s">
        <v>38</v>
      </c>
      <c r="B31" s="60" t="s">
        <v>151</v>
      </c>
      <c r="C31" s="61" t="s">
        <v>151</v>
      </c>
      <c r="D31" s="61"/>
      <c r="E31" s="61" t="s">
        <v>152</v>
      </c>
      <c r="F31" s="61"/>
      <c r="G31" s="61" t="s">
        <v>60</v>
      </c>
      <c r="H31" s="61" t="s">
        <v>60</v>
      </c>
      <c r="I31" s="61"/>
      <c r="J31" s="61" t="s">
        <v>60</v>
      </c>
      <c r="K31" s="61"/>
      <c r="L31" s="61" t="s">
        <v>151</v>
      </c>
      <c r="M31" s="61" t="s">
        <v>151</v>
      </c>
      <c r="N31" s="61" t="s">
        <v>265</v>
      </c>
      <c r="O31" s="61"/>
    </row>
    <row r="32" spans="1:15" s="41" customFormat="1">
      <c r="A32" s="59" t="s">
        <v>79</v>
      </c>
      <c r="B32" s="60" t="s">
        <v>153</v>
      </c>
      <c r="C32" s="61" t="s">
        <v>165</v>
      </c>
      <c r="D32" s="61"/>
      <c r="E32" s="61" t="s">
        <v>152</v>
      </c>
      <c r="F32" s="61"/>
      <c r="G32" s="61" t="s">
        <v>60</v>
      </c>
      <c r="H32" s="61" t="s">
        <v>60</v>
      </c>
      <c r="I32" s="61"/>
      <c r="J32" s="61" t="s">
        <v>60</v>
      </c>
      <c r="K32" s="61"/>
      <c r="L32" s="61" t="s">
        <v>153</v>
      </c>
      <c r="M32" s="61" t="s">
        <v>165</v>
      </c>
      <c r="N32" s="61" t="s">
        <v>265</v>
      </c>
      <c r="O32" s="61"/>
    </row>
    <row r="33" spans="1:15" s="41" customFormat="1">
      <c r="A33" s="59" t="s">
        <v>80</v>
      </c>
      <c r="B33" s="60" t="s">
        <v>153</v>
      </c>
      <c r="C33" s="61" t="s">
        <v>156</v>
      </c>
      <c r="D33" s="61"/>
      <c r="E33" s="61" t="s">
        <v>152</v>
      </c>
      <c r="F33" s="61"/>
      <c r="G33" s="61" t="s">
        <v>153</v>
      </c>
      <c r="H33" s="61" t="s">
        <v>156</v>
      </c>
      <c r="I33" s="61"/>
      <c r="J33" s="61" t="s">
        <v>152</v>
      </c>
      <c r="K33" s="61"/>
      <c r="L33" s="61" t="s">
        <v>153</v>
      </c>
      <c r="M33" s="61" t="s">
        <v>156</v>
      </c>
      <c r="N33" s="61" t="s">
        <v>268</v>
      </c>
      <c r="O33" s="61"/>
    </row>
    <row r="34" spans="1:15" s="41" customFormat="1">
      <c r="A34" s="59" t="s">
        <v>81</v>
      </c>
      <c r="B34" s="60" t="s">
        <v>153</v>
      </c>
      <c r="C34" s="61" t="s">
        <v>166</v>
      </c>
      <c r="D34" s="61"/>
      <c r="E34" s="61" t="s">
        <v>152</v>
      </c>
      <c r="F34" s="61"/>
      <c r="G34" s="61" t="s">
        <v>151</v>
      </c>
      <c r="H34" s="61" t="s">
        <v>151</v>
      </c>
      <c r="I34" s="61"/>
      <c r="J34" s="61" t="s">
        <v>152</v>
      </c>
      <c r="K34" s="61"/>
      <c r="L34" s="61" t="s">
        <v>153</v>
      </c>
      <c r="M34" s="61" t="s">
        <v>166</v>
      </c>
      <c r="N34" s="61" t="s">
        <v>265</v>
      </c>
      <c r="O34" s="61"/>
    </row>
    <row r="35" spans="1:15" s="41" customFormat="1">
      <c r="A35" s="59" t="s">
        <v>82</v>
      </c>
      <c r="B35" s="60" t="s">
        <v>153</v>
      </c>
      <c r="C35" s="61" t="s">
        <v>167</v>
      </c>
      <c r="D35" s="61"/>
      <c r="E35" s="61" t="s">
        <v>243</v>
      </c>
      <c r="F35" s="61"/>
      <c r="G35" s="61" t="s">
        <v>153</v>
      </c>
      <c r="H35" s="61" t="s">
        <v>167</v>
      </c>
      <c r="I35" s="61"/>
      <c r="J35" s="61" t="s">
        <v>243</v>
      </c>
      <c r="K35" s="61"/>
      <c r="L35" s="61" t="s">
        <v>153</v>
      </c>
      <c r="M35" s="61" t="s">
        <v>167</v>
      </c>
      <c r="N35" s="61" t="s">
        <v>268</v>
      </c>
      <c r="O35" s="61"/>
    </row>
    <row r="36" spans="1:15" s="41" customFormat="1">
      <c r="A36" s="59" t="s">
        <v>37</v>
      </c>
      <c r="B36" s="60" t="s">
        <v>151</v>
      </c>
      <c r="C36" s="61" t="s">
        <v>151</v>
      </c>
      <c r="D36" s="61"/>
      <c r="E36" s="61" t="s">
        <v>152</v>
      </c>
      <c r="F36" s="61"/>
      <c r="G36" s="61" t="s">
        <v>60</v>
      </c>
      <c r="H36" s="61" t="s">
        <v>60</v>
      </c>
      <c r="I36" s="61"/>
      <c r="J36" s="61" t="s">
        <v>60</v>
      </c>
      <c r="K36" s="61"/>
      <c r="L36" s="61" t="s">
        <v>151</v>
      </c>
      <c r="M36" s="61" t="s">
        <v>151</v>
      </c>
      <c r="N36" s="61" t="s">
        <v>265</v>
      </c>
      <c r="O36" s="61"/>
    </row>
    <row r="37" spans="1:15" s="41" customFormat="1">
      <c r="A37" s="59" t="s">
        <v>83</v>
      </c>
      <c r="B37" s="60" t="s">
        <v>153</v>
      </c>
      <c r="C37" s="61" t="s">
        <v>167</v>
      </c>
      <c r="D37" s="61"/>
      <c r="E37" s="61" t="s">
        <v>152</v>
      </c>
      <c r="F37" s="61"/>
      <c r="G37" s="61" t="s">
        <v>153</v>
      </c>
      <c r="H37" s="61" t="s">
        <v>167</v>
      </c>
      <c r="I37" s="61"/>
      <c r="J37" s="61" t="s">
        <v>152</v>
      </c>
      <c r="K37" s="61"/>
      <c r="L37" s="61" t="s">
        <v>153</v>
      </c>
      <c r="M37" s="61" t="s">
        <v>167</v>
      </c>
      <c r="N37" s="61" t="s">
        <v>268</v>
      </c>
      <c r="O37" s="61"/>
    </row>
    <row r="38" spans="1:15">
      <c r="A38" s="59" t="s">
        <v>53</v>
      </c>
      <c r="B38" s="60" t="s">
        <v>153</v>
      </c>
      <c r="C38" s="61" t="s">
        <v>168</v>
      </c>
      <c r="D38" s="61"/>
      <c r="E38" s="61" t="s">
        <v>262</v>
      </c>
      <c r="F38" s="61"/>
      <c r="G38" s="61" t="s">
        <v>153</v>
      </c>
      <c r="H38" s="61" t="s">
        <v>168</v>
      </c>
      <c r="I38" s="61"/>
      <c r="J38" s="61" t="s">
        <v>262</v>
      </c>
      <c r="K38" s="61"/>
      <c r="L38" s="61" t="s">
        <v>153</v>
      </c>
      <c r="M38" s="61" t="s">
        <v>168</v>
      </c>
      <c r="N38" s="61" t="s">
        <v>281</v>
      </c>
      <c r="O38" s="61"/>
    </row>
    <row r="39" spans="1:15">
      <c r="A39" s="59" t="s">
        <v>36</v>
      </c>
      <c r="B39" s="60" t="s">
        <v>153</v>
      </c>
      <c r="C39" s="61" t="s">
        <v>151</v>
      </c>
      <c r="D39" s="61"/>
      <c r="E39" s="61" t="s">
        <v>152</v>
      </c>
      <c r="F39" s="61"/>
      <c r="G39" s="61" t="s">
        <v>60</v>
      </c>
      <c r="H39" s="61" t="s">
        <v>60</v>
      </c>
      <c r="I39" s="61"/>
      <c r="J39" s="61" t="s">
        <v>60</v>
      </c>
      <c r="K39" s="61"/>
      <c r="L39" s="61" t="s">
        <v>153</v>
      </c>
      <c r="M39" s="61" t="s">
        <v>151</v>
      </c>
      <c r="N39" s="61" t="s">
        <v>265</v>
      </c>
      <c r="O39" s="61"/>
    </row>
    <row r="40" spans="1:15">
      <c r="A40" s="40" t="s">
        <v>269</v>
      </c>
      <c r="B40" s="73" t="s">
        <v>153</v>
      </c>
      <c r="C40" s="74" t="s">
        <v>168</v>
      </c>
      <c r="D40" s="74"/>
      <c r="E40" s="74" t="s">
        <v>152</v>
      </c>
      <c r="F40" s="74"/>
      <c r="G40" s="74" t="s">
        <v>153</v>
      </c>
      <c r="H40" s="74" t="s">
        <v>168</v>
      </c>
      <c r="I40" s="74"/>
      <c r="J40" s="74" t="s">
        <v>152</v>
      </c>
      <c r="K40" s="74"/>
      <c r="L40" s="74" t="s">
        <v>153</v>
      </c>
      <c r="M40" s="74" t="s">
        <v>168</v>
      </c>
      <c r="N40" s="74" t="s">
        <v>265</v>
      </c>
      <c r="O40" s="74"/>
    </row>
    <row r="41" spans="1:15">
      <c r="A41" s="40" t="s">
        <v>84</v>
      </c>
      <c r="B41" s="73" t="s">
        <v>153</v>
      </c>
      <c r="C41" s="74" t="s">
        <v>169</v>
      </c>
      <c r="D41" s="74"/>
      <c r="E41" s="74" t="s">
        <v>152</v>
      </c>
      <c r="F41" s="74"/>
      <c r="G41" s="74" t="s">
        <v>60</v>
      </c>
      <c r="H41" s="74" t="s">
        <v>60</v>
      </c>
      <c r="I41" s="74"/>
      <c r="J41" s="74" t="s">
        <v>60</v>
      </c>
      <c r="K41" s="74"/>
      <c r="L41" s="74" t="s">
        <v>153</v>
      </c>
      <c r="M41" s="74" t="s">
        <v>169</v>
      </c>
      <c r="N41" s="74" t="s">
        <v>265</v>
      </c>
      <c r="O41" s="74"/>
    </row>
    <row r="42" spans="1:15">
      <c r="A42" s="40" t="s">
        <v>327</v>
      </c>
      <c r="B42" s="73" t="s">
        <v>160</v>
      </c>
      <c r="C42" s="74" t="s">
        <v>270</v>
      </c>
      <c r="D42" s="74"/>
      <c r="E42" s="74" t="s">
        <v>243</v>
      </c>
      <c r="F42" s="74"/>
      <c r="G42" s="73" t="s">
        <v>160</v>
      </c>
      <c r="H42" s="74" t="s">
        <v>270</v>
      </c>
      <c r="I42" s="74"/>
      <c r="J42" s="74" t="s">
        <v>243</v>
      </c>
      <c r="K42" s="74"/>
      <c r="L42" s="73" t="s">
        <v>160</v>
      </c>
      <c r="M42" s="74" t="s">
        <v>270</v>
      </c>
      <c r="N42" s="74" t="s">
        <v>265</v>
      </c>
      <c r="O42" s="74"/>
    </row>
    <row r="43" spans="1:15">
      <c r="A43" s="40" t="s">
        <v>54</v>
      </c>
      <c r="B43" s="73" t="s">
        <v>153</v>
      </c>
      <c r="C43" s="74" t="s">
        <v>167</v>
      </c>
      <c r="D43" s="74"/>
      <c r="E43" s="74" t="s">
        <v>243</v>
      </c>
      <c r="F43" s="74"/>
      <c r="G43" s="74" t="s">
        <v>153</v>
      </c>
      <c r="H43" s="74" t="s">
        <v>167</v>
      </c>
      <c r="I43" s="74"/>
      <c r="J43" s="74" t="s">
        <v>243</v>
      </c>
      <c r="K43" s="74"/>
      <c r="L43" s="74" t="s">
        <v>153</v>
      </c>
      <c r="M43" s="74" t="s">
        <v>167</v>
      </c>
      <c r="N43" s="74" t="s">
        <v>265</v>
      </c>
      <c r="O43" s="74"/>
    </row>
    <row r="44" spans="1:15">
      <c r="A44" s="59" t="s">
        <v>86</v>
      </c>
      <c r="B44" s="60" t="s">
        <v>153</v>
      </c>
      <c r="C44" s="61" t="s">
        <v>241</v>
      </c>
      <c r="D44" s="61"/>
      <c r="E44" s="61" t="s">
        <v>152</v>
      </c>
      <c r="F44" s="61"/>
      <c r="G44" s="61" t="s">
        <v>153</v>
      </c>
      <c r="H44" s="61" t="s">
        <v>156</v>
      </c>
      <c r="I44" s="61"/>
      <c r="J44" s="61" t="s">
        <v>152</v>
      </c>
      <c r="K44" s="61"/>
      <c r="L44" s="61" t="s">
        <v>153</v>
      </c>
      <c r="M44" s="61" t="s">
        <v>156</v>
      </c>
      <c r="N44" s="61" t="s">
        <v>265</v>
      </c>
      <c r="O44" s="61"/>
    </row>
    <row r="45" spans="1:15">
      <c r="A45" s="59" t="s">
        <v>328</v>
      </c>
      <c r="B45" s="60" t="s">
        <v>153</v>
      </c>
      <c r="C45" s="61" t="s">
        <v>182</v>
      </c>
      <c r="D45" s="61"/>
      <c r="E45" s="61" t="s">
        <v>152</v>
      </c>
      <c r="F45" s="61"/>
      <c r="G45" s="61" t="s">
        <v>60</v>
      </c>
      <c r="H45" s="61" t="s">
        <v>60</v>
      </c>
      <c r="I45" s="61"/>
      <c r="J45" s="61" t="s">
        <v>60</v>
      </c>
      <c r="K45" s="61"/>
      <c r="L45" s="61" t="s">
        <v>153</v>
      </c>
      <c r="M45" s="61" t="s">
        <v>182</v>
      </c>
      <c r="N45" s="61" t="s">
        <v>265</v>
      </c>
      <c r="O45" s="61"/>
    </row>
    <row r="46" spans="1:15">
      <c r="A46" s="59" t="s">
        <v>87</v>
      </c>
      <c r="B46" s="60" t="s">
        <v>160</v>
      </c>
      <c r="C46" s="61" t="s">
        <v>170</v>
      </c>
      <c r="D46" s="61"/>
      <c r="E46" s="61" t="s">
        <v>243</v>
      </c>
      <c r="F46" s="61"/>
      <c r="G46" s="61" t="s">
        <v>60</v>
      </c>
      <c r="H46" s="61" t="s">
        <v>60</v>
      </c>
      <c r="I46" s="61"/>
      <c r="J46" s="61" t="s">
        <v>60</v>
      </c>
      <c r="K46" s="61"/>
      <c r="L46" s="61" t="s">
        <v>160</v>
      </c>
      <c r="M46" s="61" t="s">
        <v>170</v>
      </c>
      <c r="N46" s="61" t="s">
        <v>268</v>
      </c>
      <c r="O46" s="61"/>
    </row>
    <row r="47" spans="1:15">
      <c r="A47" s="59" t="s">
        <v>329</v>
      </c>
      <c r="B47" s="60" t="s">
        <v>153</v>
      </c>
      <c r="C47" s="61" t="s">
        <v>321</v>
      </c>
      <c r="D47" s="61"/>
      <c r="E47" s="61" t="s">
        <v>152</v>
      </c>
      <c r="F47" s="61"/>
      <c r="G47" s="61" t="s">
        <v>153</v>
      </c>
      <c r="H47" s="61" t="s">
        <v>321</v>
      </c>
      <c r="I47" s="61"/>
      <c r="J47" s="61" t="s">
        <v>152</v>
      </c>
      <c r="K47" s="61"/>
      <c r="L47" s="61" t="s">
        <v>153</v>
      </c>
      <c r="M47" s="61" t="s">
        <v>321</v>
      </c>
      <c r="N47" s="61" t="s">
        <v>265</v>
      </c>
      <c r="O47" s="61"/>
    </row>
    <row r="48" spans="1:15" ht="39" customHeight="1">
      <c r="A48" s="558" t="s">
        <v>271</v>
      </c>
      <c r="B48" s="558"/>
      <c r="C48" s="558"/>
      <c r="D48" s="558"/>
      <c r="E48" s="558"/>
      <c r="F48" s="558"/>
      <c r="G48" s="558"/>
      <c r="H48" s="558"/>
      <c r="I48" s="558"/>
      <c r="J48" s="558"/>
      <c r="K48" s="558"/>
      <c r="L48" s="558"/>
      <c r="M48" s="558"/>
      <c r="N48" s="558"/>
      <c r="O48" s="558"/>
    </row>
    <row r="49" spans="1:15" ht="27.75" customHeight="1">
      <c r="A49" s="559" t="s">
        <v>239</v>
      </c>
      <c r="B49" s="559"/>
      <c r="C49" s="559"/>
      <c r="D49" s="559"/>
      <c r="E49" s="559"/>
      <c r="F49" s="559"/>
      <c r="G49" s="559"/>
      <c r="H49" s="559"/>
      <c r="I49" s="559"/>
      <c r="J49" s="559"/>
      <c r="K49" s="559"/>
      <c r="L49" s="559"/>
      <c r="M49" s="559"/>
      <c r="N49" s="559"/>
      <c r="O49" s="559"/>
    </row>
    <row r="50" spans="1:15">
      <c r="A50" s="560" t="s">
        <v>263</v>
      </c>
      <c r="B50" s="560"/>
      <c r="C50" s="560"/>
      <c r="D50" s="560"/>
      <c r="E50" s="560"/>
      <c r="F50" s="560"/>
      <c r="G50" s="560"/>
      <c r="H50" s="560"/>
      <c r="I50" s="560"/>
      <c r="J50" s="560"/>
      <c r="K50" s="560"/>
      <c r="L50" s="560"/>
      <c r="M50" s="560"/>
      <c r="N50" s="560"/>
      <c r="O50" s="560"/>
    </row>
    <row r="51" spans="1:15" ht="13.5" customHeight="1">
      <c r="A51" s="560"/>
      <c r="B51" s="560"/>
      <c r="C51" s="560"/>
      <c r="D51" s="560"/>
      <c r="E51" s="560"/>
      <c r="F51" s="560"/>
      <c r="G51" s="560"/>
      <c r="H51" s="560"/>
      <c r="I51" s="560"/>
      <c r="J51" s="560"/>
      <c r="K51" s="560"/>
      <c r="L51" s="560"/>
      <c r="M51" s="560"/>
      <c r="N51" s="560"/>
      <c r="O51" s="560"/>
    </row>
    <row r="52" spans="1:15" ht="7.5" customHeight="1">
      <c r="A52" s="560"/>
      <c r="B52" s="560"/>
      <c r="C52" s="560"/>
      <c r="D52" s="560"/>
      <c r="E52" s="560"/>
      <c r="F52" s="560"/>
      <c r="G52" s="560"/>
      <c r="H52" s="560"/>
      <c r="I52" s="560"/>
      <c r="J52" s="560"/>
      <c r="K52" s="560"/>
      <c r="L52" s="560"/>
      <c r="M52" s="560"/>
      <c r="N52" s="560"/>
      <c r="O52" s="560"/>
    </row>
    <row r="53" spans="1:15">
      <c r="A53" s="560"/>
      <c r="B53" s="560"/>
      <c r="C53" s="560"/>
      <c r="D53" s="560"/>
      <c r="E53" s="560"/>
      <c r="F53" s="560"/>
      <c r="G53" s="560"/>
      <c r="H53" s="560"/>
      <c r="I53" s="560"/>
      <c r="J53" s="560"/>
      <c r="K53" s="560"/>
      <c r="L53" s="560"/>
      <c r="M53" s="560"/>
      <c r="N53" s="560"/>
      <c r="O53" s="560"/>
    </row>
    <row r="54" spans="1:15" ht="3.75" customHeight="1">
      <c r="A54" s="560"/>
      <c r="B54" s="560"/>
      <c r="C54" s="560"/>
      <c r="D54" s="560"/>
      <c r="E54" s="560"/>
      <c r="F54" s="560"/>
      <c r="G54" s="560"/>
      <c r="H54" s="560"/>
      <c r="I54" s="560"/>
      <c r="J54" s="560"/>
      <c r="K54" s="560"/>
      <c r="L54" s="560"/>
      <c r="M54" s="560"/>
      <c r="N54" s="560"/>
      <c r="O54" s="560"/>
    </row>
    <row r="55" spans="1:15" ht="14.25" customHeight="1">
      <c r="A55" s="560" t="s">
        <v>272</v>
      </c>
      <c r="B55" s="560"/>
      <c r="C55" s="560"/>
      <c r="D55" s="560"/>
      <c r="E55" s="560"/>
      <c r="F55" s="560"/>
      <c r="G55" s="560"/>
      <c r="H55" s="560"/>
      <c r="I55" s="560"/>
      <c r="J55" s="560"/>
      <c r="K55" s="560"/>
      <c r="L55" s="560"/>
      <c r="M55" s="560"/>
      <c r="N55" s="560"/>
      <c r="O55" s="560"/>
    </row>
    <row r="56" spans="1:15">
      <c r="A56" s="560" t="s">
        <v>273</v>
      </c>
      <c r="B56" s="560"/>
      <c r="C56" s="560"/>
      <c r="D56" s="560"/>
      <c r="E56" s="560"/>
      <c r="F56" s="560"/>
      <c r="G56" s="560"/>
      <c r="H56" s="560"/>
      <c r="I56" s="560"/>
      <c r="J56" s="560"/>
      <c r="K56" s="560"/>
      <c r="L56" s="560"/>
      <c r="M56" s="560"/>
      <c r="N56" s="560"/>
      <c r="O56" s="560"/>
    </row>
    <row r="57" spans="1:15">
      <c r="A57" s="45" t="s">
        <v>274</v>
      </c>
      <c r="B57" s="75"/>
      <c r="C57" s="75"/>
      <c r="D57" s="75"/>
      <c r="E57" s="75"/>
      <c r="F57" s="75"/>
      <c r="G57" s="75"/>
      <c r="H57" s="75"/>
      <c r="I57" s="75"/>
      <c r="J57" s="75"/>
      <c r="K57" s="75"/>
      <c r="L57" s="75"/>
      <c r="M57" s="75"/>
      <c r="N57" s="75"/>
      <c r="O57" s="75"/>
    </row>
    <row r="58" spans="1:15">
      <c r="A58" s="45" t="s">
        <v>275</v>
      </c>
      <c r="B58" s="75"/>
      <c r="C58" s="75"/>
      <c r="D58" s="75"/>
      <c r="E58" s="75"/>
      <c r="F58" s="75"/>
      <c r="G58" s="75"/>
      <c r="H58" s="75"/>
      <c r="I58" s="75"/>
      <c r="J58" s="75"/>
      <c r="K58" s="75"/>
      <c r="L58" s="75"/>
      <c r="M58" s="75"/>
      <c r="N58" s="75"/>
      <c r="O58" s="75"/>
    </row>
    <row r="59" spans="1:15">
      <c r="A59" s="45" t="s">
        <v>276</v>
      </c>
    </row>
    <row r="60" spans="1:15">
      <c r="A60" s="45" t="s">
        <v>277</v>
      </c>
    </row>
    <row r="61" spans="1:15" ht="14.25" customHeight="1">
      <c r="A61" s="560" t="s">
        <v>322</v>
      </c>
      <c r="B61" s="560"/>
      <c r="C61" s="560"/>
      <c r="D61" s="560"/>
      <c r="E61" s="560"/>
      <c r="F61" s="560"/>
      <c r="G61" s="560"/>
      <c r="H61" s="560"/>
      <c r="I61" s="560"/>
      <c r="J61" s="560"/>
      <c r="K61" s="560"/>
      <c r="L61" s="560"/>
      <c r="M61" s="560"/>
      <c r="N61" s="560"/>
    </row>
    <row r="62" spans="1:15">
      <c r="A62" s="560"/>
      <c r="B62" s="560"/>
      <c r="C62" s="560"/>
      <c r="D62" s="560"/>
      <c r="E62" s="560"/>
      <c r="F62" s="560"/>
      <c r="G62" s="560"/>
      <c r="H62" s="560"/>
      <c r="I62" s="560"/>
      <c r="J62" s="560"/>
      <c r="K62" s="560"/>
      <c r="L62" s="560"/>
      <c r="M62" s="560"/>
      <c r="N62" s="560"/>
    </row>
    <row r="63" spans="1:15">
      <c r="A63" s="560"/>
      <c r="B63" s="560"/>
      <c r="C63" s="560"/>
      <c r="D63" s="560"/>
      <c r="E63" s="560"/>
      <c r="F63" s="560"/>
      <c r="G63" s="560"/>
      <c r="H63" s="560"/>
      <c r="I63" s="560"/>
      <c r="J63" s="560"/>
      <c r="K63" s="560"/>
      <c r="L63" s="560"/>
      <c r="M63" s="560"/>
      <c r="N63" s="560"/>
    </row>
  </sheetData>
  <mergeCells count="13">
    <mergeCell ref="B5:E5"/>
    <mergeCell ref="G5:J5"/>
    <mergeCell ref="L5:M5"/>
    <mergeCell ref="E6:E7"/>
    <mergeCell ref="J6:J7"/>
    <mergeCell ref="A61:N63"/>
    <mergeCell ref="A56:O56"/>
    <mergeCell ref="O6:O7"/>
    <mergeCell ref="A48:O48"/>
    <mergeCell ref="A49:O49"/>
    <mergeCell ref="A50:O54"/>
    <mergeCell ref="A55:O55"/>
    <mergeCell ref="N6:N7"/>
  </mergeCells>
  <conditionalFormatting sqref="A8:O47">
    <cfRule type="expression" dxfId="1" priority="1">
      <formula>MOD(ROW(),2)=0</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100</vt:i4>
      </vt:variant>
    </vt:vector>
  </HeadingPairs>
  <TitlesOfParts>
    <vt:vector size="100" baseType="lpstr">
      <vt:lpstr>FM Database Oct. 2017</vt:lpstr>
      <vt:lpstr>Table of Contents</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1.16.</vt:lpstr>
      <vt:lpstr>Figure 1.17.</vt:lpstr>
      <vt:lpstr>Figure 1.18.</vt:lpstr>
      <vt:lpstr>Figure 1.19.</vt:lpstr>
      <vt:lpstr>Figure 1.20.</vt:lpstr>
      <vt:lpstr>Figure 1.21.</vt:lpstr>
      <vt:lpstr>Figure 1.22.</vt:lpstr>
      <vt:lpstr>Figure 1.23.</vt:lpstr>
      <vt:lpstr>Figure 1.24.</vt:lpstr>
      <vt:lpstr>Figure 1.25.</vt:lpstr>
      <vt:lpstr>Figure 1.26.</vt:lpstr>
      <vt:lpstr>Figure 1.27.</vt:lpstr>
      <vt:lpstr>Figure 1.28.</vt:lpstr>
      <vt:lpstr>Figure 1.29.</vt:lpstr>
      <vt:lpstr>Figure 1.30.</vt:lpstr>
      <vt:lpstr>Figure 1.31.</vt:lpstr>
      <vt:lpstr>Figure 1.32.</vt:lpstr>
      <vt:lpstr>Figure 1.33.</vt:lpstr>
      <vt:lpstr>Box Figure 1.1.1.</vt:lpstr>
      <vt:lpstr>Box Figure 1.1.2.</vt:lpstr>
      <vt:lpstr>Box Figure 1.2.1.</vt:lpstr>
      <vt:lpstr>Box Figure 1.3.1.</vt:lpstr>
      <vt:lpstr>Box Figure 1.3.2.</vt:lpstr>
      <vt:lpstr>Box Figure 1.4.1.</vt:lpstr>
      <vt:lpstr>Box Figure 1.4.2.</vt:lpstr>
      <vt:lpstr>Box Figure 1.6.1.</vt:lpstr>
      <vt:lpstr>Box Figure 1.6.2.</vt:lpstr>
      <vt:lpstr>Annex Figure 1.1.1.</vt:lpstr>
      <vt:lpstr>Annex Figure 1.1.2.</vt:lpstr>
      <vt:lpstr>Annex Figure 1.2.1.</vt:lpstr>
      <vt:lpstr>Annex Figure 1.2.2.</vt:lpstr>
      <vt:lpstr>Annex Figure 1.2.3.</vt:lpstr>
      <vt:lpstr>Annex Figure 1.2.4.</vt:lpstr>
      <vt:lpstr>Annex Figure 1.2.5.</vt:lpstr>
      <vt:lpstr>Annex Figure 1.2.6.</vt:lpstr>
      <vt:lpstr>Annex Figure 1.2.7.</vt:lpstr>
      <vt:lpstr>Annex Table 1.3.1.</vt:lpstr>
      <vt:lpstr>Annex Figure 1.3.1.</vt:lpstr>
      <vt:lpstr>Annex Figure 1.3.2.</vt:lpstr>
      <vt:lpstr>Annex Figure 1.3.3.</vt:lpstr>
      <vt:lpstr>Annex Figure 1.3.4.</vt:lpstr>
      <vt:lpstr>Annex Figure 1.3.5.</vt:lpstr>
      <vt:lpstr>Annex Figure 1.3.6.</vt:lpstr>
      <vt:lpstr>Annex Figure 1.3.7.</vt:lpstr>
      <vt:lpstr>Annex Figure 1.3.8.</vt:lpstr>
      <vt:lpstr>Annex Table 1.4.1.</vt:lpstr>
      <vt:lpstr>Annex Figure 1.4.1.</vt:lpstr>
      <vt:lpstr>Annex Table 1.5.1.</vt:lpstr>
      <vt:lpstr>Annex Table 1.5.2.</vt:lpstr>
      <vt:lpstr>Annex Table 1.6.1.</vt:lpstr>
      <vt:lpstr>Annex Table 1.6.2.</vt:lpstr>
      <vt:lpstr>Annex Table 1.6.3.</vt:lpstr>
      <vt:lpstr>Annex Table 1.7.1.</vt:lpstr>
      <vt:lpstr>Table A1.</vt:lpstr>
      <vt:lpstr>Table A2.</vt:lpstr>
      <vt:lpstr>Table A3.</vt:lpstr>
      <vt:lpstr>Table A4.</vt:lpstr>
      <vt:lpstr>Table A5.</vt:lpstr>
      <vt:lpstr>Table A6.</vt:lpstr>
      <vt:lpstr>Table A7.</vt:lpstr>
      <vt:lpstr>Table A8.</vt:lpstr>
      <vt:lpstr>Table A9.</vt:lpstr>
      <vt:lpstr>Table A10.</vt:lpstr>
      <vt:lpstr>Table A11.</vt:lpstr>
      <vt:lpstr>Table A12.</vt:lpstr>
      <vt:lpstr>Table A13.</vt:lpstr>
      <vt:lpstr>Table A14.</vt:lpstr>
      <vt:lpstr>Table A15.</vt:lpstr>
      <vt:lpstr>Table A16.</vt:lpstr>
      <vt:lpstr>Table A17.</vt:lpstr>
      <vt:lpstr>Table A18.</vt:lpstr>
      <vt:lpstr>Table A19.</vt:lpstr>
      <vt:lpstr>Table A20.</vt:lpstr>
      <vt:lpstr>Table A21.</vt:lpstr>
      <vt:lpstr>Table A22.</vt:lpstr>
      <vt:lpstr>Table A23.</vt:lpstr>
      <vt:lpstr>Table A24.</vt:lpstr>
      <vt:lpstr>Table A25.</vt:lpstr>
      <vt:lpstr>Table A26.</vt:lpstr>
      <vt:lpstr>Table A27.</vt:lpstr>
      <vt:lpstr>Table B.</vt:lpstr>
      <vt:lpstr>Table C.</vt:lpstr>
      <vt:lpstr>Table D.</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ealt</dc:creator>
  <cp:lastModifiedBy>AAbreuPanfilova</cp:lastModifiedBy>
  <dcterms:created xsi:type="dcterms:W3CDTF">2015-04-10T15:46:56Z</dcterms:created>
  <dcterms:modified xsi:type="dcterms:W3CDTF">2017-10-10T23:08:30Z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_AdHocReviewCycleID">
    <vt:i4>-174681143</vt:i4>
  </property>
  <property fmtid="{D5CDD505-2E9C-101B-9397-08002B2CF9AE}" pid="4" name="_NewReviewCycle">
    <vt:lpwstr/>
  </property>
  <property fmtid="{D5CDD505-2E9C-101B-9397-08002B2CF9AE}" pid="5" name="_EmailSubject">
    <vt:lpwstr>FM Fall Release</vt:lpwstr>
  </property>
  <property fmtid="{D5CDD505-2E9C-101B-9397-08002B2CF9AE}" pid="6" name="_AuthorEmail">
    <vt:lpwstr>YKim6@imf.org</vt:lpwstr>
  </property>
  <property fmtid="{D5CDD505-2E9C-101B-9397-08002B2CF9AE}" pid="7" name="_AuthorEmailDisplayName">
    <vt:lpwstr>Kim, Young</vt:lpwstr>
  </property>
  <property fmtid="{D5CDD505-2E9C-101B-9397-08002B2CF9AE}" pid="8" name="_ReviewingToolsShownOnce">
    <vt:lpwstr/>
  </property>
</Properties>
</file>