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externalLinks/externalLink64.xml" ContentType="application/vnd.openxmlformats-officedocument.spreadsheetml.externalLink+xml"/>
  <Override PartName="/xl/externalLinks/externalLink65.xml" ContentType="application/vnd.openxmlformats-officedocument.spreadsheetml.externalLink+xml"/>
  <Override PartName="/xl/externalLinks/externalLink66.xml" ContentType="application/vnd.openxmlformats-officedocument.spreadsheetml.externalLink+xml"/>
  <Override PartName="/xl/externalLinks/externalLink67.xml" ContentType="application/vnd.openxmlformats-officedocument.spreadsheetml.externalLink+xml"/>
  <Override PartName="/xl/externalLinks/externalLink68.xml" ContentType="application/vnd.openxmlformats-officedocument.spreadsheetml.externalLink+xml"/>
  <Override PartName="/xl/externalLinks/externalLink69.xml" ContentType="application/vnd.openxmlformats-officedocument.spreadsheetml.externalLink+xml"/>
  <Override PartName="/xl/externalLinks/externalLink70.xml" ContentType="application/vnd.openxmlformats-officedocument.spreadsheetml.externalLink+xml"/>
  <Override PartName="/xl/externalLinks/externalLink7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6.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7.xml" ContentType="application/vnd.openxmlformats-officedocument.drawing+xml"/>
  <Override PartName="/xl/charts/chart7.xml" ContentType="application/vnd.openxmlformats-officedocument.drawingml.chart+xml"/>
  <Override PartName="/xl/drawings/drawing8.xml" ContentType="application/vnd.openxmlformats-officedocument.drawingml.chartshapes+xml"/>
  <Override PartName="/xl/drawings/drawing9.xml" ContentType="application/vnd.openxmlformats-officedocument.drawing+xml"/>
  <Override PartName="/xl/charts/chart8.xml" ContentType="application/vnd.openxmlformats-officedocument.drawingml.chart+xml"/>
  <Override PartName="/xl/charts/style7.xml" ContentType="application/vnd.ms-office.chartstyle+xml"/>
  <Override PartName="/xl/charts/colors7.xml" ContentType="application/vnd.ms-office.chartcolorstyle+xml"/>
  <Override PartName="/xl/drawings/drawing10.xml" ContentType="application/vnd.openxmlformats-officedocument.drawingml.chartshapes+xml"/>
  <Override PartName="/xl/drawings/drawing11.xml" ContentType="application/vnd.openxmlformats-officedocument.drawing+xml"/>
  <Override PartName="/xl/charts/chart9.xml" ContentType="application/vnd.openxmlformats-officedocument.drawingml.chart+xml"/>
  <Override PartName="/xl/charts/style8.xml" ContentType="application/vnd.ms-office.chartstyle+xml"/>
  <Override PartName="/xl/charts/colors8.xml" ContentType="application/vnd.ms-office.chartcolorstyle+xml"/>
  <Override PartName="/xl/drawings/drawing12.xml" ContentType="application/vnd.openxmlformats-officedocument.drawing+xml"/>
  <Override PartName="/xl/charts/chart10.xml" ContentType="application/vnd.openxmlformats-officedocument.drawingml.chart+xml"/>
  <Override PartName="/xl/charts/style9.xml" ContentType="application/vnd.ms-office.chartstyle+xml"/>
  <Override PartName="/xl/charts/colors9.xml" ContentType="application/vnd.ms-office.chartcolorstyle+xml"/>
  <Override PartName="/xl/charts/chart11.xml" ContentType="application/vnd.openxmlformats-officedocument.drawingml.chart+xml"/>
  <Override PartName="/xl/charts/style10.xml" ContentType="application/vnd.ms-office.chartstyle+xml"/>
  <Override PartName="/xl/charts/colors10.xml" ContentType="application/vnd.ms-office.chartcolorstyle+xml"/>
  <Override PartName="/xl/charts/chart12.xml" ContentType="application/vnd.openxmlformats-officedocument.drawingml.chart+xml"/>
  <Override PartName="/xl/charts/style11.xml" ContentType="application/vnd.ms-office.chartstyle+xml"/>
  <Override PartName="/xl/charts/colors11.xml" ContentType="application/vnd.ms-office.chartcolorstyle+xml"/>
  <Override PartName="/xl/charts/chart13.xml" ContentType="application/vnd.openxmlformats-officedocument.drawingml.chart+xml"/>
  <Override PartName="/xl/charts/style12.xml" ContentType="application/vnd.ms-office.chartstyle+xml"/>
  <Override PartName="/xl/charts/colors12.xml" ContentType="application/vnd.ms-office.chartcolorstyle+xml"/>
  <Override PartName="/xl/charts/chart14.xml" ContentType="application/vnd.openxmlformats-officedocument.drawingml.chart+xml"/>
  <Override PartName="/xl/charts/style13.xml" ContentType="application/vnd.ms-office.chartstyle+xml"/>
  <Override PartName="/xl/charts/colors13.xml" ContentType="application/vnd.ms-office.chartcolorstyle+xml"/>
  <Override PartName="/xl/charts/chart15.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13.xml" ContentType="application/vnd.openxmlformats-officedocument.drawingml.chartshapes+xml"/>
  <Override PartName="/xl/charts/chart16.xml" ContentType="application/vnd.openxmlformats-officedocument.drawingml.chart+xml"/>
  <Override PartName="/xl/charts/style15.xml" ContentType="application/vnd.ms-office.chartstyle+xml"/>
  <Override PartName="/xl/charts/colors15.xml" ContentType="application/vnd.ms-office.chartcolorstyle+xml"/>
  <Override PartName="/xl/drawings/drawing14.xml" ContentType="application/vnd.openxmlformats-officedocument.drawingml.chartshapes+xml"/>
  <Override PartName="/xl/charts/chart17.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15.xml" ContentType="application/vnd.openxmlformats-officedocument.drawingml.chartshapes+xml"/>
  <Override PartName="/xl/charts/chart18.xml" ContentType="application/vnd.openxmlformats-officedocument.drawingml.chart+xml"/>
  <Override PartName="/xl/charts/style17.xml" ContentType="application/vnd.ms-office.chartstyle+xml"/>
  <Override PartName="/xl/charts/colors17.xml" ContentType="application/vnd.ms-office.chartcolorstyle+xml"/>
  <Override PartName="/xl/drawings/drawing16.xml" ContentType="application/vnd.openxmlformats-officedocument.drawingml.chartshapes+xml"/>
  <Override PartName="/xl/charts/chart19.xml" ContentType="application/vnd.openxmlformats-officedocument.drawingml.chart+xml"/>
  <Override PartName="/xl/charts/style18.xml" ContentType="application/vnd.ms-office.chartstyle+xml"/>
  <Override PartName="/xl/charts/colors18.xml" ContentType="application/vnd.ms-office.chartcolorstyle+xml"/>
  <Override PartName="/xl/drawings/drawing17.xml" ContentType="application/vnd.openxmlformats-officedocument.drawingml.chartshapes+xml"/>
  <Override PartName="/xl/charts/chart20.xml" ContentType="application/vnd.openxmlformats-officedocument.drawingml.chart+xml"/>
  <Override PartName="/xl/charts/style19.xml" ContentType="application/vnd.ms-office.chartstyle+xml"/>
  <Override PartName="/xl/charts/colors19.xml" ContentType="application/vnd.ms-office.chartcolorstyle+xml"/>
  <Override PartName="/xl/drawings/drawing18.xml" ContentType="application/vnd.openxmlformats-officedocument.drawingml.chartshapes+xml"/>
  <Override PartName="/xl/drawings/drawing19.xml" ContentType="application/vnd.openxmlformats-officedocument.drawing+xml"/>
  <Override PartName="/xl/charts/chart21.xml" ContentType="application/vnd.openxmlformats-officedocument.drawingml.chart+xml"/>
  <Override PartName="/xl/charts/style20.xml" ContentType="application/vnd.ms-office.chartstyle+xml"/>
  <Override PartName="/xl/charts/colors20.xml" ContentType="application/vnd.ms-office.chartcolorstyle+xml"/>
  <Override PartName="/xl/drawings/drawing20.xml" ContentType="application/vnd.openxmlformats-officedocument.drawingml.chartshapes+xml"/>
  <Override PartName="/xl/charts/chart22.xml" ContentType="application/vnd.openxmlformats-officedocument.drawingml.chart+xml"/>
  <Override PartName="/xl/charts/style21.xml" ContentType="application/vnd.ms-office.chartstyle+xml"/>
  <Override PartName="/xl/charts/colors21.xml" ContentType="application/vnd.ms-office.chartcolorstyle+xml"/>
  <Override PartName="/xl/charts/chart23.xml" ContentType="application/vnd.openxmlformats-officedocument.drawingml.chart+xml"/>
  <Override PartName="/xl/charts/style22.xml" ContentType="application/vnd.ms-office.chartstyle+xml"/>
  <Override PartName="/xl/charts/colors22.xml" ContentType="application/vnd.ms-office.chartcolorstyle+xml"/>
  <Override PartName="/xl/charts/chart24.xml" ContentType="application/vnd.openxmlformats-officedocument.drawingml.chart+xml"/>
  <Override PartName="/xl/charts/style23.xml" ContentType="application/vnd.ms-office.chartstyle+xml"/>
  <Override PartName="/xl/charts/colors23.xml" ContentType="application/vnd.ms-office.chartcolorstyle+xml"/>
  <Override PartName="/xl/drawings/drawing21.xml" ContentType="application/vnd.openxmlformats-officedocument.drawing+xml"/>
  <Override PartName="/xl/charts/chart25.xml" ContentType="application/vnd.openxmlformats-officedocument.drawingml.chart+xml"/>
  <Override PartName="/xl/drawings/drawing22.xml" ContentType="application/vnd.openxmlformats-officedocument.drawing+xml"/>
  <Override PartName="/xl/charts/chart26.xml" ContentType="application/vnd.openxmlformats-officedocument.drawingml.chart+xml"/>
  <Override PartName="/xl/charts/style24.xml" ContentType="application/vnd.ms-office.chartstyle+xml"/>
  <Override PartName="/xl/charts/colors24.xml" ContentType="application/vnd.ms-office.chartcolorstyle+xml"/>
  <Override PartName="/xl/drawings/drawing23.xml" ContentType="application/vnd.openxmlformats-officedocument.drawing+xml"/>
  <Override PartName="/xl/charts/chart27.xml" ContentType="application/vnd.openxmlformats-officedocument.drawingml.chart+xml"/>
  <Override PartName="/xl/charts/style25.xml" ContentType="application/vnd.ms-office.chartstyle+xml"/>
  <Override PartName="/xl/charts/colors25.xml" ContentType="application/vnd.ms-office.chartcolorstyle+xml"/>
  <Override PartName="/xl/drawings/drawing24.xml" ContentType="application/vnd.openxmlformats-officedocument.drawing+xml"/>
  <Override PartName="/xl/charts/chart28.xml" ContentType="application/vnd.openxmlformats-officedocument.drawingml.chart+xml"/>
  <Override PartName="/xl/charts/style26.xml" ContentType="application/vnd.ms-office.chartstyle+xml"/>
  <Override PartName="/xl/charts/colors26.xml" ContentType="application/vnd.ms-office.chartcolorstyle+xml"/>
  <Override PartName="/xl/drawings/drawing25.xml" ContentType="application/vnd.openxmlformats-officedocument.drawing+xml"/>
  <Override PartName="/xl/charts/chart29.xml" ContentType="application/vnd.openxmlformats-officedocument.drawingml.chart+xml"/>
  <Override PartName="/xl/charts/style27.xml" ContentType="application/vnd.ms-office.chartstyle+xml"/>
  <Override PartName="/xl/charts/colors27.xml" ContentType="application/vnd.ms-office.chartcolorstyle+xml"/>
  <Override PartName="/xl/drawings/drawing26.xml" ContentType="application/vnd.openxmlformats-officedocument.drawing+xml"/>
  <Override PartName="/xl/charts/chart30.xml" ContentType="application/vnd.openxmlformats-officedocument.drawingml.chart+xml"/>
  <Override PartName="/xl/charts/style28.xml" ContentType="application/vnd.ms-office.chartstyle+xml"/>
  <Override PartName="/xl/charts/colors28.xml" ContentType="application/vnd.ms-office.chartcolorstyle+xml"/>
  <Override PartName="/xl/drawings/drawing27.xml" ContentType="application/vnd.openxmlformats-officedocument.drawing+xml"/>
  <Override PartName="/xl/charts/chart31.xml" ContentType="application/vnd.openxmlformats-officedocument.drawingml.chart+xml"/>
  <Override PartName="/xl/charts/style29.xml" ContentType="application/vnd.ms-office.chartstyle+xml"/>
  <Override PartName="/xl/charts/colors29.xml" ContentType="application/vnd.ms-office.chartcolorstyle+xml"/>
  <Override PartName="/xl/drawings/drawing28.xml" ContentType="application/vnd.openxmlformats-officedocument.drawingml.chartshapes+xml"/>
  <Override PartName="/xl/drawings/drawing29.xml" ContentType="application/vnd.openxmlformats-officedocument.drawing+xml"/>
  <Override PartName="/xl/charts/chart32.xml" ContentType="application/vnd.openxmlformats-officedocument.drawingml.chart+xml"/>
  <Override PartName="/xl/charts/style30.xml" ContentType="application/vnd.ms-office.chartstyle+xml"/>
  <Override PartName="/xl/charts/colors30.xml" ContentType="application/vnd.ms-office.chartcolorstyle+xml"/>
  <Override PartName="/xl/drawings/drawing30.xml" ContentType="application/vnd.openxmlformats-officedocument.drawingml.chartshapes+xml"/>
  <Override PartName="/xl/charts/chart33.xml" ContentType="application/vnd.openxmlformats-officedocument.drawingml.chart+xml"/>
  <Override PartName="/xl/charts/style31.xml" ContentType="application/vnd.ms-office.chartstyle+xml"/>
  <Override PartName="/xl/charts/colors31.xml" ContentType="application/vnd.ms-office.chartcolorstyle+xml"/>
  <Override PartName="/xl/drawings/drawing31.xml" ContentType="application/vnd.openxmlformats-officedocument.drawingml.chartshapes+xml"/>
  <Override PartName="/xl/charts/chart34.xml" ContentType="application/vnd.openxmlformats-officedocument.drawingml.chart+xml"/>
  <Override PartName="/xl/charts/style32.xml" ContentType="application/vnd.ms-office.chartstyle+xml"/>
  <Override PartName="/xl/charts/colors32.xml" ContentType="application/vnd.ms-office.chartcolorstyle+xml"/>
  <Override PartName="/xl/drawings/drawing32.xml" ContentType="application/vnd.openxmlformats-officedocument.drawing+xml"/>
  <Override PartName="/xl/drawings/drawing33.xml" ContentType="application/vnd.openxmlformats-officedocument.drawing+xml"/>
  <Override PartName="/xl/charts/chart35.xml" ContentType="application/vnd.openxmlformats-officedocument.drawingml.chart+xml"/>
  <Override PartName="/xl/charts/style33.xml" ContentType="application/vnd.ms-office.chartstyle+xml"/>
  <Override PartName="/xl/charts/colors33.xml" ContentType="application/vnd.ms-office.chartcolorstyle+xml"/>
  <Override PartName="/xl/drawings/drawing34.xml" ContentType="application/vnd.openxmlformats-officedocument.drawing+xml"/>
  <Override PartName="/xl/charts/chart36.xml" ContentType="application/vnd.openxmlformats-officedocument.drawingml.chart+xml"/>
  <Override PartName="/xl/charts/style34.xml" ContentType="application/vnd.ms-office.chartstyle+xml"/>
  <Override PartName="/xl/charts/colors34.xml" ContentType="application/vnd.ms-office.chartcolorstyle+xml"/>
  <Override PartName="/xl/charts/chart37.xml" ContentType="application/vnd.openxmlformats-officedocument.drawingml.chart+xml"/>
  <Override PartName="/xl/charts/style35.xml" ContentType="application/vnd.ms-office.chartstyle+xml"/>
  <Override PartName="/xl/charts/colors35.xml" ContentType="application/vnd.ms-office.chartcolorstyle+xml"/>
  <Override PartName="/xl/charts/chart38.xml" ContentType="application/vnd.openxmlformats-officedocument.drawingml.chart+xml"/>
  <Override PartName="/xl/charts/style36.xml" ContentType="application/vnd.ms-office.chartstyle+xml"/>
  <Override PartName="/xl/charts/colors36.xml" ContentType="application/vnd.ms-office.chartcolorstyle+xml"/>
  <Override PartName="/xl/charts/chart39.xml" ContentType="application/vnd.openxmlformats-officedocument.drawingml.chart+xml"/>
  <Override PartName="/xl/charts/style37.xml" ContentType="application/vnd.ms-office.chartstyle+xml"/>
  <Override PartName="/xl/charts/colors37.xml" ContentType="application/vnd.ms-office.chartcolorstyle+xml"/>
  <Override PartName="/xl/charts/chart40.xml" ContentType="application/vnd.openxmlformats-officedocument.drawingml.chart+xml"/>
  <Override PartName="/xl/charts/style38.xml" ContentType="application/vnd.ms-office.chartstyle+xml"/>
  <Override PartName="/xl/charts/colors38.xml" ContentType="application/vnd.ms-office.chartcolorstyle+xml"/>
  <Override PartName="/xl/charts/chart41.xml" ContentType="application/vnd.openxmlformats-officedocument.drawingml.chart+xml"/>
  <Override PartName="/xl/charts/style39.xml" ContentType="application/vnd.ms-office.chartstyle+xml"/>
  <Override PartName="/xl/charts/colors39.xml" ContentType="application/vnd.ms-office.chartcolorstyle+xml"/>
  <Override PartName="/xl/drawings/drawing35.xml" ContentType="application/vnd.openxmlformats-officedocument.drawing+xml"/>
  <Override PartName="/xl/charts/chart42.xml" ContentType="application/vnd.openxmlformats-officedocument.drawingml.chart+xml"/>
  <Override PartName="/xl/charts/style40.xml" ContentType="application/vnd.ms-office.chartstyle+xml"/>
  <Override PartName="/xl/charts/colors40.xml" ContentType="application/vnd.ms-office.chartcolorstyle+xml"/>
  <Override PartName="/xl/drawings/drawing36.xml" ContentType="application/vnd.openxmlformats-officedocument.drawing+xml"/>
  <Override PartName="/xl/charts/chart43.xml" ContentType="application/vnd.openxmlformats-officedocument.drawingml.chart+xml"/>
  <Override PartName="/xl/charts/style41.xml" ContentType="application/vnd.ms-office.chartstyle+xml"/>
  <Override PartName="/xl/charts/colors41.xml" ContentType="application/vnd.ms-office.chartcolorstyle+xml"/>
  <Override PartName="/xl/charts/chart44.xml" ContentType="application/vnd.openxmlformats-officedocument.drawingml.chart+xml"/>
  <Override PartName="/xl/charts/style42.xml" ContentType="application/vnd.ms-office.chartstyle+xml"/>
  <Override PartName="/xl/charts/colors42.xml" ContentType="application/vnd.ms-office.chartcolorstyle+xml"/>
  <Override PartName="/xl/charts/chart45.xml" ContentType="application/vnd.openxmlformats-officedocument.drawingml.chart+xml"/>
  <Override PartName="/xl/charts/style43.xml" ContentType="application/vnd.ms-office.chartstyle+xml"/>
  <Override PartName="/xl/charts/colors43.xml" ContentType="application/vnd.ms-office.chartcolorstyle+xml"/>
  <Override PartName="/xl/charts/chart46.xml" ContentType="application/vnd.openxmlformats-officedocument.drawingml.chart+xml"/>
  <Override PartName="/xl/charts/style44.xml" ContentType="application/vnd.ms-office.chartstyle+xml"/>
  <Override PartName="/xl/charts/colors44.xml" ContentType="application/vnd.ms-office.chartcolorstyle+xml"/>
  <Override PartName="/xl/drawings/drawing37.xml" ContentType="application/vnd.openxmlformats-officedocument.drawing+xml"/>
  <Override PartName="/xl/charts/chart47.xml" ContentType="application/vnd.openxmlformats-officedocument.drawingml.chart+xml"/>
  <Override PartName="/xl/charts/style45.xml" ContentType="application/vnd.ms-office.chartstyle+xml"/>
  <Override PartName="/xl/charts/colors45.xml" ContentType="application/vnd.ms-office.chartcolorstyle+xml"/>
  <Override PartName="/xl/charts/chart48.xml" ContentType="application/vnd.openxmlformats-officedocument.drawingml.chart+xml"/>
  <Override PartName="/xl/charts/style46.xml" ContentType="application/vnd.ms-office.chartstyle+xml"/>
  <Override PartName="/xl/charts/colors46.xml" ContentType="application/vnd.ms-office.chartcolorstyle+xml"/>
  <Override PartName="/xl/charts/chart49.xml" ContentType="application/vnd.openxmlformats-officedocument.drawingml.chart+xml"/>
  <Override PartName="/xl/charts/style47.xml" ContentType="application/vnd.ms-office.chartstyle+xml"/>
  <Override PartName="/xl/charts/colors47.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codeName="ThisWorkbook" defaultThemeVersion="124226"/>
  <mc:AlternateContent xmlns:mc="http://schemas.openxmlformats.org/markup-compatibility/2006">
    <mc:Choice Requires="x15">
      <x15ac:absPath xmlns:x15ac="http://schemas.microsoft.com/office/spreadsheetml/2010/11/ac" url="Q:\DATA\FP\Fiscal Monitor\2021-04-April Monitor\Database\"/>
    </mc:Choice>
  </mc:AlternateContent>
  <xr:revisionPtr revIDLastSave="0" documentId="14_{5E9F5CF0-EA4D-40C3-8F2F-564B4B5D6646}" xr6:coauthVersionLast="45" xr6:coauthVersionMax="45" xr10:uidLastSave="{00000000-0000-0000-0000-000000000000}"/>
  <bookViews>
    <workbookView xWindow="3510" yWindow="795" windowWidth="21630" windowHeight="14805" tabRatio="860" xr2:uid="{00000000-000D-0000-FFFF-FFFF00000000}"/>
  </bookViews>
  <sheets>
    <sheet name="FM Database Apr. 2021" sheetId="1" r:id="rId1"/>
    <sheet name="Table of Contents" sheetId="73" r:id="rId2"/>
    <sheet name="Table 1.1." sheetId="836" r:id="rId3"/>
    <sheet name="Table 1.2." sheetId="837" r:id="rId4"/>
    <sheet name="Figure 1.1." sheetId="671" r:id="rId5"/>
    <sheet name="Figure 1.2." sheetId="815" r:id="rId6"/>
    <sheet name="Figure 1.3." sheetId="816" r:id="rId7"/>
    <sheet name="Figure 1.4." sheetId="818" r:id="rId8"/>
    <sheet name="Figure 1.5." sheetId="819" r:id="rId9"/>
    <sheet name="Figure 1.6." sheetId="820" r:id="rId10"/>
    <sheet name="Figure 1.7." sheetId="826" r:id="rId11"/>
    <sheet name="Figure 1.8." sheetId="838" r:id="rId12"/>
    <sheet name="Figure 1.9." sheetId="839" r:id="rId13"/>
    <sheet name="Figure 1.10." sheetId="840" r:id="rId14"/>
    <sheet name="Figure 1.11." sheetId="830" r:id="rId15"/>
    <sheet name="Figure 1.12." sheetId="831" r:id="rId16"/>
    <sheet name="Figure 1.13." sheetId="832" r:id="rId17"/>
    <sheet name="Figure 1.14." sheetId="833" r:id="rId18"/>
    <sheet name="Figure 1.15." sheetId="841" r:id="rId19"/>
    <sheet name="Box Figure 1.2.1." sheetId="843" r:id="rId20"/>
    <sheet name="Box Figure 1.3.1." sheetId="842" r:id="rId21"/>
    <sheet name="Annex Figure 1.1." sheetId="844" r:id="rId22"/>
    <sheet name="Annex Figure 1.2." sheetId="845" r:id="rId23"/>
    <sheet name="Annex Figure 1.3." sheetId="847" r:id="rId24"/>
    <sheet name="Annex Figure 1.4." sheetId="846" r:id="rId25"/>
  </sheets>
  <externalReferences>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 r:id="rId89"/>
    <externalReference r:id="rId90"/>
    <externalReference r:id="rId91"/>
    <externalReference r:id="rId92"/>
    <externalReference r:id="rId93"/>
    <externalReference r:id="rId94"/>
    <externalReference r:id="rId95"/>
    <externalReference r:id="rId96"/>
  </externalReferences>
  <definedNames>
    <definedName name="_____" hidden="1">'[1]2'!#REF!</definedName>
    <definedName name="__________Ger2001" hidden="1">{#N/A,#N/A,FALSE,"B061196P";#N/A,#N/A,FALSE,"B061196";#N/A,#N/A,FALSE,"Relatório1";#N/A,#N/A,FALSE,"Relatório2";#N/A,#N/A,FALSE,"Relatório3";#N/A,#N/A,FALSE,"Relatório4 ";#N/A,#N/A,FALSE,"Relatório5";#N/A,#N/A,FALSE,"Relatório6";#N/A,#N/A,FALSE,"Relatório7";#N/A,#N/A,FALSE,"Relatório8"}</definedName>
    <definedName name="__________ip2" hidden="1">{#N/A,#N/A,FALSE,"B061196P";#N/A,#N/A,FALSE,"B061196";#N/A,#N/A,FALSE,"Relatório1";#N/A,#N/A,FALSE,"Relatório2";#N/A,#N/A,FALSE,"Relatório3";#N/A,#N/A,FALSE,"Relatório4 ";#N/A,#N/A,FALSE,"Relatório5";#N/A,#N/A,FALSE,"Relatório6";#N/A,#N/A,FALSE,"Relatório7";#N/A,#N/A,FALSE,"Relatório8"}</definedName>
    <definedName name="_________Ger2001" hidden="1">{#N/A,#N/A,FALSE,"B061196P";#N/A,#N/A,FALSE,"B061196";#N/A,#N/A,FALSE,"Relatório1";#N/A,#N/A,FALSE,"Relatório2";#N/A,#N/A,FALSE,"Relatório3";#N/A,#N/A,FALSE,"Relatório4 ";#N/A,#N/A,FALSE,"Relatório5";#N/A,#N/A,FALSE,"Relatório6";#N/A,#N/A,FALSE,"Relatório7";#N/A,#N/A,FALSE,"Relatório8"}</definedName>
    <definedName name="_________ip2" hidden="1">{#N/A,#N/A,FALSE,"B061196P";#N/A,#N/A,FALSE,"B061196";#N/A,#N/A,FALSE,"Relatório1";#N/A,#N/A,FALSE,"Relatório2";#N/A,#N/A,FALSE,"Relatório3";#N/A,#N/A,FALSE,"Relatório4 ";#N/A,#N/A,FALSE,"Relatório5";#N/A,#N/A,FALSE,"Relatório6";#N/A,#N/A,FALSE,"Relatório7";#N/A,#N/A,FALSE,"Relatório8"}</definedName>
    <definedName name="_______asq1" hidden="1">{#N/A,#N/A,FALSE,"B061196P";#N/A,#N/A,FALSE,"B061196";#N/A,#N/A,FALSE,"Relatório1";#N/A,#N/A,FALSE,"Relatório2";#N/A,#N/A,FALSE,"Relatório3";#N/A,#N/A,FALSE,"Relatório4 ";#N/A,#N/A,FALSE,"Relatório5";#N/A,#N/A,FALSE,"Relatório6";#N/A,#N/A,FALSE,"Relatório7";#N/A,#N/A,FALSE,"Relatório8"}</definedName>
    <definedName name="_______dez2" hidden="1">{#N/A,#N/A,FALSE,"B061196P";#N/A,#N/A,FALSE,"B061196";#N/A,#N/A,FALSE,"Relatório1";#N/A,#N/A,FALSE,"Relatório2";#N/A,#N/A,FALSE,"Relatório3";#N/A,#N/A,FALSE,"Relatório4 ";#N/A,#N/A,FALSE,"Relatório5";#N/A,#N/A,FALSE,"Relatório6";#N/A,#N/A,FALSE,"Relatório7";#N/A,#N/A,FALSE,"Relatório8"}</definedName>
    <definedName name="_______f2" hidden="1">{#N/A,#N/A,FALSE,"B061196P";#N/A,#N/A,FALSE,"B061196";#N/A,#N/A,FALSE,"Relatório1";#N/A,#N/A,FALSE,"Relatório2";#N/A,#N/A,FALSE,"Relatório3";#N/A,#N/A,FALSE,"Relatório4 ";#N/A,#N/A,FALSE,"Relatório5";#N/A,#N/A,FALSE,"Relatório6";#N/A,#N/A,FALSE,"Relatório7";#N/A,#N/A,FALSE,"Relatório8"}</definedName>
    <definedName name="_______fer2" hidden="1">{#N/A,#N/A,FALSE,"B061196P";#N/A,#N/A,FALSE,"B061196";#N/A,#N/A,FALSE,"Relatório1";#N/A,#N/A,FALSE,"Relatório2";#N/A,#N/A,FALSE,"Relatório3";#N/A,#N/A,FALSE,"Relatório4 ";#N/A,#N/A,FALSE,"Relatório5";#N/A,#N/A,FALSE,"Relatório6";#N/A,#N/A,FALSE,"Relatório7";#N/A,#N/A,FALSE,"Relatório8"}</definedName>
    <definedName name="_______ger2" hidden="1">{#N/A,#N/A,FALSE,"B061196P";#N/A,#N/A,FALSE,"B061196";#N/A,#N/A,FALSE,"Relatório1";#N/A,#N/A,FALSE,"Relatório2";#N/A,#N/A,FALSE,"Relatório3";#N/A,#N/A,FALSE,"Relatório4 ";#N/A,#N/A,FALSE,"Relatório5";#N/A,#N/A,FALSE,"Relatório6";#N/A,#N/A,FALSE,"Relatório7";#N/A,#N/A,FALSE,"Relatório8"}</definedName>
    <definedName name="_______ger20012" hidden="1">{#N/A,#N/A,FALSE,"B061196P";#N/A,#N/A,FALSE,"B061196";#N/A,#N/A,FALSE,"Relatório1";#N/A,#N/A,FALSE,"Relatório2";#N/A,#N/A,FALSE,"Relatório3";#N/A,#N/A,FALSE,"Relatório4 ";#N/A,#N/A,FALSE,"Relatório5";#N/A,#N/A,FALSE,"Relatório6";#N/A,#N/A,FALSE,"Relatório7";#N/A,#N/A,FALSE,"Relatório8"}</definedName>
    <definedName name="______asq1" hidden="1">{#N/A,#N/A,FALSE,"B061196P";#N/A,#N/A,FALSE,"B061196";#N/A,#N/A,FALSE,"Relatório1";#N/A,#N/A,FALSE,"Relatório2";#N/A,#N/A,FALSE,"Relatório3";#N/A,#N/A,FALSE,"Relatório4 ";#N/A,#N/A,FALSE,"Relatório5";#N/A,#N/A,FALSE,"Relatório6";#N/A,#N/A,FALSE,"Relatório7";#N/A,#N/A,FALSE,"Relatório8"}</definedName>
    <definedName name="______dez2" hidden="1">{#N/A,#N/A,FALSE,"B061196P";#N/A,#N/A,FALSE,"B061196";#N/A,#N/A,FALSE,"Relatório1";#N/A,#N/A,FALSE,"Relatório2";#N/A,#N/A,FALSE,"Relatório3";#N/A,#N/A,FALSE,"Relatório4 ";#N/A,#N/A,FALSE,"Relatório5";#N/A,#N/A,FALSE,"Relatório6";#N/A,#N/A,FALSE,"Relatório7";#N/A,#N/A,FALSE,"Relatório8"}</definedName>
    <definedName name="______f2" hidden="1">{#N/A,#N/A,FALSE,"B061196P";#N/A,#N/A,FALSE,"B061196";#N/A,#N/A,FALSE,"Relatório1";#N/A,#N/A,FALSE,"Relatório2";#N/A,#N/A,FALSE,"Relatório3";#N/A,#N/A,FALSE,"Relatório4 ";#N/A,#N/A,FALSE,"Relatório5";#N/A,#N/A,FALSE,"Relatório6";#N/A,#N/A,FALSE,"Relatório7";#N/A,#N/A,FALSE,"Relatório8"}</definedName>
    <definedName name="______fer2" hidden="1">{#N/A,#N/A,FALSE,"B061196P";#N/A,#N/A,FALSE,"B061196";#N/A,#N/A,FALSE,"Relatório1";#N/A,#N/A,FALSE,"Relatório2";#N/A,#N/A,FALSE,"Relatório3";#N/A,#N/A,FALSE,"Relatório4 ";#N/A,#N/A,FALSE,"Relatório5";#N/A,#N/A,FALSE,"Relatório6";#N/A,#N/A,FALSE,"Relatório7";#N/A,#N/A,FALSE,"Relatório8"}</definedName>
    <definedName name="______ger2" hidden="1">{#N/A,#N/A,FALSE,"B061196P";#N/A,#N/A,FALSE,"B061196";#N/A,#N/A,FALSE,"Relatório1";#N/A,#N/A,FALSE,"Relatório2";#N/A,#N/A,FALSE,"Relatório3";#N/A,#N/A,FALSE,"Relatório4 ";#N/A,#N/A,FALSE,"Relatório5";#N/A,#N/A,FALSE,"Relatório6";#N/A,#N/A,FALSE,"Relatório7";#N/A,#N/A,FALSE,"Relatório8"}</definedName>
    <definedName name="______Ger2001" hidden="1">{#N/A,#N/A,FALSE,"B061196P";#N/A,#N/A,FALSE,"B061196";#N/A,#N/A,FALSE,"Relatório1";#N/A,#N/A,FALSE,"Relatório2";#N/A,#N/A,FALSE,"Relatório3";#N/A,#N/A,FALSE,"Relatório4 ";#N/A,#N/A,FALSE,"Relatório5";#N/A,#N/A,FALSE,"Relatório6";#N/A,#N/A,FALSE,"Relatório7";#N/A,#N/A,FALSE,"Relatório8"}</definedName>
    <definedName name="______ger20012" hidden="1">{#N/A,#N/A,FALSE,"B061196P";#N/A,#N/A,FALSE,"B061196";#N/A,#N/A,FALSE,"Relatório1";#N/A,#N/A,FALSE,"Relatório2";#N/A,#N/A,FALSE,"Relatório3";#N/A,#N/A,FALSE,"Relatório4 ";#N/A,#N/A,FALSE,"Relatório5";#N/A,#N/A,FALSE,"Relatório6";#N/A,#N/A,FALSE,"Relatório7";#N/A,#N/A,FALSE,"Relatório8"}</definedName>
    <definedName name="______ip2" hidden="1">{#N/A,#N/A,FALSE,"B061196P";#N/A,#N/A,FALSE,"B061196";#N/A,#N/A,FALSE,"Relatório1";#N/A,#N/A,FALSE,"Relatório2";#N/A,#N/A,FALSE,"Relatório3";#N/A,#N/A,FALSE,"Relatório4 ";#N/A,#N/A,FALSE,"Relatório5";#N/A,#N/A,FALSE,"Relatório6";#N/A,#N/A,FALSE,"Relatório7";#N/A,#N/A,FALSE,"Relatório8"}</definedName>
    <definedName name="_____asq1" hidden="1">{#N/A,#N/A,FALSE,"B061196P";#N/A,#N/A,FALSE,"B061196";#N/A,#N/A,FALSE,"Relatório1";#N/A,#N/A,FALSE,"Relatório2";#N/A,#N/A,FALSE,"Relatório3";#N/A,#N/A,FALSE,"Relatório4 ";#N/A,#N/A,FALSE,"Relatório5";#N/A,#N/A,FALSE,"Relatório6";#N/A,#N/A,FALSE,"Relatório7";#N/A,#N/A,FALSE,"Relatório8"}</definedName>
    <definedName name="_____dez2" hidden="1">{#N/A,#N/A,FALSE,"B061196P";#N/A,#N/A,FALSE,"B061196";#N/A,#N/A,FALSE,"Relatório1";#N/A,#N/A,FALSE,"Relatório2";#N/A,#N/A,FALSE,"Relatório3";#N/A,#N/A,FALSE,"Relatório4 ";#N/A,#N/A,FALSE,"Relatório5";#N/A,#N/A,FALSE,"Relatório6";#N/A,#N/A,FALSE,"Relatório7";#N/A,#N/A,FALSE,"Relatório8"}</definedName>
    <definedName name="_____f2" hidden="1">{#N/A,#N/A,FALSE,"B061196P";#N/A,#N/A,FALSE,"B061196";#N/A,#N/A,FALSE,"Relatório1";#N/A,#N/A,FALSE,"Relatório2";#N/A,#N/A,FALSE,"Relatório3";#N/A,#N/A,FALSE,"Relatório4 ";#N/A,#N/A,FALSE,"Relatório5";#N/A,#N/A,FALSE,"Relatório6";#N/A,#N/A,FALSE,"Relatório7";#N/A,#N/A,FALSE,"Relatório8"}</definedName>
    <definedName name="_____fer2" hidden="1">{#N/A,#N/A,FALSE,"B061196P";#N/A,#N/A,FALSE,"B061196";#N/A,#N/A,FALSE,"Relatório1";#N/A,#N/A,FALSE,"Relatório2";#N/A,#N/A,FALSE,"Relatório3";#N/A,#N/A,FALSE,"Relatório4 ";#N/A,#N/A,FALSE,"Relatório5";#N/A,#N/A,FALSE,"Relatório6";#N/A,#N/A,FALSE,"Relatório7";#N/A,#N/A,FALSE,"Relatório8"}</definedName>
    <definedName name="_____ger2" hidden="1">{#N/A,#N/A,FALSE,"B061196P";#N/A,#N/A,FALSE,"B061196";#N/A,#N/A,FALSE,"Relatório1";#N/A,#N/A,FALSE,"Relatório2";#N/A,#N/A,FALSE,"Relatório3";#N/A,#N/A,FALSE,"Relatório4 ";#N/A,#N/A,FALSE,"Relatório5";#N/A,#N/A,FALSE,"Relatório6";#N/A,#N/A,FALSE,"Relatório7";#N/A,#N/A,FALSE,"Relatório8"}</definedName>
    <definedName name="_____ger20012" hidden="1">{#N/A,#N/A,FALSE,"B061196P";#N/A,#N/A,FALSE,"B061196";#N/A,#N/A,FALSE,"Relatório1";#N/A,#N/A,FALSE,"Relatório2";#N/A,#N/A,FALSE,"Relatório3";#N/A,#N/A,FALSE,"Relatório4 ";#N/A,#N/A,FALSE,"Relatório5";#N/A,#N/A,FALSE,"Relatório6";#N/A,#N/A,FALSE,"Relatório7";#N/A,#N/A,FALSE,"Relatório8"}</definedName>
    <definedName name="____Ger2001" hidden="1">{#N/A,#N/A,FALSE,"B061196P";#N/A,#N/A,FALSE,"B061196";#N/A,#N/A,FALSE,"Relatório1";#N/A,#N/A,FALSE,"Relatório2";#N/A,#N/A,FALSE,"Relatório3";#N/A,#N/A,FALSE,"Relatório4 ";#N/A,#N/A,FALSE,"Relatório5";#N/A,#N/A,FALSE,"Relatório6";#N/A,#N/A,FALSE,"Relatório7";#N/A,#N/A,FALSE,"Relatório8"}</definedName>
    <definedName name="___Ger2001" hidden="1">{#N/A,#N/A,FALSE,"B061196P";#N/A,#N/A,FALSE,"B061196";#N/A,#N/A,FALSE,"Relatório1";#N/A,#N/A,FALSE,"Relatório2";#N/A,#N/A,FALSE,"Relatório3";#N/A,#N/A,FALSE,"Relatório4 ";#N/A,#N/A,FALSE,"Relatório5";#N/A,#N/A,FALSE,"Relatório6";#N/A,#N/A,FALSE,"Relatório7";#N/A,#N/A,FALSE,"Relatório8"}</definedName>
    <definedName name="___ip2" hidden="1">{#N/A,#N/A,FALSE,"B061196P";#N/A,#N/A,FALSE,"B061196";#N/A,#N/A,FALSE,"Relatório1";#N/A,#N/A,FALSE,"Relatório2";#N/A,#N/A,FALSE,"Relatório3";#N/A,#N/A,FALSE,"Relatório4 ";#N/A,#N/A,FALSE,"Relatório5";#N/A,#N/A,FALSE,"Relatório6";#N/A,#N/A,FALSE,"Relatório7";#N/A,#N/A,FALSE,"Relatório8"}</definedName>
    <definedName name="___xlc_DefaultDisplayOption___" hidden="1">"caption"</definedName>
    <definedName name="___xlc_DisplayNullValuesAs___" hidden="1">"___xlc_DisplayNullValuesAs_empty___"</definedName>
    <definedName name="___xlc_PromptForInsertOnDrill___" hidden="1">FALSE</definedName>
    <definedName name="___xlc_SuppressNULLSOnDrill___" hidden="1">TRUE</definedName>
    <definedName name="___xlc_SuppressZerosOnDrill___" hidden="1">FALSE</definedName>
    <definedName name="__123Graph_A" hidden="1">#REF!</definedName>
    <definedName name="__123Graph_ABERLGRAP" hidden="1">'[2]Time series'!#REF!</definedName>
    <definedName name="__123Graph_ABKSRESRV" hidden="1">[3]BOG!#REF!</definedName>
    <definedName name="__123Graph_ABSYSASST" hidden="1">[4]interv!$C$37:$K$37</definedName>
    <definedName name="__123Graph_ACATCH1" hidden="1">'[2]Time series'!#REF!</definedName>
    <definedName name="__123Graph_ACBASSETS" hidden="1">[4]interv!$C$34:$K$34</definedName>
    <definedName name="__123Graph_AChart1" hidden="1">'[5]2'!#REF!</definedName>
    <definedName name="__123Graph_AChart2" hidden="1">'[5]2'!#REF!</definedName>
    <definedName name="__123Graph_AChart3" hidden="1">'[5]2'!#REF!</definedName>
    <definedName name="__123Graph_ACONVERG1" hidden="1">'[2]Time series'!#REF!</definedName>
    <definedName name="__123Graph_ACurrent" hidden="1">[6]CPIINDEX!$O$263:$O$310</definedName>
    <definedName name="__123Graph_AECTOT" hidden="1">#REF!</definedName>
    <definedName name="__123Graph_AERDOLLAR" hidden="1">'[7]ex rate'!$F$30:$AM$30</definedName>
    <definedName name="__123Graph_AERRUBLE" hidden="1">'[7]ex rate'!$F$31:$AM$31</definedName>
    <definedName name="__123Graph_AGFS.3" hidden="1">[8]GFS!$T$14:$V$14</definedName>
    <definedName name="__123Graph_AGRAPH1" hidden="1">[9]T17_T18_MSURC!$E$831:$I$831</definedName>
    <definedName name="__123Graph_AGRAPH2" hidden="1">'[2]Time series'!#REF!</definedName>
    <definedName name="__123Graph_AGRAPH41" hidden="1">'[2]Time series'!#REF!</definedName>
    <definedName name="__123Graph_AGRAPH42" hidden="1">'[2]Time series'!#REF!</definedName>
    <definedName name="__123Graph_AGRAPH44" hidden="1">'[2]Time series'!#REF!</definedName>
    <definedName name="__123Graph_AIBRD_LEND" hidden="1">[10]WB!$Q$13:$AK$13</definedName>
    <definedName name="__123Graph_AIMPORTS" hidden="1">'[11]CA input'!#REF!</definedName>
    <definedName name="__123Graph_AMIMPMAC" hidden="1">[12]monimp!$E$38:$N$38</definedName>
    <definedName name="__123Graph_AMONEY" hidden="1">'[13]MonSurv-BC'!#REF!</definedName>
    <definedName name="__123Graph_AMONIMP" hidden="1">[12]monimp!$E$31:$N$31</definedName>
    <definedName name="__123Graph_AMULTVELO" hidden="1">[12]interv!$C$31:$K$31</definedName>
    <definedName name="__123Graph_APERIB" hidden="1">'[2]Time series'!#REF!</definedName>
    <definedName name="__123Graph_APIPELINE" hidden="1">[10]BoP!$U$359:$AQ$359</definedName>
    <definedName name="__123Graph_APRODABSC" hidden="1">'[2]Time series'!#REF!</definedName>
    <definedName name="__123Graph_APRODABSD" hidden="1">'[2]Time series'!#REF!</definedName>
    <definedName name="__123Graph_APRODTRE2" hidden="1">'[2]Time series'!#REF!</definedName>
    <definedName name="__123Graph_APRODTRE3" hidden="1">'[2]Time series'!#REF!</definedName>
    <definedName name="__123Graph_APRODTRE4" hidden="1">'[2]Time series'!#REF!</definedName>
    <definedName name="__123Graph_APRODTREND" hidden="1">'[2]Time series'!#REF!</definedName>
    <definedName name="__123Graph_AREALRATE" hidden="1">'[7]ex rate'!$F$36:$AU$36</definedName>
    <definedName name="__123Graph_AREER" hidden="1">[10]ER!#REF!</definedName>
    <definedName name="__123Graph_ARESCOV" hidden="1">[12]fiscout!$J$146:$J$166</definedName>
    <definedName name="__123Graph_ARESERVES" hidden="1">[3]BOG!#REF!</definedName>
    <definedName name="__123Graph_ARUBRATE" hidden="1">'[7]ex rate'!$K$37:$AN$37</definedName>
    <definedName name="__123Graph_ASEASON_CASH" hidden="1">'[13]MonSurv-BC'!#REF!</definedName>
    <definedName name="__123Graph_ASEASON_MONEY" hidden="1">'[13]MonSurv-BC'!#REF!</definedName>
    <definedName name="__123Graph_ASEASON_SIGHT" hidden="1">'[13]MonSurv-BC'!#REF!</definedName>
    <definedName name="__123Graph_ASEASON_TIME" hidden="1">'[13]MonSurv-BC'!#REF!</definedName>
    <definedName name="__123Graph_ATAX1" hidden="1">[8]TAX!$V$21:$X$21</definedName>
    <definedName name="__123Graph_ATRADECPI" hidden="1">[14]CPI!#REF!</definedName>
    <definedName name="__123Graph_AUSRATE" hidden="1">'[7]ex rate'!$K$36:$AN$36</definedName>
    <definedName name="__123Graph_AUTRECHT" hidden="1">'[2]Time series'!#REF!</definedName>
    <definedName name="__123Graph_AWEEKLY" hidden="1">#REF!</definedName>
    <definedName name="__123Graph_AXRATE" hidden="1">[15]data!$K$125:$K$243</definedName>
    <definedName name="__123Graph_B" hidden="1">'[16]Table 5'!$C$11:$C$11</definedName>
    <definedName name="__123Graph_BBERLGRAP" hidden="1">'[2]Time series'!#REF!</definedName>
    <definedName name="__123Graph_BBKSRESRV" hidden="1">[3]BOG!#REF!</definedName>
    <definedName name="__123Graph_BBSYSASST" hidden="1">[12]interv!$C$38:$K$38</definedName>
    <definedName name="__123Graph_BCATCH1" hidden="1">'[2]Time series'!#REF!</definedName>
    <definedName name="__123Graph_BCBASSETS" hidden="1">[12]interv!$C$35:$K$35</definedName>
    <definedName name="__123Graph_BChart1" hidden="1">'[5]2'!#REF!</definedName>
    <definedName name="__123Graph_BChart2" hidden="1">'[5]2'!#REF!</definedName>
    <definedName name="__123Graph_BChart3" hidden="1">'[5]2'!#REF!</definedName>
    <definedName name="__123Graph_BCONVERG1" hidden="1">'[2]Time series'!#REF!</definedName>
    <definedName name="__123Graph_BCurrent" hidden="1">[17]G!#REF!</definedName>
    <definedName name="__123Graph_BECTOT" hidden="1">#REF!</definedName>
    <definedName name="__123Graph_BERDOLLAR" hidden="1">'[7]ex rate'!$F$36:$AM$36</definedName>
    <definedName name="__123Graph_BERRUBLE" hidden="1">'[7]ex rate'!$F$37:$AM$37</definedName>
    <definedName name="__123Graph_BGFS.1" hidden="1">[8]GFS!$T$9:$V$9</definedName>
    <definedName name="__123Graph_BGFS.3" hidden="1">[8]GFS!$T$15:$V$15</definedName>
    <definedName name="__123Graph_BGRAPH1" hidden="1">[9]T17_T18_MSURC!$E$832:$I$832</definedName>
    <definedName name="__123Graph_BGRAPH2" hidden="1">'[2]Time series'!#REF!</definedName>
    <definedName name="__123Graph_BGRAPH41" hidden="1">'[2]Time series'!#REF!</definedName>
    <definedName name="__123Graph_BIBRD_LEND" hidden="1">[10]WB!$Q$61:$AK$61</definedName>
    <definedName name="__123Graph_BIMPORTS" hidden="1">'[11]CA input'!#REF!</definedName>
    <definedName name="__123Graph_BMONEY" hidden="1">'[13]MonSurv-BC'!#REF!</definedName>
    <definedName name="__123Graph_BMONIMP" hidden="1">[12]monimp!$E$38:$N$38</definedName>
    <definedName name="__123Graph_BMULTVELO" hidden="1">[12]interv!$C$32:$K$32</definedName>
    <definedName name="__123Graph_BPERIB" hidden="1">'[2]Time series'!#REF!</definedName>
    <definedName name="__123Graph_BPIPELINE" hidden="1">[10]BoP!$U$358:$AQ$358</definedName>
    <definedName name="__123Graph_BPRODABSC" hidden="1">'[2]Time series'!#REF!</definedName>
    <definedName name="__123Graph_BPRODABSD" hidden="1">'[2]Time series'!#REF!</definedName>
    <definedName name="__123Graph_BREALRATE" hidden="1">'[7]ex rate'!$F$37:$AU$37</definedName>
    <definedName name="__123Graph_BREER" hidden="1">[10]ER!#REF!</definedName>
    <definedName name="__123Graph_BRESCOV" hidden="1">[12]fiscout!$K$146:$K$166</definedName>
    <definedName name="__123Graph_BRESERVES" hidden="1">[3]BOG!#REF!</definedName>
    <definedName name="__123Graph_BRUBRATE" hidden="1">'[7]ex rate'!$K$31:$AN$31</definedName>
    <definedName name="__123Graph_BSEASON_CASH" hidden="1">'[13]MonSurv-BC'!#REF!</definedName>
    <definedName name="__123Graph_BSEASON_MONEY" hidden="1">'[13]MonSurv-BC'!#REF!</definedName>
    <definedName name="__123Graph_BSEASON_TIME" hidden="1">'[13]MonSurv-BC'!#REF!</definedName>
    <definedName name="__123Graph_BTAX1" hidden="1">[8]TAX!$V$22:$X$22</definedName>
    <definedName name="__123Graph_BTRADECPI" hidden="1">[14]CPI!#REF!</definedName>
    <definedName name="__123Graph_BUSRATE" hidden="1">'[7]ex rate'!$K$30:$AN$30</definedName>
    <definedName name="__123Graph_C" hidden="1">[8]GFS!$T$16:$V$16</definedName>
    <definedName name="__123Graph_CBERLGRAP" hidden="1">'[2]Time series'!#REF!</definedName>
    <definedName name="__123Graph_CBKSRESRV" hidden="1">[3]BOG!#REF!</definedName>
    <definedName name="__123Graph_CBSYSASST" hidden="1">[12]interv!$C$39:$K$39</definedName>
    <definedName name="__123Graph_CCATCH1" hidden="1">'[2]Time series'!#REF!</definedName>
    <definedName name="__123Graph_CChart1" hidden="1">'[5]2'!#REF!</definedName>
    <definedName name="__123Graph_CChart2" hidden="1">'[5]2'!#REF!</definedName>
    <definedName name="__123Graph_CChart3" hidden="1">'[5]2'!#REF!</definedName>
    <definedName name="__123Graph_CCONVERG1" hidden="1">#REF!</definedName>
    <definedName name="__123Graph_CCURRENT" hidden="1">'[18]Dep fonct'!#REF!</definedName>
    <definedName name="__123Graph_CECTOT" hidden="1">#REF!</definedName>
    <definedName name="__123Graph_CGFS.3" hidden="1">[8]GFS!$T$16:$V$16</definedName>
    <definedName name="__123Graph_CGRAPH1" hidden="1">[19]T17_T18_MSURC!$E$834:$I$834</definedName>
    <definedName name="__123Graph_CGRAPH41" hidden="1">'[2]Time series'!#REF!</definedName>
    <definedName name="__123Graph_CGRAPH44" hidden="1">'[2]Time series'!#REF!</definedName>
    <definedName name="__123Graph_CIMPORTS" hidden="1">#REF!</definedName>
    <definedName name="__123Graph_CMONEY" hidden="1">'[13]MonSurv-BC'!#REF!</definedName>
    <definedName name="__123Graph_CPERIA" hidden="1">'[2]Time series'!#REF!</definedName>
    <definedName name="__123Graph_CPERIB" hidden="1">'[2]Time series'!#REF!</definedName>
    <definedName name="__123Graph_CPRODABSC" hidden="1">'[2]Time series'!#REF!</definedName>
    <definedName name="__123Graph_CPRODTRE2" hidden="1">'[2]Time series'!#REF!</definedName>
    <definedName name="__123Graph_CPRODTREND" hidden="1">'[2]Time series'!#REF!</definedName>
    <definedName name="__123Graph_CREER" hidden="1">[10]ER!#REF!</definedName>
    <definedName name="__123Graph_CRESCOV" hidden="1">[12]fiscout!$I$146:$I$166</definedName>
    <definedName name="__123Graph_CRESERVES" hidden="1">[3]BOG!#REF!</definedName>
    <definedName name="__123Graph_CSEASON_CASH" hidden="1">'[13]MonSurv-BC'!#REF!</definedName>
    <definedName name="__123Graph_CSEASON_MONEY" hidden="1">'[13]MonSurv-BC'!#REF!</definedName>
    <definedName name="__123Graph_CSEASON_SIGHT" hidden="1">'[13]MonSurv-BC'!#REF!</definedName>
    <definedName name="__123Graph_CSEASON_TIME" hidden="1">'[13]MonSurv-BC'!#REF!</definedName>
    <definedName name="__123Graph_CTAX1" hidden="1">[8]TAX!$V$23:$X$23</definedName>
    <definedName name="__123Graph_CUTRECHT" hidden="1">'[2]Time series'!#REF!</definedName>
    <definedName name="__123Graph_CXRATE" hidden="1">[15]data!$V$125:$V$243</definedName>
    <definedName name="__123Graph_D" hidden="1">#REF!</definedName>
    <definedName name="__123Graph_DBERLGRAP" hidden="1">'[2]Time series'!#REF!</definedName>
    <definedName name="__123Graph_DCATCH1" hidden="1">'[2]Time series'!#REF!</definedName>
    <definedName name="__123Graph_DChart1" hidden="1">'[5]2'!#REF!</definedName>
    <definedName name="__123Graph_DChart2" hidden="1">'[5]2'!#REF!</definedName>
    <definedName name="__123Graph_DChart3" hidden="1">'[5]2'!#REF!</definedName>
    <definedName name="__123Graph_DCONVERG1" hidden="1">'[2]Time series'!#REF!</definedName>
    <definedName name="__123Graph_DCPI" hidden="1">[14]CPI!#REF!</definedName>
    <definedName name="__123Graph_DCURRENT" hidden="1">'[18]Dep fonct'!#REF!</definedName>
    <definedName name="__123Graph_DECTOT" hidden="1">#REF!</definedName>
    <definedName name="__123Graph_DGRAPH1" hidden="1">[19]T17_T18_MSURC!$E$835:$I$835</definedName>
    <definedName name="__123Graph_DGRAPH41" hidden="1">'[2]Time series'!#REF!</definedName>
    <definedName name="__123Graph_DPERIA" hidden="1">'[2]Time series'!#REF!</definedName>
    <definedName name="__123Graph_DPERIB" hidden="1">'[2]Time series'!#REF!</definedName>
    <definedName name="__123Graph_DPRODABSC" hidden="1">'[2]Time series'!#REF!</definedName>
    <definedName name="__123Graph_DSEASON_MONEY" hidden="1">'[13]MonSurv-BC'!#REF!</definedName>
    <definedName name="__123Graph_DSEASON_SIGHT" hidden="1">'[13]MonSurv-BC'!#REF!</definedName>
    <definedName name="__123Graph_DSEASON_TIME" hidden="1">'[13]MonSurv-BC'!#REF!</definedName>
    <definedName name="__123Graph_DTAX1" hidden="1">[8]TAX!$V$24:$X$24</definedName>
    <definedName name="__123Graph_DTRADECPI" hidden="1">[14]CPI!#REF!</definedName>
    <definedName name="__123Graph_DUTRECHT" hidden="1">'[2]Time series'!#REF!</definedName>
    <definedName name="__123Graph_E" hidden="1">[8]TAX!$V$26:$X$26</definedName>
    <definedName name="__123Graph_EBERLGRAP" hidden="1">'[2]Time series'!#REF!</definedName>
    <definedName name="__123Graph_ECATCH1" hidden="1">#REF!</definedName>
    <definedName name="__123Graph_EChart1" hidden="1">'[5]2'!#REF!</definedName>
    <definedName name="__123Graph_EChart2" hidden="1">'[5]2'!#REF!</definedName>
    <definedName name="__123Graph_EChart3" hidden="1">'[5]2'!#REF!</definedName>
    <definedName name="__123Graph_ECONVERG1" hidden="1">'[2]Time series'!#REF!</definedName>
    <definedName name="__123Graph_ECURRENT" hidden="1">'[18]Dep fonct'!#REF!</definedName>
    <definedName name="__123Graph_EECTOT" hidden="1">#REF!</definedName>
    <definedName name="__123Graph_EGRAPH1" hidden="1">[19]T17_T18_MSURC!$E$837:$I$837</definedName>
    <definedName name="__123Graph_EGRAPH41" hidden="1">'[2]Time series'!#REF!</definedName>
    <definedName name="__123Graph_EPERIA" hidden="1">'[2]Time series'!#REF!</definedName>
    <definedName name="__123Graph_EPRODABSC" hidden="1">'[2]Time series'!#REF!</definedName>
    <definedName name="__123Graph_ESEASON_CASH" hidden="1">'[13]MonSurv-BC'!#REF!</definedName>
    <definedName name="__123Graph_ESEASON_MONEY" hidden="1">'[13]MonSurv-BC'!#REF!</definedName>
    <definedName name="__123Graph_ESEASON_TIME" hidden="1">'[13]MonSurv-BC'!#REF!</definedName>
    <definedName name="__123Graph_ETAX1" hidden="1">[8]TAX!$V$26:$X$26</definedName>
    <definedName name="__123Graph_F" hidden="1">'[20]Table SR'!#REF!</definedName>
    <definedName name="__123Graph_FBERLGRAP" hidden="1">'[2]Time series'!#REF!</definedName>
    <definedName name="__123Graph_FChart1" hidden="1">'[5]2'!#REF!</definedName>
    <definedName name="__123Graph_FChart2" hidden="1">'[5]2'!#REF!</definedName>
    <definedName name="__123Graph_FChart3" hidden="1">'[5]2'!#REF!</definedName>
    <definedName name="__123Graph_FCurrent" hidden="1">'[5]2'!#REF!</definedName>
    <definedName name="__123Graph_FGRAPH1" hidden="1">[19]T17_T18_MSURC!$E$838:$I$838</definedName>
    <definedName name="__123Graph_FGRAPH41" hidden="1">'[2]Time series'!#REF!</definedName>
    <definedName name="__123Graph_FPRODABSC" hidden="1">'[2]Time series'!#REF!</definedName>
    <definedName name="__123Graph_X" hidden="1">#REF!</definedName>
    <definedName name="__123Graph_XBKSRESRV" hidden="1">[3]BOG!#REF!</definedName>
    <definedName name="__123Graph_XChart1" hidden="1">'[21]Summary BOP'!#REF!</definedName>
    <definedName name="__123Graph_XCREDIT" hidden="1">'[13]MonSurv-BC'!#REF!</definedName>
    <definedName name="__123Graph_XCurrent" hidden="1">[6]CPIINDEX!$B$263:$B$310</definedName>
    <definedName name="__123Graph_XECTOT" hidden="1">#REF!</definedName>
    <definedName name="__123Graph_XERDOLLAR" hidden="1">'[7]ex rate'!$F$15:$AM$15</definedName>
    <definedName name="__123Graph_XERRUBLE" hidden="1">'[7]ex rate'!$F$15:$AM$15</definedName>
    <definedName name="__123Graph_XGFS.1" hidden="1">[8]GFS!$T$6:$V$6</definedName>
    <definedName name="__123Graph_XGFS.3" hidden="1">[8]GFS!$T$6:$V$6</definedName>
    <definedName name="__123Graph_XGRAPH1" hidden="1">[19]T17_T18_MSURC!$E$829:$I$829</definedName>
    <definedName name="__123Graph_XIBRD_LEND" hidden="1">[10]WB!$Q$9:$AK$9</definedName>
    <definedName name="__123Graph_XIMPORTS" hidden="1">'[11]CA input'!#REF!</definedName>
    <definedName name="__123Graph_XRUBRATE" hidden="1">'[7]ex rate'!$K$15:$AN$15</definedName>
    <definedName name="__123Graph_XTAX1" hidden="1">[8]TAX!$V$4:$X$4</definedName>
    <definedName name="__123Graph_XUSRATE" hidden="1">'[7]ex rate'!$K$15:$AN$15</definedName>
    <definedName name="__123Graph_XXRATE" hidden="1">[15]data!$AE$124:$AE$242</definedName>
    <definedName name="__asq1" hidden="1">{#N/A,#N/A,FALSE,"B061196P";#N/A,#N/A,FALSE,"B061196";#N/A,#N/A,FALSE,"Relatório1";#N/A,#N/A,FALSE,"Relatório2";#N/A,#N/A,FALSE,"Relatório3";#N/A,#N/A,FALSE,"Relatório4 ";#N/A,#N/A,FALSE,"Relatório5";#N/A,#N/A,FALSE,"Relatório6";#N/A,#N/A,FALSE,"Relatório7";#N/A,#N/A,FALSE,"Relatório8"}</definedName>
    <definedName name="__dde" hidden="1">'[22]Time series'!#REF!</definedName>
    <definedName name="__dez2" hidden="1">{#N/A,#N/A,FALSE,"B061196P";#N/A,#N/A,FALSE,"B061196";#N/A,#N/A,FALSE,"Relatório1";#N/A,#N/A,FALSE,"Relatório2";#N/A,#N/A,FALSE,"Relatório3";#N/A,#N/A,FALSE,"Relatório4 ";#N/A,#N/A,FALSE,"Relatório5";#N/A,#N/A,FALSE,"Relatório6";#N/A,#N/A,FALSE,"Relatório7";#N/A,#N/A,FALSE,"Relatório8"}</definedName>
    <definedName name="__f2" hidden="1">{#N/A,#N/A,FALSE,"B061196P";#N/A,#N/A,FALSE,"B061196";#N/A,#N/A,FALSE,"Relatório1";#N/A,#N/A,FALSE,"Relatório2";#N/A,#N/A,FALSE,"Relatório3";#N/A,#N/A,FALSE,"Relatório4 ";#N/A,#N/A,FALSE,"Relatório5";#N/A,#N/A,FALSE,"Relatório6";#N/A,#N/A,FALSE,"Relatório7";#N/A,#N/A,FALSE,"Relatório8"}</definedName>
    <definedName name="__fer2" hidden="1">{#N/A,#N/A,FALSE,"B061196P";#N/A,#N/A,FALSE,"B061196";#N/A,#N/A,FALSE,"Relatório1";#N/A,#N/A,FALSE,"Relatório2";#N/A,#N/A,FALSE,"Relatório3";#N/A,#N/A,FALSE,"Relatório4 ";#N/A,#N/A,FALSE,"Relatório5";#N/A,#N/A,FALSE,"Relatório6";#N/A,#N/A,FALSE,"Relatório7";#N/A,#N/A,FALSE,"Relatório8"}</definedName>
    <definedName name="__ger2" hidden="1">{#N/A,#N/A,FALSE,"B061196P";#N/A,#N/A,FALSE,"B061196";#N/A,#N/A,FALSE,"Relatório1";#N/A,#N/A,FALSE,"Relatório2";#N/A,#N/A,FALSE,"Relatório3";#N/A,#N/A,FALSE,"Relatório4 ";#N/A,#N/A,FALSE,"Relatório5";#N/A,#N/A,FALSE,"Relatório6";#N/A,#N/A,FALSE,"Relatório7";#N/A,#N/A,FALSE,"Relatório8"}</definedName>
    <definedName name="__Ger2001" hidden="1">{#N/A,#N/A,FALSE,"B061196P";#N/A,#N/A,FALSE,"B061196";#N/A,#N/A,FALSE,"Relatório1";#N/A,#N/A,FALSE,"Relatório2";#N/A,#N/A,FALSE,"Relatório3";#N/A,#N/A,FALSE,"Relatório4 ";#N/A,#N/A,FALSE,"Relatório5";#N/A,#N/A,FALSE,"Relatório6";#N/A,#N/A,FALSE,"Relatório7";#N/A,#N/A,FALSE,"Relatório8"}</definedName>
    <definedName name="__ger20012" hidden="1">{#N/A,#N/A,FALSE,"B061196P";#N/A,#N/A,FALSE,"B061196";#N/A,#N/A,FALSE,"Relatório1";#N/A,#N/A,FALSE,"Relatório2";#N/A,#N/A,FALSE,"Relatório3";#N/A,#N/A,FALSE,"Relatório4 ";#N/A,#N/A,FALSE,"Relatório5";#N/A,#N/A,FALSE,"Relatório6";#N/A,#N/A,FALSE,"Relatório7";#N/A,#N/A,FALSE,"Relatório8"}</definedName>
    <definedName name="__key2" hidden="1">'[23]CROSS-BEAL'!#REF!</definedName>
    <definedName name="_1___123Graph_AChart_1A" hidden="1">[6]CPIINDEX!$O$263:$O$310</definedName>
    <definedName name="_1__123Graph_AChart_1A" hidden="1">[24]CPIINDEX!$O$263:$O$310</definedName>
    <definedName name="_10___123Graph_XChart_3A" hidden="1">[6]CPIINDEX!$B$203:$B$310</definedName>
    <definedName name="_10__123Graph_BChart_1A" hidden="1">[25]CPIINDEX!$S$263:$S$310</definedName>
    <definedName name="_10__123Graph_BCHART_2" hidden="1">[26]A!$C$36:$AJ$36</definedName>
    <definedName name="_10__123Graph_CCHART_2" hidden="1">[26]A!$C$38:$AJ$38</definedName>
    <definedName name="_103__123Graph_BSEIGNOR" hidden="1">[27]seignior!#REF!</definedName>
    <definedName name="_104__123Graph_BWB_ADJ_PRJ" hidden="1">[10]WB!$Q$257:$AK$257</definedName>
    <definedName name="_105__123Graph_CMIMPMA_0" hidden="1">#REF!</definedName>
    <definedName name="_11___123Graph_XChart_4A" hidden="1">[6]CPIINDEX!$B$239:$B$298</definedName>
    <definedName name="_11__123Graph_AWB_ADJ_PRJ" hidden="1">[28]WB!$Q$255:$AK$255</definedName>
    <definedName name="_11__123Graph_XCHART_1" hidden="1">[26]A!$C$5:$AJ$5</definedName>
    <definedName name="_11_0ju" hidden="1">#REF!</definedName>
    <definedName name="_116__123Graph_DGROWTH_CPI" hidden="1">[29]Data!#REF!</definedName>
    <definedName name="_117__123Graph_DMIMPMA_1" hidden="1">#REF!</definedName>
    <definedName name="_118__123Graph_EMIMPMA_0" hidden="1">#REF!</definedName>
    <definedName name="_119__123Graph_EMIMPMA_1" hidden="1">#REF!</definedName>
    <definedName name="_12__123Graph_AWB_ADJ_PRJ" hidden="1">[28]WB!$Q$255:$AK$255</definedName>
    <definedName name="_12__123Graph_BCHART_1" hidden="1">[26]A!$C$28:$AJ$28</definedName>
    <definedName name="_12__123Graph_CCHART_1" hidden="1">[26]A!$C$24:$AJ$24</definedName>
    <definedName name="_12__123Graph_XChart_1A" hidden="1">[24]CPIINDEX!$B$263:$B$310</definedName>
    <definedName name="_12__123Graph_XCHART_2" hidden="1">[26]A!$C$39:$AJ$39</definedName>
    <definedName name="_120__123Graph_FMIMPMA_0" hidden="1">#REF!</definedName>
    <definedName name="_121__123Graph_XCHART_2" hidden="1">[30]IPC1988!$A$176:$A$182</definedName>
    <definedName name="_122__123Graph_XMIMPMA_0" hidden="1">#REF!</definedName>
    <definedName name="_123__123Graph_XR_BMONEY" hidden="1">#REF!</definedName>
    <definedName name="_1234graph_b" hidden="1">[31]GFS!$T$15:$V$15</definedName>
    <definedName name="_123Graph_A1" hidden="1">#REF!</definedName>
    <definedName name="_123graph_b" hidden="1">[32]A!#REF!</definedName>
    <definedName name="_123graph_bgfs.3" hidden="1">[31]GFS!$T$15:$V$15</definedName>
    <definedName name="_123Graph_BGFS.4" hidden="1">[31]GFS!$T$15:$V$15</definedName>
    <definedName name="_123GRAPH_BTAX1" hidden="1">[31]TAX!$V$22:$X$22</definedName>
    <definedName name="_123GRAPH_C" hidden="1">[31]GFS!$T$16:$V$16</definedName>
    <definedName name="_123GRAPH_CGFS.3" hidden="1">[31]GFS!$T$16:$V$16</definedName>
    <definedName name="_123Graph_CTAX1" hidden="1">[31]TAX!$V$23:$X$23</definedName>
    <definedName name="_123GRAPH_CTAX2" hidden="1">[31]TAX!$V$23:$X$23</definedName>
    <definedName name="_123GRAPH_D" hidden="1">[31]TAX!$V$24:$X$24</definedName>
    <definedName name="_123GRAPH_DTAX1" hidden="1">[31]TAX!$V$24:$X$24</definedName>
    <definedName name="_123Graph_E" hidden="1">[31]TAX!$V$26:$X$26</definedName>
    <definedName name="_123GRAPH_ETAX2" hidden="1">[31]TAX!$V$26:$X$26</definedName>
    <definedName name="_123GRAPH_F" hidden="1">[31]TAX!$V$26:$X$26</definedName>
    <definedName name="_123GRAPH_K" hidden="1">[31]TAX!$V$24:$X$24</definedName>
    <definedName name="_123GRAPH_X" hidden="1">[31]GFS!$T$6:$V$6</definedName>
    <definedName name="_123GRAPH_XGFS.1" hidden="1">[31]GFS!$T$6:$V$6</definedName>
    <definedName name="_123GRAPH_XGFS.3" hidden="1">[31]GFS!$T$6:$V$6</definedName>
    <definedName name="_123gRAPH_XTAX1" hidden="1">[31]TAX!$V$4:$X$4</definedName>
    <definedName name="_123GRAPH_XTAX2" hidden="1">[31]TAX!$V$4:$X$4</definedName>
    <definedName name="_12no" hidden="1">'[18]Dep fonct'!#REF!</definedName>
    <definedName name="_13__123Graph_BCHART_1" hidden="1">[26]A!$C$28:$AJ$28</definedName>
    <definedName name="_13__123Graph_BCHART_2" hidden="1">[26]A!$C$36:$AJ$36</definedName>
    <definedName name="_13__123Graph_CCHART_2" hidden="1">[26]A!$C$38:$AJ$38</definedName>
    <definedName name="_13__123Graph_XChart_2A" hidden="1">[24]CPIINDEX!$B$203:$B$310</definedName>
    <definedName name="_134__123Graph_XREALEX_WAGE" hidden="1">[33]PRIVATE!#REF!</definedName>
    <definedName name="_14__123Graph_BCHART_2" hidden="1">[26]A!$C$36:$AJ$36</definedName>
    <definedName name="_14__123Graph_BWB_ADJ_PRJ" hidden="1">[28]WB!$Q$257:$AK$257</definedName>
    <definedName name="_14__123Graph_XCHART_1" hidden="1">[26]A!$C$5:$AJ$5</definedName>
    <definedName name="_14__123Graph_XChart_3A" hidden="1">[24]CPIINDEX!$B$203:$B$310</definedName>
    <definedName name="_15__123Graph_CCHART_1" hidden="1">[26]A!$C$24:$AJ$24</definedName>
    <definedName name="_15__123Graph_XCHART_2" hidden="1">[26]A!$C$39:$AJ$39</definedName>
    <definedName name="_15__123Graph_XChart_4A" hidden="1">[24]CPIINDEX!$B$239:$B$298</definedName>
    <definedName name="_16__123Graph_CCHART_2" hidden="1">[26]A!$C$38:$AJ$38</definedName>
    <definedName name="_165_0ju" hidden="1">#REF!</definedName>
    <definedName name="_17__123Graph_XCHART_1" hidden="1">[26]A!$C$5:$AJ$5</definedName>
    <definedName name="_18__123Graph_XChart_1A" hidden="1">[25]CPIINDEX!$B$263:$B$310</definedName>
    <definedName name="_18__123Graph_XCHART_2" hidden="1">[26]A!$C$39:$AJ$39</definedName>
    <definedName name="_2___123Graph_AChart_2A" hidden="1">[6]CPIINDEX!$K$203:$K$304</definedName>
    <definedName name="_2__123Graph_AChart_1A" hidden="1">[25]CPIINDEX!$O$263:$O$310</definedName>
    <definedName name="_2__123Graph_AChart_2A" hidden="1">[24]CPIINDEX!$K$203:$K$304</definedName>
    <definedName name="_2__123Graph_ACHART_8" hidden="1">#REF!</definedName>
    <definedName name="_2__123Graph_BCHART_1A" hidden="1">[15]data!$K$13:$K$91</definedName>
    <definedName name="_20__123Graph_BWB_ADJ_PRJ" hidden="1">[28]WB!$Q$257:$AK$257</definedName>
    <definedName name="_20__123Graph_XChart_2A" hidden="1">[25]CPIINDEX!$B$203:$B$310</definedName>
    <definedName name="_21__123Graph_BWB_ADJ_PRJ" hidden="1">[28]WB!$Q$257:$AK$257</definedName>
    <definedName name="_21__123Graph_CCHART_1" hidden="1">[26]A!$C$24:$AJ$24</definedName>
    <definedName name="_22__123Graph_CCHART_1" hidden="1">[26]A!$C$24:$AJ$24</definedName>
    <definedName name="_22__123Graph_CCHART_2" hidden="1">[26]A!$C$38:$AJ$38</definedName>
    <definedName name="_22__123Graph_XChart_3A" hidden="1">[25]CPIINDEX!$B$203:$B$310</definedName>
    <definedName name="_23__123Graph_CCHART_2" hidden="1">[26]A!$C$38:$AJ$38</definedName>
    <definedName name="_23__123Graph_XCHART_1" hidden="1">[26]A!$C$5:$AJ$5</definedName>
    <definedName name="_24__123Graph_ACHART_1" hidden="1">[30]IPC1988!$C$176:$C$182</definedName>
    <definedName name="_24__123Graph_XCHART_1" hidden="1">[26]A!$C$5:$AJ$5</definedName>
    <definedName name="_24__123Graph_XCHART_2" hidden="1">[26]A!$C$39:$AJ$39</definedName>
    <definedName name="_24__123Graph_XChart_4A" hidden="1">[25]CPIINDEX!$B$239:$B$298</definedName>
    <definedName name="_25__123Graph_ACHART_2" hidden="1">[30]IPC1988!$B$176:$B$182</definedName>
    <definedName name="_25__123Graph_XCHART_2" hidden="1">[26]A!$C$39:$AJ$39</definedName>
    <definedName name="_3___123Graph_AChart_3A" hidden="1">[6]CPIINDEX!$O$203:$O$304</definedName>
    <definedName name="_3__123Graph_ACHART_1" hidden="1">[26]A!$C$31:$AJ$31</definedName>
    <definedName name="_3__123Graph_AChart_3A" hidden="1">[24]CPIINDEX!$O$203:$O$304</definedName>
    <definedName name="_3__123Graph_AGROWTH_CPI" hidden="1">[34]Data!#REF!</definedName>
    <definedName name="_3__123Graph_BCHART_8" hidden="1">#REF!</definedName>
    <definedName name="_3__123Graph_XCHART_1A" hidden="1">[15]data!$B$13:$B$91</definedName>
    <definedName name="_37__123Graph_ACPI_ER_LOG" hidden="1">[35]ER!#REF!</definedName>
    <definedName name="_4___123Graph_AChart_4A" hidden="1">[6]CPIINDEX!$O$239:$O$298</definedName>
    <definedName name="_4__123Graph_ACHART_1" hidden="1">[26]A!$C$31:$AJ$31</definedName>
    <definedName name="_4__123Graph_ACHART_2" hidden="1">[26]A!$C$31:$AJ$31</definedName>
    <definedName name="_4__123Graph_AChart_2A" hidden="1">[25]CPIINDEX!$K$203:$K$304</definedName>
    <definedName name="_4__123Graph_AChart_4A" hidden="1">[24]CPIINDEX!$O$239:$O$298</definedName>
    <definedName name="_4__123Graph_CCHART_8" hidden="1">#REF!</definedName>
    <definedName name="_48__123Graph_AGROWTH_CPI" hidden="1">[29]Data!#REF!</definedName>
    <definedName name="_49__123Graph_AIBA_IBRD" hidden="1">[10]WB!$Q$62:$AK$62</definedName>
    <definedName name="_5___123Graph_BChart_1A" hidden="1">[6]CPIINDEX!$S$263:$S$310</definedName>
    <definedName name="_5__123Graph_ACHART_2" hidden="1">[26]A!$C$31:$AJ$31</definedName>
    <definedName name="_5__123Graph_BChart_1A" hidden="1">[24]CPIINDEX!$S$263:$S$310</definedName>
    <definedName name="_5__123Graph_DCHART_8" hidden="1">#REF!</definedName>
    <definedName name="_50__123Graph_AINVENT_SALES" hidden="1">#REF!</definedName>
    <definedName name="_51__123Graph_AMIMPMA_1" hidden="1">#REF!</definedName>
    <definedName name="_52__123Graph_ANDA_OIN" hidden="1">#REF!</definedName>
    <definedName name="_53__123Graph_AR_BMONEY" hidden="1">#REF!</definedName>
    <definedName name="_6___123Graph_BChart_3A" hidden="1">[6]CPIINDEX!#REF!</definedName>
    <definedName name="_6__123Graph_AChart_3A" hidden="1">[25]CPIINDEX!$O$203:$O$304</definedName>
    <definedName name="_6__123Graph_AIBA_IBRD" hidden="1">[28]WB!$Q$62:$AK$62</definedName>
    <definedName name="_6__123Graph_BCHART_1" hidden="1">[26]A!$C$28:$AJ$28</definedName>
    <definedName name="_6__123Graph_DGROWTH_CPI" hidden="1">[34]Data!#REF!</definedName>
    <definedName name="_6__123Graph_XCHART_8" hidden="1">#REF!</definedName>
    <definedName name="_64__123Graph_ASEIGNOR" hidden="1">[27]seignior!#REF!</definedName>
    <definedName name="_65__123Graph_AWB_ADJ_PRJ" hidden="1">[10]WB!$Q$255:$AK$255</definedName>
    <definedName name="_66__123Graph_BCHART_1" hidden="1">[30]IPC1988!$E$176:$E$182</definedName>
    <definedName name="_67__123Graph_BCHART_2" hidden="1">[30]IPC1988!$D$176:$D$182</definedName>
    <definedName name="_7___123Graph_BChart_4A" hidden="1">[6]CPIINDEX!#REF!</definedName>
    <definedName name="_7__123Graph_BCHART_2" hidden="1">[26]A!$C$36:$AJ$36</definedName>
    <definedName name="_7__123Graph_XREALEX_WAGE" hidden="1">[36]PRIVATE!#REF!</definedName>
    <definedName name="_79__123Graph_BCPI_ER_LOG" hidden="1">[35]ER!#REF!</definedName>
    <definedName name="_8___123Graph_XChart_1A" hidden="1">[6]CPIINDEX!$B$263:$B$310</definedName>
    <definedName name="_8__123Graph_AChart_4A" hidden="1">[25]CPIINDEX!$O$239:$O$298</definedName>
    <definedName name="_8__123Graph_AIBA_IBRD" hidden="1">[28]WB!$Q$62:$AK$62</definedName>
    <definedName name="_8__123Graph_AWB_ADJ_PRJ" hidden="1">[28]WB!$Q$255:$AK$255</definedName>
    <definedName name="_8__123Graph_BCHART_1" hidden="1">[26]A!$C$28:$AJ$28</definedName>
    <definedName name="_9___123Graph_XChart_2A" hidden="1">[6]CPIINDEX!$B$203:$B$310</definedName>
    <definedName name="_9__123Graph_BCHART_1" hidden="1">[26]A!$C$28:$AJ$28</definedName>
    <definedName name="_9__123Graph_BCHART_2" hidden="1">[26]A!$C$36:$AJ$36</definedName>
    <definedName name="_9__123Graph_CCHART_1" hidden="1">[26]A!$C$24:$AJ$24</definedName>
    <definedName name="_90__123Graph_BIBA_IBRD" hidden="1">[35]WB!#REF!</definedName>
    <definedName name="_91__123Graph_BNDA_OIN" hidden="1">#REF!</definedName>
    <definedName name="_92__123Graph_BR_BMONEY" hidden="1">#REF!</definedName>
    <definedName name="_AMO_ContentDefinition_680586719" hidden="1">"'Partitions:225'"</definedName>
    <definedName name="_AMO_ContentDefinition_680586719.0" hidden="1">"'&lt;ContentDefinition name=""Extract TS IDs"" rsid=""680586719"" type=""StoredProcess"" format=""REPORTXML"" imgfmt=""ACTIVEX"" created=""04/08/2012 11:26:50"" modifed=""04/08/2012 11:26:50"" user=""CBK"" apply=""False"" thread=""BACKGROUND"" css=""C:\Pr'"</definedName>
    <definedName name="_AMO_ContentDefinition_680586719.1" hidden="1">"'ogram Files\SAS\Shared Files\BIClientStyles\AMODefault.css"" range=""Extract_TS_IDs"" auto=""False"" rdc=""False"" mig=""False"" xTime=""00:00:14.8749048"" rTime=""00:00:05.0312178"" bgnew=""False"" nFmt=""False"" grphSet=""False"" imgY=""0"" imgX=""'"</definedName>
    <definedName name="_AMO_ContentDefinition_680586719.10" hidden="1">"'::N/A"" /&gt;_x000D_
  &lt;param n=""UIParameter_32"" v=""fnote7::0"" /&gt;_x000D_
  &lt;param n=""UIParameter_33"" v=""ts_name8::"" /&gt;_x000D_
  &lt;param n=""UIParameter_34"" v=""d_type8::AC"" /&gt;_x000D_
  &lt;param n=""UIParameter_35"" v=""s_mgntd8::N/A"" /&gt;_x000D_
  &lt;param n=""UIParameter_36"" '"</definedName>
    <definedName name="_AMO_ContentDefinition_680586719.100" hidden="1">"'"" /&gt;_x000D_
  &lt;param n=""UIParameter_450"" v=""d_type112::AC"" /&gt;_x000D_
  &lt;param n=""UIParameter_451"" v=""s_mgntd112::N/A"" /&gt;_x000D_
  &lt;param n=""UIParameter_452"" v=""fnote112::0"" /&gt;_x000D_
  &lt;param n=""UIParameter_453"" v=""ts_name113::"" /&gt;_x000D_
  &lt;param n=""UIParamete'"</definedName>
    <definedName name="_AMO_ContentDefinition_680586719.101" hidden="1">"'r_454"" v=""d_type113::AC"" /&gt;_x000D_
  &lt;param n=""UIParameter_455"" v=""s_mgntd113::N/A"" /&gt;_x000D_
  &lt;param n=""UIParameter_456"" v=""fnote113::0"" /&gt;_x000D_
  &lt;param n=""UIParameter_457"" v=""ts_name114::"" /&gt;_x000D_
  &lt;param n=""UIParameter_458"" v=""d_type114::AC"" /&gt;_x000D_'"</definedName>
    <definedName name="_AMO_ContentDefinition_680586719.102" hidden="1">"'
  &lt;param n=""UIParameter_459"" v=""s_mgntd114::N/A"" /&gt;_x000D_
  &lt;param n=""UIParameter_460"" v=""fnote114::0"" /&gt;_x000D_
  &lt;param n=""UIParameter_461"" v=""ts_name115::"" /&gt;_x000D_
  &lt;param n=""UIParameter_462"" v=""d_type115::AC"" /&gt;_x000D_
  &lt;param n=""UIParameter_463""'"</definedName>
    <definedName name="_AMO_ContentDefinition_680586719.103" hidden="1">"' v=""s_mgntd115::N/A"" /&gt;_x000D_
  &lt;param n=""UIParameter_464"" v=""fnote115::0"" /&gt;_x000D_
  &lt;param n=""UIParameter_465"" v=""ts_name116::"" /&gt;_x000D_
  &lt;param n=""UIParameter_466"" v=""d_type116::AC"" /&gt;_x000D_
  &lt;param n=""UIParameter_467"" v=""s_mgntd116::N/A"" /&gt;_x000D_
  &lt;p'"</definedName>
    <definedName name="_AMO_ContentDefinition_680586719.104" hidden="1">"'aram n=""UIParameter_468"" v=""fnote116::0"" /&gt;_x000D_
  &lt;param n=""UIParameter_469"" v=""ts_name117::"" /&gt;_x000D_
  &lt;param n=""UIParameter_470"" v=""d_type117::AC"" /&gt;_x000D_
  &lt;param n=""UIParameter_471"" v=""s_mgntd117::N/A"" /&gt;_x000D_
  &lt;param n=""UIParameter_472"" v=""'"</definedName>
    <definedName name="_AMO_ContentDefinition_680586719.105" hidden="1">"'fnote117::0"" /&gt;_x000D_
  &lt;param n=""UIParameter_473"" v=""ts_name118::"" /&gt;_x000D_
  &lt;param n=""UIParameter_474"" v=""d_type118::AC"" /&gt;_x000D_
  &lt;param n=""UIParameter_475"" v=""s_mgntd118::N/A"" /&gt;_x000D_
  &lt;param n=""UIParameter_476"" v=""fnote118::0"" /&gt;_x000D_
  &lt;param n=""'"</definedName>
    <definedName name="_AMO_ContentDefinition_680586719.106" hidden="1">"'UIParameter_477"" v=""ts_name119::"" /&gt;_x000D_
  &lt;param n=""UIParameter_478"" v=""d_type119::AC"" /&gt;_x000D_
  &lt;param n=""UIParameter_479"" v=""s_mgntd119::N/A"" /&gt;_x000D_
  &lt;param n=""UIParameter_480"" v=""fnote119::0"" /&gt;_x000D_
  &lt;param n=""UIParameter_481"" v=""ts_name12'"</definedName>
    <definedName name="_AMO_ContentDefinition_680586719.107" hidden="1">"'0::"" /&gt;_x000D_
  &lt;param n=""UIParameter_482"" v=""d_type120::AC"" /&gt;_x000D_
  &lt;param n=""UIParameter_483"" v=""s_mgntd120::N/A"" /&gt;_x000D_
  &lt;param n=""UIParameter_484"" v=""fnote120::0"" /&gt;_x000D_
  &lt;param n=""UIParameter_485"" v=""ts_name121::"" /&gt;_x000D_
  &lt;param n=""UIParam'"</definedName>
    <definedName name="_AMO_ContentDefinition_680586719.108" hidden="1">"'eter_486"" v=""d_type121::AC"" /&gt;_x000D_
  &lt;param n=""UIParameter_487"" v=""s_mgntd121::N/A"" /&gt;_x000D_
  &lt;param n=""UIParameter_488"" v=""fnote121::0"" /&gt;_x000D_
  &lt;param n=""UIParameter_489"" v=""ts_name122::"" /&gt;_x000D_
  &lt;param n=""UIParameter_490"" v=""d_type122::AC"" '"</definedName>
    <definedName name="_AMO_ContentDefinition_680586719.109" hidden="1">"'/&gt;_x000D_
  &lt;param n=""UIParameter_491"" v=""s_mgntd122::N/A"" /&gt;_x000D_
  &lt;param n=""UIParameter_492"" v=""fnote122::0"" /&gt;_x000D_
  &lt;param n=""UIParameter_493"" v=""ts_name123::"" /&gt;_x000D_
  &lt;param n=""UIParameter_494"" v=""d_type123::AC"" /&gt;_x000D_
  &lt;param n=""UIParameter_4'"</definedName>
    <definedName name="_AMO_ContentDefinition_680586719.11" hidden="1">"'v=""fnote8::0"" /&gt;_x000D_
  &lt;param n=""UIParameter_37"" v=""ts_name9::"" /&gt;_x000D_
  &lt;param n=""UIParameter_38"" v=""d_type9::AC"" /&gt;_x000D_
  &lt;param n=""UIParameter_39"" v=""s_mgntd9::N/A"" /&gt;_x000D_
  &lt;param n=""UIParameter_40"" v=""fnote9::0"" /&gt;_x000D_
  &lt;param n=""UIParamet'"</definedName>
    <definedName name="_AMO_ContentDefinition_680586719.110" hidden="1">"'95"" v=""s_mgntd123::N/A"" /&gt;_x000D_
  &lt;param n=""UIParameter_496"" v=""fnote123::0"" /&gt;_x000D_
  &lt;param n=""UIParameter_497"" v=""ts_name124::"" /&gt;_x000D_
  &lt;param n=""UIParameter_498"" v=""d_type124::AC"" /&gt;_x000D_
  &lt;param n=""UIParameter_499"" v=""s_mgntd124::N/A"" /&gt;_x000D_
'"</definedName>
    <definedName name="_AMO_ContentDefinition_680586719.111" hidden="1">"'  &lt;param n=""UIParameter_500"" v=""fnote124::0"" /&gt;_x000D_
  &lt;param n=""UIParameter_501"" v=""ts_name125::"" /&gt;_x000D_
  &lt;param n=""UIParameter_502"" v=""d_type125::AC"" /&gt;_x000D_
  &lt;param n=""UIParameter_503"" v=""s_mgntd125::N/A"" /&gt;_x000D_
  &lt;param n=""UIParameter_504""'"</definedName>
    <definedName name="_AMO_ContentDefinition_680586719.112" hidden="1">"' v=""fnote125::0"" /&gt;_x000D_
  &lt;param n=""UIParameter_505"" v=""ts_name126::"" /&gt;_x000D_
  &lt;param n=""UIParameter_506"" v=""d_type126::AC"" /&gt;_x000D_
  &lt;param n=""UIParameter_507"" v=""s_mgntd126::N/A"" /&gt;_x000D_
  &lt;param n=""UIParameter_508"" v=""fnote126::0"" /&gt;_x000D_
  &lt;param'"</definedName>
    <definedName name="_AMO_ContentDefinition_680586719.113" hidden="1">"' n=""UIParameter_509"" v=""ts_name127::"" /&gt;_x000D_
  &lt;param n=""UIParameter_510"" v=""d_type127::AC"" /&gt;_x000D_
  &lt;param n=""UIParameter_511"" v=""s_mgntd127::N/A"" /&gt;_x000D_
  &lt;param n=""UIParameter_512"" v=""fnote127::0"" /&gt;_x000D_
  &lt;param n=""UIParameter_513"" v=""ts_n'"</definedName>
    <definedName name="_AMO_ContentDefinition_680586719.114" hidden="1">"'ame128::"" /&gt;_x000D_
  &lt;param n=""UIParameter_514"" v=""d_type128::AC"" /&gt;_x000D_
  &lt;param n=""UIParameter_515"" v=""s_mgntd128::N/A"" /&gt;_x000D_
  &lt;param n=""UIParameter_516"" v=""fnote128::0"" /&gt;_x000D_
  &lt;param n=""UIParameter_517"" v=""ts_name129::"" /&gt;_x000D_
  &lt;param n=""UI'"</definedName>
    <definedName name="_AMO_ContentDefinition_680586719.115" hidden="1">"'Parameter_518"" v=""d_type129::AC"" /&gt;_x000D_
  &lt;param n=""UIParameter_519"" v=""s_mgntd129::N/A"" /&gt;_x000D_
  &lt;param n=""UIParameter_520"" v=""fnote129::0"" /&gt;_x000D_
  &lt;param n=""UIParameter_521"" v=""ts_name130::"" /&gt;_x000D_
  &lt;param n=""UIParameter_522"" v=""d_type130::'"</definedName>
    <definedName name="_AMO_ContentDefinition_680586719.116" hidden="1">"'AC"" /&gt;_x000D_
  &lt;param n=""UIParameter_523"" v=""s_mgntd130::N/A"" /&gt;_x000D_
  &lt;param n=""UIParameter_524"" v=""fnote130::0"" /&gt;_x000D_
  &lt;param n=""UIParameter_525"" v=""ts_name131::"" /&gt;_x000D_
  &lt;param n=""UIParameter_526"" v=""d_type131::AC"" /&gt;_x000D_
  &lt;param n=""UIParame'"</definedName>
    <definedName name="_AMO_ContentDefinition_680586719.117" hidden="1">"'ter_527"" v=""s_mgntd131::N/A"" /&gt;_x000D_
  &lt;param n=""UIParameter_528"" v=""fnote131::0"" /&gt;_x000D_
  &lt;param n=""UIParameter_529"" v=""ts_name132::"" /&gt;_x000D_
  &lt;param n=""UIParameter_530"" v=""d_type132::AC"" /&gt;_x000D_
  &lt;param n=""UIParameter_531"" v=""s_mgntd132::N/A""'"</definedName>
    <definedName name="_AMO_ContentDefinition_680586719.118" hidden="1">"' /&gt;_x000D_
  &lt;param n=""UIParameter_532"" v=""fnote132::0"" /&gt;_x000D_
  &lt;param n=""UIParameter_533"" v=""ts_name133::"" /&gt;_x000D_
  &lt;param n=""UIParameter_534"" v=""d_type133::AC"" /&gt;_x000D_
  &lt;param n=""UIParameter_535"" v=""s_mgntd133::N/A"" /&gt;_x000D_
  &lt;param n=""UIParameter_'"</definedName>
    <definedName name="_AMO_ContentDefinition_680586719.119" hidden="1">"'536"" v=""fnote133::0"" /&gt;_x000D_
  &lt;param n=""UIParameter_537"" v=""ts_name134::"" /&gt;_x000D_
  &lt;param n=""UIParameter_538"" v=""d_type134::AC"" /&gt;_x000D_
  &lt;param n=""UIParameter_539"" v=""s_mgntd134::N/A"" /&gt;_x000D_
  &lt;param n=""UIParameter_540"" v=""fnote134::0"" /&gt;_x000D_
  &lt;'"</definedName>
    <definedName name="_AMO_ContentDefinition_680586719.12" hidden="1">"'er_41"" v=""ts_name10::"" /&gt;_x000D_
  &lt;param n=""UIParameter_42"" v=""d_type10::AC"" /&gt;_x000D_
  &lt;param n=""UIParameter_43"" v=""s_mgntd10::N/A"" /&gt;_x000D_
  &lt;param n=""UIParameter_44"" v=""fnote10::0"" /&gt;_x000D_
  &lt;param n=""UIParameter_45"" v=""ts_name11::"" /&gt;_x000D_
  &lt;param'"</definedName>
    <definedName name="_AMO_ContentDefinition_680586719.120" hidden="1">"'param n=""UIParameter_541"" v=""ts_name135::"" /&gt;_x000D_
  &lt;param n=""UIParameter_542"" v=""d_type135::AC"" /&gt;_x000D_
  &lt;param n=""UIParameter_543"" v=""s_mgntd135::N/A"" /&gt;_x000D_
  &lt;param n=""UIParameter_544"" v=""fnote135::0"" /&gt;_x000D_
  &lt;param n=""UIParameter_545"" v='"</definedName>
    <definedName name="_AMO_ContentDefinition_680586719.121" hidden="1">"'""ts_name136::"" /&gt;_x000D_
  &lt;param n=""UIParameter_546"" v=""d_type136::AC"" /&gt;_x000D_
  &lt;param n=""UIParameter_547"" v=""s_mgntd136::N/A"" /&gt;_x000D_
  &lt;param n=""UIParameter_548"" v=""fnote136::0"" /&gt;_x000D_
  &lt;param n=""UIParameter_549"" v=""ts_name137::"" /&gt;_x000D_
  &lt;param '"</definedName>
    <definedName name="_AMO_ContentDefinition_680586719.122" hidden="1">"'n=""UIParameter_550"" v=""d_type137::AC"" /&gt;_x000D_
  &lt;param n=""UIParameter_551"" v=""s_mgntd137::N/A"" /&gt;_x000D_
  &lt;param n=""UIParameter_552"" v=""fnote137::0"" /&gt;_x000D_
  &lt;param n=""UIParameter_553"" v=""ts_name138::"" /&gt;_x000D_
  &lt;param n=""UIParameter_554"" v=""d_typ'"</definedName>
    <definedName name="_AMO_ContentDefinition_680586719.123" hidden="1">"'e138::AC"" /&gt;_x000D_
  &lt;param n=""UIParameter_555"" v=""s_mgntd138::N/A"" /&gt;_x000D_
  &lt;param n=""UIParameter_556"" v=""fnote138::0"" /&gt;_x000D_
  &lt;param n=""UIParameter_557"" v=""ts_name139::"" /&gt;_x000D_
  &lt;param n=""UIParameter_558"" v=""d_type139::AC"" /&gt;_x000D_
  &lt;param n=""UI'"</definedName>
    <definedName name="_AMO_ContentDefinition_680586719.124" hidden="1">"'Parameter_559"" v=""s_mgntd139::N/A"" /&gt;_x000D_
  &lt;param n=""UIParameter_560"" v=""fnote139::0"" /&gt;_x000D_
  &lt;param n=""UIParameter_561"" v=""ts_name140::"" /&gt;_x000D_
  &lt;param n=""UIParameter_562"" v=""d_type140::AC"" /&gt;_x000D_
  &lt;param n=""UIParameter_563"" v=""s_mgntd140:'"</definedName>
    <definedName name="_AMO_ContentDefinition_680586719.125" hidden="1">"':N/A"" /&gt;_x000D_
  &lt;param n=""UIParameter_564"" v=""fnote140::0"" /&gt;_x000D_
  &lt;param n=""UIParameter_565"" v=""ts_name141::"" /&gt;_x000D_
  &lt;param n=""UIParameter_566"" v=""d_type141::AC"" /&gt;_x000D_
  &lt;param n=""UIParameter_567"" v=""s_mgntd141::N/A"" /&gt;_x000D_
  &lt;param n=""UIPara'"</definedName>
    <definedName name="_AMO_ContentDefinition_680586719.126" hidden="1">"'meter_568"" v=""fnote141::0"" /&gt;_x000D_
  &lt;param n=""UIParameter_569"" v=""ts_name142::"" /&gt;_x000D_
  &lt;param n=""UIParameter_570"" v=""d_type142::AC"" /&gt;_x000D_
  &lt;param n=""UIParameter_571"" v=""s_mgntd142::N/A"" /&gt;_x000D_
  &lt;param n=""UIParameter_572"" v=""fnote142::0"" /'"</definedName>
    <definedName name="_AMO_ContentDefinition_680586719.127" hidden="1">"'&gt;_x000D_
  &lt;param n=""UIParameter_573"" v=""ts_name143::"" /&gt;_x000D_
  &lt;param n=""UIParameter_574"" v=""d_type143::AC"" /&gt;_x000D_
  &lt;param n=""UIParameter_575"" v=""s_mgntd143::N/A"" /&gt;_x000D_
  &lt;param n=""UIParameter_576"" v=""fnote143::0"" /&gt;_x000D_
  &lt;param n=""UIParameter_5'"</definedName>
    <definedName name="_AMO_ContentDefinition_680586719.128" hidden="1">"'77"" v=""ts_name144::"" /&gt;_x000D_
  &lt;param n=""UIParameter_578"" v=""d_type144::AC"" /&gt;_x000D_
  &lt;param n=""UIParameter_579"" v=""s_mgntd144::N/A"" /&gt;_x000D_
  &lt;param n=""UIParameter_580"" v=""fnote144::0"" /&gt;_x000D_
  &lt;param n=""UIParameter_581"" v=""ts_name145::"" /&gt;_x000D_
  &lt;'"</definedName>
    <definedName name="_AMO_ContentDefinition_680586719.129" hidden="1">"'param n=""UIParameter_582"" v=""d_type145::AC"" /&gt;_x000D_
  &lt;param n=""UIParameter_583"" v=""s_mgntd145::N/A"" /&gt;_x000D_
  &lt;param n=""UIParameter_584"" v=""fnote145::0"" /&gt;_x000D_
  &lt;param n=""UIParameter_585"" v=""ts_name146::"" /&gt;_x000D_
  &lt;param n=""UIParameter_586"" v='"</definedName>
    <definedName name="_AMO_ContentDefinition_680586719.13" hidden="1">"' n=""UIParameter_46"" v=""d_type11::AC"" /&gt;_x000D_
  &lt;param n=""UIParameter_47"" v=""s_mgntd11::N/A"" /&gt;_x000D_
  &lt;param n=""UIParameter_48"" v=""fnote11::0"" /&gt;_x000D_
  &lt;param n=""UIParameter_49"" v=""ts_name12::"" /&gt;_x000D_
  &lt;param n=""UIParameter_50"" v=""d_type12::AC'"</definedName>
    <definedName name="_AMO_ContentDefinition_680586719.130" hidden="1">"'""d_type146::AC"" /&gt;_x000D_
  &lt;param n=""UIParameter_587"" v=""s_mgntd146::N/A"" /&gt;_x000D_
  &lt;param n=""UIParameter_588"" v=""fnote146::0"" /&gt;_x000D_
  &lt;param n=""UIParameter_589"" v=""ts_name147::"" /&gt;_x000D_
  &lt;param n=""UIParameter_590"" v=""d_type147::AC"" /&gt;_x000D_
  &lt;param'"</definedName>
    <definedName name="_AMO_ContentDefinition_680586719.131" hidden="1">"' n=""UIParameter_591"" v=""s_mgntd147::N/A"" /&gt;_x000D_
  &lt;param n=""UIParameter_592"" v=""fnote147::0"" /&gt;_x000D_
  &lt;param n=""UIParameter_593"" v=""ts_name148::"" /&gt;_x000D_
  &lt;param n=""UIParameter_594"" v=""d_type148::AC"" /&gt;_x000D_
  &lt;param n=""UIParameter_595"" v=""s_mg'"</definedName>
    <definedName name="_AMO_ContentDefinition_680586719.132" hidden="1">"'ntd148::N/A"" /&gt;_x000D_
  &lt;param n=""UIParameter_596"" v=""fnote148::0"" /&gt;_x000D_
  &lt;param n=""UIParameter_597"" v=""ts_name149::"" /&gt;_x000D_
  &lt;param n=""UIParameter_598"" v=""d_type149::AC"" /&gt;_x000D_
  &lt;param n=""UIParameter_599"" v=""s_mgntd149::N/A"" /&gt;_x000D_
  &lt;param n=""'"</definedName>
    <definedName name="_AMO_ContentDefinition_680586719.133" hidden="1">"'UIParameter_600"" v=""fnote149::0"" /&gt;_x000D_
  &lt;param n=""UIParameter_601"" v=""ts_name150::"" /&gt;_x000D_
  &lt;param n=""UIParameter_602"" v=""d_type150::AC"" /&gt;_x000D_
  &lt;param n=""UIParameter_603"" v=""s_mgntd150::N/A"" /&gt;_x000D_
  &lt;param n=""UIParameter_604"" v=""fnote150:'"</definedName>
    <definedName name="_AMO_ContentDefinition_680586719.134" hidden="1">"':0"" /&gt;_x000D_
  &lt;param n=""UIParameter_605"" v=""ts_name151::"" /&gt;_x000D_
  &lt;param n=""UIParameter_606"" v=""d_type151::AC"" /&gt;_x000D_
  &lt;param n=""UIParameter_607"" v=""s_mgntd151::N/A"" /&gt;_x000D_
  &lt;param n=""UIParameter_608"" v=""fnote151::0"" /&gt;_x000D_
  &lt;param n=""UIParame'"</definedName>
    <definedName name="_AMO_ContentDefinition_680586719.135" hidden="1">"'ter_609"" v=""ts_name152::"" /&gt;_x000D_
  &lt;param n=""UIParameter_610"" v=""d_type152::AC"" /&gt;_x000D_
  &lt;param n=""UIParameter_611"" v=""s_mgntd152::N/A"" /&gt;_x000D_
  &lt;param n=""UIParameter_612"" v=""fnote152::0"" /&gt;_x000D_
  &lt;param n=""UIParameter_613"" v=""ts_name153::"" /&gt;'"</definedName>
    <definedName name="_AMO_ContentDefinition_680586719.136" hidden="1">"'_x000D_
  &lt;param n=""UIParameter_614"" v=""d_type153::AC"" /&gt;_x000D_
  &lt;param n=""UIParameter_615"" v=""s_mgntd153::N/A"" /&gt;_x000D_
  &lt;param n=""UIParameter_616"" v=""fnote153::0"" /&gt;_x000D_
  &lt;param n=""UIParameter_617"" v=""ts_name154::"" /&gt;_x000D_
  &lt;param n=""UIParameter_61'"</definedName>
    <definedName name="_AMO_ContentDefinition_680586719.137" hidden="1">"'8"" v=""d_type154::AC"" /&gt;_x000D_
  &lt;param n=""UIParameter_619"" v=""s_mgntd154::N/A"" /&gt;_x000D_
  &lt;param n=""UIParameter_620"" v=""fnote154::0"" /&gt;_x000D_
  &lt;param n=""UIParameter_621"" v=""ts_name155::"" /&gt;_x000D_
  &lt;param n=""UIParameter_622"" v=""d_type155::AC"" /&gt;_x000D_
  &lt;'"</definedName>
    <definedName name="_AMO_ContentDefinition_680586719.138" hidden="1">"'param n=""UIParameter_623"" v=""s_mgntd155::N/A"" /&gt;_x000D_
  &lt;param n=""UIParameter_624"" v=""fnote155::0"" /&gt;_x000D_
  &lt;param n=""UIParameter_625"" v=""ts_name156::"" /&gt;_x000D_
  &lt;param n=""UIParameter_626"" v=""d_type156::AC"" /&gt;_x000D_
  &lt;param n=""UIParameter_627"" v='"</definedName>
    <definedName name="_AMO_ContentDefinition_680586719.139" hidden="1">"'""s_mgntd156::"" /&gt;_x000D_
  &lt;param n=""UIParameter_628"" v=""fnote156::0"" /&gt;_x000D_
  &lt;param n=""UIParameter_629"" v=""ts_name157::"" /&gt;_x000D_
  &lt;param n=""UIParameter_630"" v=""d_type157::AC"" /&gt;_x000D_
  &lt;param n=""UIParameter_631"" v=""s_mgntd157::N/A"" /&gt;_x000D_
  &lt;param '"</definedName>
    <definedName name="_AMO_ContentDefinition_680586719.14" hidden="1">"'"" /&gt;_x000D_
  &lt;param n=""UIParameter_51"" v=""s_mgntd12::N/A"" /&gt;_x000D_
  &lt;param n=""UIParameter_52"" v=""fnote12::0"" /&gt;_x000D_
  &lt;param n=""UIParameter_53"" v=""ts_name13::"" /&gt;_x000D_
  &lt;param n=""UIParameter_54"" v=""d_type13::AC"" /&gt;_x000D_
  &lt;param n=""UIParameter_55"" v'"</definedName>
    <definedName name="_AMO_ContentDefinition_680586719.140" hidden="1">"'n=""UIParameter_632"" v=""fnote157::0"" /&gt;_x000D_
  &lt;param n=""UIParameter_633"" v=""ts_name158::"" /&gt;_x000D_
  &lt;param n=""UIParameter_634"" v=""d_type158::AC"" /&gt;_x000D_
  &lt;param n=""UIParameter_635"" v=""s_mgntd158::N/A"" /&gt;_x000D_
  &lt;param n=""UIParameter_636"" v=""fnote'"</definedName>
    <definedName name="_AMO_ContentDefinition_680586719.141" hidden="1">"'158::0"" /&gt;_x000D_
  &lt;param n=""UIParameter_637"" v=""ts_name159::"" /&gt;_x000D_
  &lt;param n=""UIParameter_638"" v=""d_type159::AC"" /&gt;_x000D_
  &lt;param n=""UIParameter_639"" v=""s_mgntd159::N/A"" /&gt;_x000D_
  &lt;param n=""UIParameter_640"" v=""fnote159::0"" /&gt;_x000D_
  &lt;param n=""UIPa'"</definedName>
    <definedName name="_AMO_ContentDefinition_680586719.142" hidden="1">"'rameter_641"" v=""ts_name160::"" /&gt;_x000D_
  &lt;param n=""UIParameter_642"" v=""d_type160::AC"" /&gt;_x000D_
  &lt;param n=""UIParameter_643"" v=""s_mgntd160::N/A"" /&gt;_x000D_
  &lt;param n=""UIParameter_644"" v=""fnote160::0"" /&gt;_x000D_
  &lt;param n=""UIParameter_645"" v=""ts_name161::'"</definedName>
    <definedName name="_AMO_ContentDefinition_680586719.143" hidden="1">"'"" /&gt;_x000D_
  &lt;param n=""UIParameter_646"" v=""d_type161::AC"" /&gt;_x000D_
  &lt;param n=""UIParameter_647"" v=""s_mgntd161::N/A"" /&gt;_x000D_
  &lt;param n=""UIParameter_648"" v=""fnote161::0"" /&gt;_x000D_
  &lt;param n=""UIParameter_649"" v=""ts_name162::"" /&gt;_x000D_
  &lt;param n=""UIParamete'"</definedName>
    <definedName name="_AMO_ContentDefinition_680586719.144" hidden="1">"'r_650"" v=""d_type162::AC"" /&gt;_x000D_
  &lt;param n=""UIParameter_651"" v=""s_mgntd162::N/A"" /&gt;_x000D_
  &lt;param n=""UIParameter_652"" v=""fnote162::0"" /&gt;_x000D_
  &lt;param n=""UIParameter_653"" v=""ts_name163::"" /&gt;_x000D_
  &lt;param n=""UIParameter_654"" v=""d_type163::AC"" /&gt;_x000D_'"</definedName>
    <definedName name="_AMO_ContentDefinition_680586719.145" hidden="1">"'
  &lt;param n=""UIParameter_655"" v=""s_mgntd163::N/A"" /&gt;_x000D_
  &lt;param n=""UIParameter_656"" v=""fnote163::0"" /&gt;_x000D_
  &lt;param n=""UIParameter_657"" v=""ts_name164::"" /&gt;_x000D_
  &lt;param n=""UIParameter_658"" v=""d_type164::AC"" /&gt;_x000D_
  &lt;param n=""UIParameter_659""'"</definedName>
    <definedName name="_AMO_ContentDefinition_680586719.146" hidden="1">"' v=""s_mgntd164::N/A"" /&gt;_x000D_
  &lt;param n=""UIParameter_660"" v=""fnote164::0"" /&gt;_x000D_
  &lt;param n=""UIParameter_661"" v=""ts_name165::"" /&gt;_x000D_
  &lt;param n=""UIParameter_662"" v=""d_type165::AC"" /&gt;_x000D_
  &lt;param n=""UIParameter_663"" v=""s_mgntd165::N/A"" /&gt;_x000D_
  &lt;p'"</definedName>
    <definedName name="_AMO_ContentDefinition_680586719.147" hidden="1">"'aram n=""UIParameter_664"" v=""fnote165::0"" /&gt;_x000D_
  &lt;param n=""UIParameter_665"" v=""ts_name166::"" /&gt;_x000D_
  &lt;param n=""UIParameter_666"" v=""d_type166::AC"" /&gt;_x000D_
  &lt;param n=""UIParameter_667"" v=""s_mgntd166::N/A"" /&gt;_x000D_
  &lt;param n=""UIParameter_668"" v=""'"</definedName>
    <definedName name="_AMO_ContentDefinition_680586719.148" hidden="1">"'fnote166::0"" /&gt;_x000D_
  &lt;param n=""UIParameter_669"" v=""ts_name167::"" /&gt;_x000D_
  &lt;param n=""UIParameter_670"" v=""d_type167::AC"" /&gt;_x000D_
  &lt;param n=""UIParameter_671"" v=""s_mgntd167::N/A"" /&gt;_x000D_
  &lt;param n=""UIParameter_672"" v=""fnote167::0"" /&gt;_x000D_
  &lt;param n=""'"</definedName>
    <definedName name="_AMO_ContentDefinition_680586719.149" hidden="1">"'UIParameter_673"" v=""ts_name168::"" /&gt;_x000D_
  &lt;param n=""UIParameter_674"" v=""d_type168::AC"" /&gt;_x000D_
  &lt;param n=""UIParameter_675"" v=""s_mgntd168::N/A"" /&gt;_x000D_
  &lt;param n=""UIParameter_676"" v=""fnote168::0"" /&gt;_x000D_
  &lt;param n=""UIParameter_677"" v=""ts_name16'"</definedName>
    <definedName name="_AMO_ContentDefinition_680586719.15" hidden="1">"'=""s_mgntd13::N/A"" /&gt;_x000D_
  &lt;param n=""UIParameter_56"" v=""fnote13::0"" /&gt;_x000D_
  &lt;param n=""UIParameter_57"" v=""ts_name14::"" /&gt;_x000D_
  &lt;param n=""UIParameter_58"" v=""d_type14::AC"" /&gt;_x000D_
  &lt;param n=""UIParameter_59"" v=""s_mgntd14::N/A"" /&gt;_x000D_
  &lt;param n=""U'"</definedName>
    <definedName name="_AMO_ContentDefinition_680586719.150" hidden="1">"'9::"" /&gt;_x000D_
  &lt;param n=""UIParameter_678"" v=""d_type169::AC"" /&gt;_x000D_
  &lt;param n=""UIParameter_679"" v=""s_mgntd169::N/A"" /&gt;_x000D_
  &lt;param n=""UIParameter_680"" v=""fnote169::0"" /&gt;_x000D_
  &lt;param n=""UIParameter_681"" v=""ts_name170::"" /&gt;_x000D_
  &lt;param n=""UIParam'"</definedName>
    <definedName name="_AMO_ContentDefinition_680586719.151" hidden="1">"'eter_682"" v=""d_type170::AC"" /&gt;_x000D_
  &lt;param n=""UIParameter_683"" v=""s_mgntd170::N/A"" /&gt;_x000D_
  &lt;param n=""UIParameter_684"" v=""fnote170::0"" /&gt;_x000D_
  &lt;param n=""UIParameter_685"" v=""ts_name171::"" /&gt;_x000D_
  &lt;param n=""UIParameter_686"" v=""d_type171::AC"" '"</definedName>
    <definedName name="_AMO_ContentDefinition_680586719.152" hidden="1">"'/&gt;_x000D_
  &lt;param n=""UIParameter_687"" v=""s_mgntd171::N/A"" /&gt;_x000D_
  &lt;param n=""UIParameter_688"" v=""fnote171::0"" /&gt;_x000D_
  &lt;param n=""UIParameter_689"" v=""ts_name172::"" /&gt;_x000D_
  &lt;param n=""UIParameter_690"" v=""d_type172::AC"" /&gt;_x000D_
  &lt;param n=""UIParameter_6'"</definedName>
    <definedName name="_AMO_ContentDefinition_680586719.153" hidden="1">"'91"" v=""s_mgntd172::N/A"" /&gt;_x000D_
  &lt;param n=""UIParameter_692"" v=""fnote172::0"" /&gt;_x000D_
  &lt;param n=""UIParameter_693"" v=""ts_name173::"" /&gt;_x000D_
  &lt;param n=""UIParameter_694"" v=""d_type173::AC"" /&gt;_x000D_
  &lt;param n=""UIParameter_695"" v=""s_mgntd173::N/A"" /&gt;_x000D_
'"</definedName>
    <definedName name="_AMO_ContentDefinition_680586719.154" hidden="1">"'  &lt;param n=""UIParameter_696"" v=""fnote173::0"" /&gt;_x000D_
  &lt;param n=""UIParameter_697"" v=""ts_name174::"" /&gt;_x000D_
  &lt;param n=""UIParameter_698"" v=""d_type174::AC"" /&gt;_x000D_
  &lt;param n=""UIParameter_699"" v=""s_mgntd174::N/A"" /&gt;_x000D_
  &lt;param n=""UIParameter_700""'"</definedName>
    <definedName name="_AMO_ContentDefinition_680586719.155" hidden="1">"' v=""fnote174::0"" /&gt;_x000D_
  &lt;param n=""UIParameter_701"" v=""ts_name175::"" /&gt;_x000D_
  &lt;param n=""UIParameter_702"" v=""d_type175::AC"" /&gt;_x000D_
  &lt;param n=""UIParameter_703"" v=""s_mgntd175::N/A"" /&gt;_x000D_
  &lt;param n=""UIParameter_704"" v=""fnote175::0"" /&gt;_x000D_
  &lt;param'"</definedName>
    <definedName name="_AMO_ContentDefinition_680586719.156" hidden="1">"' n=""UIParameter_705"" v=""ts_name176::"" /&gt;_x000D_
  &lt;param n=""UIParameter_706"" v=""d_type176::AC"" /&gt;_x000D_
  &lt;param n=""UIParameter_707"" v=""s_mgntd176::N/A"" /&gt;_x000D_
  &lt;param n=""UIParameter_708"" v=""fnote176::0"" /&gt;_x000D_
  &lt;param n=""UIParameter_709"" v=""ts_n'"</definedName>
    <definedName name="_AMO_ContentDefinition_680586719.157" hidden="1">"'ame177::"" /&gt;_x000D_
  &lt;param n=""UIParameter_710"" v=""d_type177::AC"" /&gt;_x000D_
  &lt;param n=""UIParameter_711"" v=""s_mgntd177::N/A"" /&gt;_x000D_
  &lt;param n=""UIParameter_712"" v=""fnote177::0"" /&gt;_x000D_
  &lt;param n=""UIParameter_713"" v=""ts_name178::"" /&gt;_x000D_
  &lt;param n=""UI'"</definedName>
    <definedName name="_AMO_ContentDefinition_680586719.158" hidden="1">"'Parameter_714"" v=""d_type178::AC"" /&gt;_x000D_
  &lt;param n=""UIParameter_715"" v=""s_mgntd178::N/A"" /&gt;_x000D_
  &lt;param n=""UIParameter_716"" v=""fnote178::0"" /&gt;_x000D_
  &lt;param n=""UIParameter_717"" v=""ts_name179::"" /&gt;_x000D_
  &lt;param n=""UIParameter_718"" v=""d_type179::'"</definedName>
    <definedName name="_AMO_ContentDefinition_680586719.159" hidden="1">"'AC"" /&gt;_x000D_
  &lt;param n=""UIParameter_719"" v=""s_mgntd179::N/A"" /&gt;_x000D_
  &lt;param n=""UIParameter_720"" v=""fnote179::0"" /&gt;_x000D_
  &lt;param n=""UIParameter_721"" v=""ts_name180::"" /&gt;_x000D_
  &lt;param n=""UIParameter_722"" v=""d_type180::AC"" /&gt;_x000D_
  &lt;param n=""UIParame'"</definedName>
    <definedName name="_AMO_ContentDefinition_680586719.16" hidden="1">"'IParameter_60"" v=""fnote14::0"" /&gt;_x000D_
  &lt;param n=""UIParameter_61"" v=""ts_name15::"" /&gt;_x000D_
  &lt;param n=""UIParameter_62"" v=""d_type15::AC"" /&gt;_x000D_
  &lt;param n=""UIParameter_63"" v=""s_mgntd15::N/A"" /&gt;_x000D_
  &lt;param n=""UIParameter_64"" v=""fnote15::0"" /&gt;_x000D_
  '"</definedName>
    <definedName name="_AMO_ContentDefinition_680586719.160" hidden="1">"'ter_723"" v=""s_mgntd180::N/A"" /&gt;_x000D_
  &lt;param n=""UIParameter_724"" v=""fnote180::0"" /&gt;_x000D_
  &lt;param n=""UIParameter_725"" v=""ts_name181::"" /&gt;_x000D_
  &lt;param n=""UIParameter_726"" v=""d_type181::AC"" /&gt;_x000D_
  &lt;param n=""UIParameter_727"" v=""s_mgntd181::N/A""'"</definedName>
    <definedName name="_AMO_ContentDefinition_680586719.161" hidden="1">"' /&gt;_x000D_
  &lt;param n=""UIParameter_728"" v=""fnote181::0"" /&gt;_x000D_
  &lt;param n=""UIParameter_729"" v=""ts_name182::"" /&gt;_x000D_
  &lt;param n=""UIParameter_730"" v=""d_type182::AC"" /&gt;_x000D_
  &lt;param n=""UIParameter_731"" v=""s_mgntd182::N/A"" /&gt;_x000D_
  &lt;param n=""UIParameter_'"</definedName>
    <definedName name="_AMO_ContentDefinition_680586719.162" hidden="1">"'732"" v=""fnote182::0"" /&gt;_x000D_
  &lt;param n=""UIParameter_733"" v=""ts_name183::"" /&gt;_x000D_
  &lt;param n=""UIParameter_734"" v=""d_type183::AC"" /&gt;_x000D_
  &lt;param n=""UIParameter_735"" v=""s_mgntd183::N/A"" /&gt;_x000D_
  &lt;param n=""UIParameter_736"" v=""fnote183::0"" /&gt;_x000D_
  &lt;'"</definedName>
    <definedName name="_AMO_ContentDefinition_680586719.163" hidden="1">"'param n=""UIParameter_737"" v=""ts_name184::"" /&gt;_x000D_
  &lt;param n=""UIParameter_738"" v=""d_type184::AC"" /&gt;_x000D_
  &lt;param n=""UIParameter_739"" v=""s_mgntd184::N/A"" /&gt;_x000D_
  &lt;param n=""UIParameter_740"" v=""fnote184::0"" /&gt;_x000D_
  &lt;param n=""UIParameter_741"" v='"</definedName>
    <definedName name="_AMO_ContentDefinition_680586719.164" hidden="1">"'""ts_name185::"" /&gt;_x000D_
  &lt;param n=""UIParameter_742"" v=""d_type185::AC"" /&gt;_x000D_
  &lt;param n=""UIParameter_743"" v=""s_mgntd185::N/A"" /&gt;_x000D_
  &lt;param n=""UIParameter_744"" v=""fnote185::0"" /&gt;_x000D_
  &lt;param n=""UIParameter_745"" v=""ts_name186::"" /&gt;_x000D_
  &lt;param '"</definedName>
    <definedName name="_AMO_ContentDefinition_680586719.165" hidden="1">"'n=""UIParameter_746"" v=""d_type186::AC"" /&gt;_x000D_
  &lt;param n=""UIParameter_747"" v=""s_mgntd186::N/A"" /&gt;_x000D_
  &lt;param n=""UIParameter_748"" v=""fnote186::0"" /&gt;_x000D_
  &lt;param n=""UIParameter_749"" v=""ts_name187::"" /&gt;_x000D_
  &lt;param n=""UIParameter_750"" v=""d_typ'"</definedName>
    <definedName name="_AMO_ContentDefinition_680586719.166" hidden="1">"'e187::AC"" /&gt;_x000D_
  &lt;param n=""UIParameter_751"" v=""s_mgntd187::N/A"" /&gt;_x000D_
  &lt;param n=""UIParameter_752"" v=""fnote187::0"" /&gt;_x000D_
  &lt;param n=""UIParameter_753"" v=""ts_name188::"" /&gt;_x000D_
  &lt;param n=""UIParameter_754"" v=""d_type188::AC"" /&gt;_x000D_
  &lt;param n=""UI'"</definedName>
    <definedName name="_AMO_ContentDefinition_680586719.167" hidden="1">"'Parameter_755"" v=""s_mgntd188::N/A"" /&gt;_x000D_
  &lt;param n=""UIParameter_756"" v=""fnote188::0"" /&gt;_x000D_
  &lt;param n=""UIParameter_757"" v=""ts_name189::"" /&gt;_x000D_
  &lt;param n=""UIParameter_758"" v=""d_type189::AC"" /&gt;_x000D_
  &lt;param n=""UIParameter_759"" v=""s_mgntd189:'"</definedName>
    <definedName name="_AMO_ContentDefinition_680586719.168" hidden="1">"':N/A"" /&gt;_x000D_
  &lt;param n=""UIParameter_760"" v=""fnote189::0"" /&gt;_x000D_
  &lt;param n=""UIParameter_761"" v=""ts_name190::"" /&gt;_x000D_
  &lt;param n=""UIParameter_762"" v=""d_type190::AC"" /&gt;_x000D_
  &lt;param n=""UIParameter_763"" v=""s_mgntd190::N/A"" /&gt;_x000D_
  &lt;param n=""UIPara'"</definedName>
    <definedName name="_AMO_ContentDefinition_680586719.169" hidden="1">"'meter_764"" v=""fnote190::0"" /&gt;_x000D_
  &lt;param n=""UIParameter_765"" v=""ts_name191::"" /&gt;_x000D_
  &lt;param n=""UIParameter_766"" v=""d_type191::AC"" /&gt;_x000D_
  &lt;param n=""UIParameter_767"" v=""s_mgntd191::N/A"" /&gt;_x000D_
  &lt;param n=""UIParameter_768"" v=""fnote191::0"" /'"</definedName>
    <definedName name="_AMO_ContentDefinition_680586719.17" hidden="1">"'&lt;param n=""UIParameter_65"" v=""ts_name16::"" /&gt;_x000D_
  &lt;param n=""UIParameter_66"" v=""d_type16::AC"" /&gt;_x000D_
  &lt;param n=""UIParameter_67"" v=""s_mgntd16::N/A"" /&gt;_x000D_
  &lt;param n=""UIParameter_68"" v=""fnote16::0"" /&gt;_x000D_
  &lt;param n=""UIParameter_69"" v=""ts_name'"</definedName>
    <definedName name="_AMO_ContentDefinition_680586719.170" hidden="1">"'&gt;_x000D_
  &lt;param n=""UIParameter_769"" v=""ts_name192::"" /&gt;_x000D_
  &lt;param n=""UIParameter_770"" v=""d_type192::AC"" /&gt;_x000D_
  &lt;param n=""UIParameter_771"" v=""s_mgntd192::N/A"" /&gt;_x000D_
  &lt;param n=""UIParameter_772"" v=""fnote192::0"" /&gt;_x000D_
  &lt;param n=""UIParameter_7'"</definedName>
    <definedName name="_AMO_ContentDefinition_680586719.171" hidden="1">"'73"" v=""ts_name193::"" /&gt;_x000D_
  &lt;param n=""UIParameter_774"" v=""d_type193::AC"" /&gt;_x000D_
  &lt;param n=""UIParameter_775"" v=""s_mgntd193::N/A"" /&gt;_x000D_
  &lt;param n=""UIParameter_776"" v=""fnote193::0"" /&gt;_x000D_
  &lt;param n=""UIParameter_777"" v=""ts_name194::"" /&gt;_x000D_
  &lt;'"</definedName>
    <definedName name="_AMO_ContentDefinition_680586719.172" hidden="1">"'param n=""UIParameter_778"" v=""d_type194::AC"" /&gt;_x000D_
  &lt;param n=""UIParameter_779"" v=""s_mgntd194::N/A"" /&gt;_x000D_
  &lt;param n=""UIParameter_780"" v=""fnote194::0"" /&gt;_x000D_
  &lt;param n=""UIParameter_781"" v=""ts_name195::"" /&gt;_x000D_
  &lt;param n=""UIParameter_782"" v='"</definedName>
    <definedName name="_AMO_ContentDefinition_680586719.173" hidden="1">"'""d_type195::AC"" /&gt;_x000D_
  &lt;param n=""UIParameter_783"" v=""s_mgntd195::N/A"" /&gt;_x000D_
  &lt;param n=""UIParameter_784"" v=""fnote195::0"" /&gt;_x000D_
  &lt;param n=""UIParameter_785"" v=""ts_name196::"" /&gt;_x000D_
  &lt;param n=""UIParameter_786"" v=""d_type196::AC"" /&gt;_x000D_
  &lt;param'"</definedName>
    <definedName name="_AMO_ContentDefinition_680586719.174" hidden="1">"' n=""UIParameter_787"" v=""s_mgntd196::N/A"" /&gt;_x000D_
  &lt;param n=""UIParameter_788"" v=""fnote196::0"" /&gt;_x000D_
  &lt;param n=""UIParameter_789"" v=""ts_name197::"" /&gt;_x000D_
  &lt;param n=""UIParameter_790"" v=""d_type197::AC"" /&gt;_x000D_
  &lt;param n=""UIParameter_791"" v=""s_mg'"</definedName>
    <definedName name="_AMO_ContentDefinition_680586719.175" hidden="1">"'ntd197::N/A"" /&gt;_x000D_
  &lt;param n=""UIParameter_792"" v=""fnote197::0"" /&gt;_x000D_
  &lt;param n=""UIParameter_793"" v=""ts_name198::"" /&gt;_x000D_
  &lt;param n=""UIParameter_794"" v=""d_type198::AC"" /&gt;_x000D_
  &lt;param n=""UIParameter_795"" v=""s_mgntd198::N/A"" /&gt;_x000D_
  &lt;param n=""'"</definedName>
    <definedName name="_AMO_ContentDefinition_680586719.176" hidden="1">"'UIParameter_796"" v=""fnote198::0"" /&gt;_x000D_
  &lt;param n=""UIParameter_797"" v=""ts_name199::"" /&gt;_x000D_
  &lt;param n=""UIParameter_798"" v=""d_type199::AC"" /&gt;_x000D_
  &lt;param n=""UIParameter_799"" v=""s_mgntd199::N/A"" /&gt;_x000D_
  &lt;param n=""UIParameter_800"" v=""fnote199:'"</definedName>
    <definedName name="_AMO_ContentDefinition_680586719.177" hidden="1">"':0"" /&gt;_x000D_
  &lt;param n=""UIParameter_801"" v=""ts_name200::"" /&gt;_x000D_
  &lt;param n=""UIParameter_802"" v=""d_type200::AC"" /&gt;_x000D_
  &lt;param n=""UIParameter_803"" v=""s_mgntd200::N/A"" /&gt;_x000D_
  &lt;param n=""UIParameter_804"" v=""fnote200::0"" /&gt;_x000D_
  &lt;param n=""UIParame'"</definedName>
    <definedName name="_AMO_ContentDefinition_680586719.178" hidden="1">"'ter_805"" v=""ts_name201::"" /&gt;_x000D_
  &lt;param n=""UIParameter_806"" v=""d_type201::AC"" /&gt;_x000D_
  &lt;param n=""UIParameter_807"" v=""s_mgntd201::N/A"" /&gt;_x000D_
  &lt;param n=""UIParameter_808"" v=""fnote201::0"" /&gt;_x000D_
  &lt;param n=""UIParameter_809"" v=""ts_name202::"" /&gt;'"</definedName>
    <definedName name="_AMO_ContentDefinition_680586719.179" hidden="1">"'_x000D_
  &lt;param n=""UIParameter_810"" v=""d_type202::AC"" /&gt;_x000D_
  &lt;param n=""UIParameter_811"" v=""s_mgntd202::N/A"" /&gt;_x000D_
  &lt;param n=""UIParameter_812"" v=""fnote202::0"" /&gt;_x000D_
  &lt;param n=""UIParameter_813"" v=""ts_name203::"" /&gt;_x000D_
  &lt;param n=""UIParameter_81'"</definedName>
    <definedName name="_AMO_ContentDefinition_680586719.18" hidden="1">"'17::"" /&gt;_x000D_
  &lt;param n=""UIParameter_70"" v=""d_type17::AC"" /&gt;_x000D_
  &lt;param n=""UIParameter_71"" v=""s_mgntd17::N/A"" /&gt;_x000D_
  &lt;param n=""UIParameter_72"" v=""fnote17::0"" /&gt;_x000D_
  &lt;param n=""UIParameter_73"" v=""ts_name18::"" /&gt;_x000D_
  &lt;param n=""UIParameter_7'"</definedName>
    <definedName name="_AMO_ContentDefinition_680586719.180" hidden="1">"'4"" v=""d_type203::AC"" /&gt;_x000D_
  &lt;param n=""UIParameter_815"" v=""s_mgntd203::N/A"" /&gt;_x000D_
  &lt;param n=""UIParameter_816"" v=""fnote203::0"" /&gt;_x000D_
  &lt;param n=""UIParameter_817"" v=""ts_name204::"" /&gt;_x000D_
  &lt;param n=""UIParameter_818"" v=""d_type204::AC"" /&gt;_x000D_
  &lt;'"</definedName>
    <definedName name="_AMO_ContentDefinition_680586719.181" hidden="1">"'param n=""UIParameter_819"" v=""s_mgntd204::N/A"" /&gt;_x000D_
  &lt;param n=""UIParameter_820"" v=""fnote204::0"" /&gt;_x000D_
  &lt;param n=""UIParameter_821"" v=""ts_name205::"" /&gt;_x000D_
  &lt;param n=""UIParameter_822"" v=""d_type205::AC"" /&gt;_x000D_
  &lt;param n=""UIParameter_823"" v='"</definedName>
    <definedName name="_AMO_ContentDefinition_680586719.182" hidden="1">"'""s_mgntd205::N/A"" /&gt;_x000D_
  &lt;param n=""UIParameter_824"" v=""fnote205::0"" /&gt;_x000D_
  &lt;param n=""UIParameter_825"" v=""ts_name206::"" /&gt;_x000D_
  &lt;param n=""UIParameter_826"" v=""d_type206::AC"" /&gt;_x000D_
  &lt;param n=""UIParameter_827"" v=""s_mgntd206::N/A"" /&gt;_x000D_
  &lt;para'"</definedName>
    <definedName name="_AMO_ContentDefinition_680586719.183" hidden="1">"'m n=""UIParameter_828"" v=""fnote206::0"" /&gt;_x000D_
  &lt;param n=""UIParameter_829"" v=""ts_name207::"" /&gt;_x000D_
  &lt;param n=""UIParameter_830"" v=""d_type207::AC"" /&gt;_x000D_
  &lt;param n=""UIParameter_831"" v=""s_mgntd207::N/A"" /&gt;_x000D_
  &lt;param n=""UIParameter_832"" v=""fno'"</definedName>
    <definedName name="_AMO_ContentDefinition_680586719.184" hidden="1">"'te207::0"" /&gt;_x000D_
  &lt;param n=""UIParameter_833"" v=""ts_name208::"" /&gt;_x000D_
  &lt;param n=""UIParameter_834"" v=""d_type208::AC"" /&gt;_x000D_
  &lt;param n=""UIParameter_835"" v=""s_mgntd208::N/A"" /&gt;_x000D_
  &lt;param n=""UIParameter_836"" v=""fnote208::0"" /&gt;_x000D_
  &lt;param n=""UI'"</definedName>
    <definedName name="_AMO_ContentDefinition_680586719.185" hidden="1">"'Parameter_837"" v=""ts_name209::"" /&gt;_x000D_
  &lt;param n=""UIParameter_838"" v=""d_type209::AC"" /&gt;_x000D_
  &lt;param n=""UIParameter_839"" v=""s_mgntd209::N/A"" /&gt;_x000D_
  &lt;param n=""UIParameter_840"" v=""fnote209::0"" /&gt;_x000D_
  &lt;param n=""UIParameter_841"" v=""ts_name210'"</definedName>
    <definedName name="_AMO_ContentDefinition_680586719.186" hidden="1">"'::"" /&gt;_x000D_
  &lt;param n=""UIParameter_842"" v=""d_type210::AC"" /&gt;_x000D_
  &lt;param n=""UIParameter_843"" v=""s_mgntd210::N/A"" /&gt;_x000D_
  &lt;param n=""UIParameter_844"" v=""fnote210::0"" /&gt;_x000D_
  &lt;param n=""UIParameter_845"" v=""ts_name211::"" /&gt;_x000D_
  &lt;param n=""UIParame'"</definedName>
    <definedName name="_AMO_ContentDefinition_680586719.187" hidden="1">"'ter_846"" v=""d_type211::AC"" /&gt;_x000D_
  &lt;param n=""UIParameter_847"" v=""s_mgntd211::N/A"" /&gt;_x000D_
  &lt;param n=""UIParameter_848"" v=""fnote211::0"" /&gt;_x000D_
  &lt;param n=""UIParameter_849"" v=""ts_name212::"" /&gt;_x000D_
  &lt;param n=""UIParameter_850"" v=""d_type212::AC"" /'"</definedName>
    <definedName name="_AMO_ContentDefinition_680586719.188" hidden="1">"'&gt;_x000D_
  &lt;param n=""UIParameter_851"" v=""s_mgntd212::N/A"" /&gt;_x000D_
  &lt;param n=""UIParameter_852"" v=""fnote212::0"" /&gt;_x000D_
  &lt;param n=""UIParameter_853"" v=""ts_name213::"" /&gt;_x000D_
  &lt;param n=""UIParameter_854"" v=""d_type213::AC"" /&gt;_x000D_
  &lt;param n=""UIParameter_85'"</definedName>
    <definedName name="_AMO_ContentDefinition_680586719.189" hidden="1">"'5"" v=""s_mgntd213::N/A"" /&gt;_x000D_
  &lt;param n=""UIParameter_856"" v=""fnote213::0"" /&gt;_x000D_
  &lt;param n=""UIParameter_857"" v=""ts_name214::"" /&gt;_x000D_
  &lt;param n=""UIParameter_858"" v=""d_type214::AC"" /&gt;_x000D_
  &lt;param n=""UIParameter_859"" v=""s_mgntd214::N/A"" /&gt;_x000D_
 '"</definedName>
    <definedName name="_AMO_ContentDefinition_680586719.19" hidden="1">"'4"" v=""d_type18::AC"" /&gt;_x000D_
  &lt;param n=""UIParameter_75"" v=""s_mgntd18::N/A"" /&gt;_x000D_
  &lt;param n=""UIParameter_76"" v=""fnote18::0"" /&gt;_x000D_
  &lt;param n=""UIParameter_77"" v=""ts_name19::"" /&gt;_x000D_
  &lt;param n=""UIParameter_78"" v=""d_type19::AC"" /&gt;_x000D_
  &lt;param n'"</definedName>
    <definedName name="_AMO_ContentDefinition_680586719.190" hidden="1">"' &lt;param n=""UIParameter_860"" v=""fnote214::0"" /&gt;_x000D_
  &lt;param n=""UIParameter_861"" v=""ts_name215::"" /&gt;_x000D_
  &lt;param n=""UIParameter_862"" v=""d_type215::AC"" /&gt;_x000D_
  &lt;param n=""UIParameter_863"" v=""s_mgntd215::N/A"" /&gt;_x000D_
  &lt;param n=""UIParameter_864"" '"</definedName>
    <definedName name="_AMO_ContentDefinition_680586719.191" hidden="1">"'v=""fnote215::0"" /&gt;_x000D_
  &lt;param n=""UIParameter_865"" v=""ts_name216::"" /&gt;_x000D_
  &lt;param n=""UIParameter_866"" v=""d_type216::AC"" /&gt;_x000D_
  &lt;param n=""UIParameter_867"" v=""s_mgntd216::N/A"" /&gt;_x000D_
  &lt;param n=""UIParameter_868"" v=""fnote216::0"" /&gt;_x000D_
  &lt;param'"</definedName>
    <definedName name="_AMO_ContentDefinition_680586719.192" hidden="1">"' n=""UIParameter_869"" v=""ts_name217::"" /&gt;_x000D_
  &lt;param n=""UIParameter_870"" v=""d_type217::AC"" /&gt;_x000D_
  &lt;param n=""UIParameter_871"" v=""s_mgntd217::N/A"" /&gt;_x000D_
  &lt;param n=""UIParameter_872"" v=""fnote217::0"" /&gt;_x000D_
  &lt;param n=""UIParameter_873"" v=""ts_n'"</definedName>
    <definedName name="_AMO_ContentDefinition_680586719.193" hidden="1">"'ame218::"" /&gt;_x000D_
  &lt;param n=""UIParameter_874"" v=""d_type218::AC"" /&gt;_x000D_
  &lt;param n=""UIParameter_875"" v=""s_mgntd218::N/A"" /&gt;_x000D_
  &lt;param n=""UIParameter_876"" v=""fnote218::0"" /&gt;_x000D_
  &lt;param n=""UIParameter_877"" v=""ts_name219::"" /&gt;_x000D_
  &lt;param n=""UI'"</definedName>
    <definedName name="_AMO_ContentDefinition_680586719.194" hidden="1">"'Parameter_878"" v=""d_type219::AC"" /&gt;_x000D_
  &lt;param n=""UIParameter_879"" v=""s_mgntd219::N/A"" /&gt;_x000D_
  &lt;param n=""UIParameter_880"" v=""fnote219::0"" /&gt;_x000D_
  &lt;param n=""UIParameter_881"" v=""ts_name220::"" /&gt;_x000D_
  &lt;param n=""UIParameter_882"" v=""d_type220::'"</definedName>
    <definedName name="_AMO_ContentDefinition_680586719.195" hidden="1">"'AC"" /&gt;_x000D_
  &lt;param n=""UIParameter_883"" v=""s_mgntd220::N/A"" /&gt;_x000D_
  &lt;param n=""UIParameter_884"" v=""fnote220::0"" /&gt;_x000D_
  &lt;param n=""UIParameter_885"" v=""ts_name221::"" /&gt;_x000D_
  &lt;param n=""UIParameter_886"" v=""d_type221::AC"" /&gt;_x000D_
  &lt;param n=""UIParame'"</definedName>
    <definedName name="_AMO_ContentDefinition_680586719.196" hidden="1">"'ter_887"" v=""s_mgntd221::N/A"" /&gt;_x000D_
  &lt;param n=""UIParameter_888"" v=""fnote221::0"" /&gt;_x000D_
  &lt;param n=""UIParameter_889"" v=""ts_name222::"" /&gt;_x000D_
  &lt;param n=""UIParameter_890"" v=""d_type222::AC"" /&gt;_x000D_
  &lt;param n=""UIParameter_891"" v=""s_mgntd222::N/A""'"</definedName>
    <definedName name="_AMO_ContentDefinition_680586719.197" hidden="1">"' /&gt;_x000D_
  &lt;param n=""UIParameter_892"" v=""fnote222::0"" /&gt;_x000D_
  &lt;param n=""UIParameter_893"" v=""ts_name223::"" /&gt;_x000D_
  &lt;param n=""UIParameter_894"" v=""d_type223::AC"" /&gt;_x000D_
  &lt;param n=""UIParameter_895"" v=""s_mgntd223::N/A"" /&gt;_x000D_
  &lt;param n=""UIParameter_'"</definedName>
    <definedName name="_AMO_ContentDefinition_680586719.198" hidden="1">"'896"" v=""fnote223::0"" /&gt;_x000D_
  &lt;param n=""UIParameter_897"" v=""ts_name224::"" /&gt;_x000D_
  &lt;param n=""UIParameter_898"" v=""d_type224::AC"" /&gt;_x000D_
  &lt;param n=""UIParameter_899"" v=""s_mgntd224::N/A"" /&gt;_x000D_
  &lt;param n=""UIParameter_900"" v=""fnote224::0"" /&gt;_x000D_
  &lt;'"</definedName>
    <definedName name="_AMO_ContentDefinition_680586719.199" hidden="1">"'param n=""UIParameter_901"" v=""ts_name225::"" /&gt;_x000D_
  &lt;param n=""UIParameter_902"" v=""d_type225::AC"" /&gt;_x000D_
  &lt;param n=""UIParameter_903"" v=""s_mgntd225::N/A"" /&gt;_x000D_
  &lt;param n=""UIParameter_904"" v=""fnote225::0"" /&gt;_x000D_
  &lt;param n=""UIParameter_905"" v='"</definedName>
    <definedName name="_AMO_ContentDefinition_680586719.2" hidden="1">"'0""&gt;_x000D_
  &lt;files&gt;d:\Documents and Settings\CBKUR1162\My Documents\My SAS Files\Add-In for Microsoft Office\_SOA_Extract_TS_IDs_1\Extract_TS_IDs.srx&lt;/files&gt;_x000D_
  &lt;param n=""DisplayName"" v=""Extract TS IDs"" /&gt;_x000D_
  &lt;param n=""ServerName"" v=""SASApp"" /&gt;_x000D_
 '"</definedName>
    <definedName name="_AMO_ContentDefinition_680586719.20" hidden="1">"'=""UIParameter_79"" v=""s_mgntd19::N/A"" /&gt;_x000D_
  &lt;param n=""UIParameter_80"" v=""fnote19::0"" /&gt;_x000D_
  &lt;param n=""UIParameter_81"" v=""ts_name20::"" /&gt;_x000D_
  &lt;param n=""UIParameter_82"" v=""d_type20::AC"" /&gt;_x000D_
  &lt;param n=""UIParameter_83"" v=""s_mgntd20::N/A'"</definedName>
    <definedName name="_AMO_ContentDefinition_680586719.200" hidden="1">"'""ts_name226::"" /&gt;_x000D_
  &lt;param n=""UIParameter_906"" v=""d_type226::AC"" /&gt;_x000D_
  &lt;param n=""UIParameter_907"" v=""s_mgntd226::N/A"" /&gt;_x000D_
  &lt;param n=""UIParameter_908"" v=""fnote226::0"" /&gt;_x000D_
  &lt;param n=""UIParameter_909"" v=""ts_name227::"" /&gt;_x000D_
  &lt;param '"</definedName>
    <definedName name="_AMO_ContentDefinition_680586719.201" hidden="1">"'n=""UIParameter_910"" v=""d_type227::AC"" /&gt;_x000D_
  &lt;param n=""UIParameter_911"" v=""s_mgntd227::N/A"" /&gt;_x000D_
  &lt;param n=""UIParameter_912"" v=""fnote227::0"" /&gt;_x000D_
  &lt;param n=""UIParameter_913"" v=""ts_name228::"" /&gt;_x000D_
  &lt;param n=""UIParameter_914"" v=""d_typ'"</definedName>
    <definedName name="_AMO_ContentDefinition_680586719.202" hidden="1">"'e228::AC"" /&gt;_x000D_
  &lt;param n=""UIParameter_915"" v=""s_mgntd228::N/A"" /&gt;_x000D_
  &lt;param n=""UIParameter_916"" v=""fnote228::0"" /&gt;_x000D_
  &lt;param n=""UIParameter_917"" v=""ts_name229::"" /&gt;_x000D_
  &lt;param n=""UIParameter_918"" v=""d_type229::AC"" /&gt;_x000D_
  &lt;param n=""UI'"</definedName>
    <definedName name="_AMO_ContentDefinition_680586719.203" hidden="1">"'Parameter_919"" v=""s_mgntd229::N/A"" /&gt;_x000D_
  &lt;param n=""UIParameter_920"" v=""fnote229::0"" /&gt;_x000D_
  &lt;param n=""UIParameter_921"" v=""ts_name230::"" /&gt;_x000D_
  &lt;param n=""UIParameter_922"" v=""d_type230::AC"" /&gt;_x000D_
  &lt;param n=""UIParameter_923"" v=""s_mgntd230:'"</definedName>
    <definedName name="_AMO_ContentDefinition_680586719.204" hidden="1">"':N/A"" /&gt;_x000D_
  &lt;param n=""UIParameter_924"" v=""fnote230::0"" /&gt;_x000D_
  &lt;param n=""UIParameter_925"" v=""ts_name231::"" /&gt;_x000D_
  &lt;param n=""UIParameter_926"" v=""d_type231::AC"" /&gt;_x000D_
  &lt;param n=""UIParameter_927"" v=""s_mgntd231::N/A"" /&gt;_x000D_
  &lt;param n=""UIPara'"</definedName>
    <definedName name="_AMO_ContentDefinition_680586719.205" hidden="1">"'meter_928"" v=""fnote231::0"" /&gt;_x000D_
  &lt;param n=""UIParameter_929"" v=""ts_name232::"" /&gt;_x000D_
  &lt;param n=""UIParameter_930"" v=""d_type232::AC"" /&gt;_x000D_
  &lt;param n=""UIParameter_931"" v=""s_mgntd232::N/A"" /&gt;_x000D_
  &lt;param n=""UIParameter_932"" v=""fnote232::0"" /'"</definedName>
    <definedName name="_AMO_ContentDefinition_680586719.206" hidden="1">"'&gt;_x000D_
  &lt;param n=""UIParameter_933"" v=""ts_name233::"" /&gt;_x000D_
  &lt;param n=""UIParameter_934"" v=""d_type233::AC"" /&gt;_x000D_
  &lt;param n=""UIParameter_935"" v=""s_mgntd233::N/A"" /&gt;_x000D_
  &lt;param n=""UIParameter_936"" v=""fnote233::0"" /&gt;_x000D_
  &lt;param n=""UIParameter_9'"</definedName>
    <definedName name="_AMO_ContentDefinition_680586719.207" hidden="1">"'37"" v=""ts_name234::"" /&gt;_x000D_
  &lt;param n=""UIParameter_938"" v=""d_type234::AC"" /&gt;_x000D_
  &lt;param n=""UIParameter_939"" v=""s_mgntd234::N/A"" /&gt;_x000D_
  &lt;param n=""UIParameter_940"" v=""fnote234::0"" /&gt;_x000D_
  &lt;param n=""UIParameter_941"" v=""ts_name235::"" /&gt;_x000D_
  &lt;'"</definedName>
    <definedName name="_AMO_ContentDefinition_680586719.208" hidden="1">"'param n=""UIParameter_942"" v=""d_type235::AC"" /&gt;_x000D_
  &lt;param n=""UIParameter_943"" v=""s_mgntd235::N/A"" /&gt;_x000D_
  &lt;param n=""UIParameter_944"" v=""fnote235::0"" /&gt;_x000D_
  &lt;param n=""UIParameter_945"" v=""ts_name236::"" /&gt;_x000D_
  &lt;param n=""UIParameter_946"" v='"</definedName>
    <definedName name="_AMO_ContentDefinition_680586719.209" hidden="1">"'""d_type236::AC"" /&gt;_x000D_
  &lt;param n=""UIParameter_947"" v=""s_mgntd236::N/A"" /&gt;_x000D_
  &lt;param n=""UIParameter_948"" v=""fnote236::0"" /&gt;_x000D_
  &lt;param n=""UIParameter_949"" v=""ts_name237::"" /&gt;_x000D_
  &lt;param n=""UIParameter_950"" v=""d_type237::AC"" /&gt;_x000D_
  &lt;param'"</definedName>
    <definedName name="_AMO_ContentDefinition_680586719.21" hidden="1">"'"" /&gt;_x000D_
  &lt;param n=""UIParameter_84"" v=""fnote20::0"" /&gt;_x000D_
  &lt;param n=""UIParameter_85"" v=""ts_name21::"" /&gt;_x000D_
  &lt;param n=""UIParameter_86"" v=""d_type21::AC"" /&gt;_x000D_
  &lt;param n=""UIParameter_87"" v=""s_mgntd21::N/A"" /&gt;_x000D_
  &lt;param n=""UIParameter_88"" v'"</definedName>
    <definedName name="_AMO_ContentDefinition_680586719.210" hidden="1">"' n=""UIParameter_951"" v=""s_mgntd237::N/A"" /&gt;_x000D_
  &lt;param n=""UIParameter_952"" v=""fnote237::0"" /&gt;_x000D_
  &lt;param n=""UIParameter_953"" v=""ts_name238::"" /&gt;_x000D_
  &lt;param n=""UIParameter_954"" v=""d_type238::AC"" /&gt;_x000D_
  &lt;param n=""UIParameter_955"" v=""s_mg'"</definedName>
    <definedName name="_AMO_ContentDefinition_680586719.211" hidden="1">"'ntd238::N/A"" /&gt;_x000D_
  &lt;param n=""UIParameter_956"" v=""fnote238::0"" /&gt;_x000D_
  &lt;param n=""UIParameter_957"" v=""ts_name239::"" /&gt;_x000D_
  &lt;param n=""UIParameter_958"" v=""d_type239::AC"" /&gt;_x000D_
  &lt;param n=""UIParameter_959"" v=""s_mgntd239::N/A"" /&gt;_x000D_
  &lt;param n=""'"</definedName>
    <definedName name="_AMO_ContentDefinition_680586719.212" hidden="1">"'UIParameter_960"" v=""fnote239::0"" /&gt;_x000D_
  &lt;param n=""UIParameter_961"" v=""ts_name240::"" /&gt;_x000D_
  &lt;param n=""UIParameter_962"" v=""d_type240::AC"" /&gt;_x000D_
  &lt;param n=""UIParameter_963"" v=""s_mgntd240::AC"" /&gt;_x000D_
  &lt;param n=""UIParameter_964"" v=""fnote240:'"</definedName>
    <definedName name="_AMO_ContentDefinition_680586719.213" hidden="1">"':0"" /&gt;_x000D_
  &lt;param n=""UIParameter_965"" v=""ts_name241::"" /&gt;_x000D_
  &lt;param n=""UIParameter_966"" v=""d_type241::AC"" /&gt;_x000D_
  &lt;param n=""UIParameter_967"" v=""s_mgntd241::N/A"" /&gt;_x000D_
  &lt;param n=""UIParameter_968"" v=""fnote241::0"" /&gt;_x000D_
  &lt;param n=""UIParame'"</definedName>
    <definedName name="_AMO_ContentDefinition_680586719.214" hidden="1">"'ter_969"" v=""ts_name242::"" /&gt;_x000D_
  &lt;param n=""UIParameter_970"" v=""d_type242::AC"" /&gt;_x000D_
  &lt;param n=""UIParameter_971"" v=""s_mgntd242::N/A"" /&gt;_x000D_
  &lt;param n=""UIParameter_972"" v=""fnote242::0"" /&gt;_x000D_
  &lt;param n=""UIParameter_973"" v=""ts_name243::"" /&gt;'"</definedName>
    <definedName name="_AMO_ContentDefinition_680586719.215" hidden="1">"'_x000D_
  &lt;param n=""UIParameter_974"" v=""d_type243::AC"" /&gt;_x000D_
  &lt;param n=""UIParameter_975"" v=""s_mgntd243::N/A"" /&gt;_x000D_
  &lt;param n=""UIParameter_976"" v=""fnote243::0"" /&gt;_x000D_
  &lt;param n=""UIParameter_977"" v=""ts_name244::"" /&gt;_x000D_
  &lt;param n=""UIParameter_97'"</definedName>
    <definedName name="_AMO_ContentDefinition_680586719.216" hidden="1">"'8"" v=""d_type244::AC"" /&gt;_x000D_
  &lt;param n=""UIParameter_979"" v=""s_mgntd244::N/A"" /&gt;_x000D_
  &lt;param n=""UIParameter_980"" v=""fnote244::0"" /&gt;_x000D_
  &lt;param n=""UIParameter_981"" v=""ts_name245::"" /&gt;_x000D_
  &lt;param n=""UIParameter_982"" v=""d_type245::AC"" /&gt;_x000D_
  &lt;'"</definedName>
    <definedName name="_AMO_ContentDefinition_680586719.217" hidden="1">"'param n=""UIParameter_983"" v=""s_mgntd245::N/A"" /&gt;_x000D_
  &lt;param n=""UIParameter_984"" v=""fnote245::0"" /&gt;_x000D_
  &lt;param n=""UIParameter_985"" v=""ts_name246::"" /&gt;_x000D_
  &lt;param n=""UIParameter_986"" v=""d_type246::AC"" /&gt;_x000D_
  &lt;param n=""UIParameter_987"" v='"</definedName>
    <definedName name="_AMO_ContentDefinition_680586719.218" hidden="1">"'""s_mgntd246::N/A"" /&gt;_x000D_
  &lt;param n=""UIParameter_988"" v=""fnote246::0"" /&gt;_x000D_
  &lt;param n=""UIParameter_989"" v=""ts_name247::"" /&gt;_x000D_
  &lt;param n=""UIParameter_990"" v=""d_type247::AC"" /&gt;_x000D_
  &lt;param n=""UIParameter_991"" v=""s_mgntd247::N/A"" /&gt;_x000D_
  &lt;para'"</definedName>
    <definedName name="_AMO_ContentDefinition_680586719.219" hidden="1">"'m n=""UIParameter_992"" v=""fnote247::0"" /&gt;_x000D_
  &lt;param n=""UIParameter_993"" v=""ts_name248::"" /&gt;_x000D_
  &lt;param n=""UIParameter_994"" v=""d_type248::AC"" /&gt;_x000D_
  &lt;param n=""UIParameter_995"" v=""s_mgntd248::N/A"" /&gt;_x000D_
  &lt;param n=""UIParameter_996"" v=""fno'"</definedName>
    <definedName name="_AMO_ContentDefinition_680586719.22" hidden="1">"'=""fnote21::0"" /&gt;_x000D_
  &lt;param n=""UIParameter_89"" v=""ts_name22::"" /&gt;_x000D_
  &lt;param n=""UIParameter_90"" v=""d_type22::AC"" /&gt;_x000D_
  &lt;param n=""UIParameter_91"" v=""s_mgntd22::N/A"" /&gt;_x000D_
  &lt;param n=""UIParameter_92"" v=""fnote22::0"" /&gt;_x000D_
  &lt;param n=""UIPar'"</definedName>
    <definedName name="_AMO_ContentDefinition_680586719.220" hidden="1">"'te248::0"" /&gt;_x000D_
  &lt;param n=""UIParameter_997"" v=""ts_name249::"" /&gt;_x000D_
  &lt;param n=""UIParameter_998"" v=""d_type249::AC"" /&gt;_x000D_
  &lt;param n=""UIParameter_999"" v=""s_mgntd249::N/A"" /&gt;_x000D_
  &lt;param n=""UIParameter_1000"" v=""fnote249::0"" /&gt;_x000D_
  &lt;param n=""U'"</definedName>
    <definedName name="_AMO_ContentDefinition_680586719.221" hidden="1">"'IParameter_1001"" v=""ts_name250::"" /&gt;_x000D_
  &lt;param n=""UIParameter_1002"" v=""d_type250::AC"" /&gt;_x000D_
  &lt;param n=""UIParameter_1003"" v=""s_mgntd250::N/A"" /&gt;_x000D_
  &lt;param n=""UIParameter_1004"" v=""fnote250::0"" /&gt;_x000D_
  &lt;param n=""UIParameter_1005"" v=""_runs'"</definedName>
    <definedName name="_AMO_ContentDefinition_680586719.222" hidden="1">"'ource::0"" /&gt;_x000D_
  &lt;param n=""UIParameter_1006"" v=""_datasetname::ETSS.ETSS_FINAL_OUTPUT"" /&gt;_x000D_
  &lt;param n=""UIParameters"" v=""1007"" /&gt;_x000D_
  &lt;param n=""StoredProcessID"" v=""A58KUIMC.B1000B1Q"" /&gt;_x000D_
  &lt;param n=""StoredProcessPath"" v=""ETSSAddHocReports'"</definedName>
    <definedName name="_AMO_ContentDefinition_680586719.223" hidden="1">"'/Extract TS IDs"" /&gt;_x000D_
  &lt;param n=""RepositoryName"" v=""Foundation"" /&gt;_x000D_
  &lt;param n=""ClassName"" v=""SAS.OfficeAddin.StoredProcess"" /&gt;_x000D_
  &lt;param n=""_ROM_Version_"" v=""1.1"" /&gt;_x000D_
  &lt;param n=""_ROM_Application_"" v=""ODS"" /&gt;_x000D_
  &lt;param n=""_ROM_App'"</definedName>
    <definedName name="_AMO_ContentDefinition_680586719.224" hidden="1">"'Version_"" v=""9.1.3SP4"" /&gt;_x000D_
  &lt;param n=""maxReportCols"" v=""4"" /&gt;_x000D_
  &lt;fids n=""Extract_TS_IDs.srx"" v=""0"" /&gt;_x000D_
  &lt;ExcelXMLOptions AdjColWidths=""True"" RowOpt=""InsertEntire"" ColOpt=""InsertCells"" /&gt;_x000D_
&lt;/ContentDefinition&gt;'"</definedName>
    <definedName name="_AMO_ContentDefinition_680586719.23" hidden="1">"'ameter_93"" v=""ts_name23::"" /&gt;_x000D_
  &lt;param n=""UIParameter_94"" v=""d_type23::AC"" /&gt;_x000D_
  &lt;param n=""UIParameter_95"" v=""s_mgntd23::N/A"" /&gt;_x000D_
  &lt;param n=""UIParameter_96"" v=""fnote23::0"" /&gt;_x000D_
  &lt;param n=""UIParameter_97"" v=""ts_name24::"" /&gt;_x000D_
  &lt;pa'"</definedName>
    <definedName name="_AMO_ContentDefinition_680586719.24" hidden="1">"'ram n=""UIParameter_98"" v=""d_type24::AC"" /&gt;_x000D_
  &lt;param n=""UIParameter_99"" v=""s_mgntd24::N/A"" /&gt;_x000D_
  &lt;param n=""UIParameter_100"" v=""fnote24::0"" /&gt;_x000D_
  &lt;param n=""UIParameter_101"" v=""ts_name25::"" /&gt;_x000D_
  &lt;param n=""UIParameter_102"" v=""d_type2'"</definedName>
    <definedName name="_AMO_ContentDefinition_680586719.25" hidden="1">"'5::AC"" /&gt;_x000D_
  &lt;param n=""UIParameter_103"" v=""s_mgntd25::N/A"" /&gt;_x000D_
  &lt;param n=""UIParameter_104"" v=""fnote25::0"" /&gt;_x000D_
  &lt;param n=""UIParameter_105"" v=""ts_name26::"" /&gt;_x000D_
  &lt;param n=""UIParameter_106"" v=""d_type26::AC"" /&gt;_x000D_
  &lt;param n=""UIParamet'"</definedName>
    <definedName name="_AMO_ContentDefinition_680586719.26" hidden="1">"'er_107"" v=""s_mgntd26::N/A"" /&gt;_x000D_
  &lt;param n=""UIParameter_108"" v=""fnote26::0"" /&gt;_x000D_
  &lt;param n=""UIParameter_109"" v=""ts_name27::"" /&gt;_x000D_
  &lt;param n=""UIParameter_110"" v=""d_type27::AC"" /&gt;_x000D_
  &lt;param n=""UIParameter_111"" v=""s_mgntd27::N/A"" /&gt;_x000D_
 '"</definedName>
    <definedName name="_AMO_ContentDefinition_680586719.27" hidden="1">"' &lt;param n=""UIParameter_112"" v=""fnote27::0"" /&gt;_x000D_
  &lt;param n=""UIParameter_113"" v=""ts_name28::"" /&gt;_x000D_
  &lt;param n=""UIParameter_114"" v=""d_type28::AC"" /&gt;_x000D_
  &lt;param n=""UIParameter_115"" v=""s_mgntd28::N/A"" /&gt;_x000D_
  &lt;param n=""UIParameter_116"" v=""f'"</definedName>
    <definedName name="_AMO_ContentDefinition_680586719.28" hidden="1">"'note28::0"" /&gt;_x000D_
  &lt;param n=""UIParameter_117"" v=""ts_name29::"" /&gt;_x000D_
  &lt;param n=""UIParameter_118"" v=""d_type29::AC"" /&gt;_x000D_
  &lt;param n=""UIParameter_119"" v=""s_mgntd29::N/A"" /&gt;_x000D_
  &lt;param n=""UIParameter_120"" v=""fnote29::0"" /&gt;_x000D_
  &lt;param n=""UIPar'"</definedName>
    <definedName name="_AMO_ContentDefinition_680586719.29" hidden="1">"'ameter_121"" v=""ts_name30::"" /&gt;_x000D_
  &lt;param n=""UIParameter_122"" v=""d_type30::AC"" /&gt;_x000D_
  &lt;param n=""UIParameter_123"" v=""s_mgntd30::N/A"" /&gt;_x000D_
  &lt;param n=""UIParameter_124"" v=""fnote30::0"" /&gt;_x000D_
  &lt;param n=""UIParameter_125"" v=""ts_name31::"" /&gt;_x000D_
'"</definedName>
    <definedName name="_AMO_ContentDefinition_680586719.3" hidden="1">"' &lt;param n=""ResultsOnServer"" v=""False"" /&gt;_x000D_
  &lt;param n=""AMO_Version"" v=""2.1"" /&gt;_x000D_
  &lt;param n=""UIParameter_0"" v=""startdatetxt::20100101"" /&gt;_x000D_
  &lt;param n=""UIParameter_1"" v=""numofobs::12"" /&gt;_x000D_
  &lt;param n=""UIParameter_2"" v=""load_ts::V"" /&gt;_x000D_'"</definedName>
    <definedName name="_AMO_ContentDefinition_680586719.30" hidden="1">"'  &lt;param n=""UIParameter_126"" v=""d_type31::AC"" /&gt;_x000D_
  &lt;param n=""UIParameter_127"" v=""s_mgntd31::N/A"" /&gt;_x000D_
  &lt;param n=""UIParameter_128"" v=""fnote31::0"" /&gt;_x000D_
  &lt;param n=""UIParameter_129"" v=""ts_name32::"" /&gt;_x000D_
  &lt;param n=""UIParameter_130"" v=""'"</definedName>
    <definedName name="_AMO_ContentDefinition_680586719.31" hidden="1">"'d_type32::AC"" /&gt;_x000D_
  &lt;param n=""UIParameter_131"" v=""s_mgntd32::N/A"" /&gt;_x000D_
  &lt;param n=""UIParameter_132"" v=""fnote32::0"" /&gt;_x000D_
  &lt;param n=""UIParameter_133"" v=""ts_name33::"" /&gt;_x000D_
  &lt;param n=""UIParameter_134"" v=""d_type33::AC"" /&gt;_x000D_
  &lt;param n=""UI'"</definedName>
    <definedName name="_AMO_ContentDefinition_680586719.32" hidden="1">"'Parameter_135"" v=""s_mgntd33::N/A"" /&gt;_x000D_
  &lt;param n=""UIParameter_136"" v=""fnote33::0"" /&gt;_x000D_
  &lt;param n=""UIParameter_137"" v=""ts_name34::"" /&gt;_x000D_
  &lt;param n=""UIParameter_138"" v=""d_type34::AC"" /&gt;_x000D_
  &lt;param n=""UIParameter_139"" v=""s_mgntd34::N/A'"</definedName>
    <definedName name="_AMO_ContentDefinition_680586719.33" hidden="1">"'"" /&gt;_x000D_
  &lt;param n=""UIParameter_140"" v=""fnote34::0"" /&gt;_x000D_
  &lt;param n=""UIParameter_141"" v=""ts_name35::"" /&gt;_x000D_
  &lt;param n=""UIParameter_142"" v=""d_type35::AC"" /&gt;_x000D_
  &lt;param n=""UIParameter_143"" v=""s_mgntd35::N/A"" /&gt;_x000D_
  &lt;param n=""UIParameter_1'"</definedName>
    <definedName name="_AMO_ContentDefinition_680586719.34" hidden="1">"'44"" v=""fnote35::0"" /&gt;_x000D_
  &lt;param n=""UIParameter_145"" v=""ts_name36::"" /&gt;_x000D_
  &lt;param n=""UIParameter_146"" v=""d_type36::AC"" /&gt;_x000D_
  &lt;param n=""UIParameter_147"" v=""s_mgntd36::N/A"" /&gt;_x000D_
  &lt;param n=""UIParameter_148"" v=""fnote36::0"" /&gt;_x000D_
  &lt;param'"</definedName>
    <definedName name="_AMO_ContentDefinition_680586719.35" hidden="1">"' n=""UIParameter_149"" v=""ts_name37::"" /&gt;_x000D_
  &lt;param n=""UIParameter_150"" v=""d_type37::AC"" /&gt;_x000D_
  &lt;param n=""UIParameter_151"" v=""s_mgntd37::N/A"" /&gt;_x000D_
  &lt;param n=""UIParameter_152"" v=""fnote37::0"" /&gt;_x000D_
  &lt;param n=""UIParameter_153"" v=""ts_name3'"</definedName>
    <definedName name="_AMO_ContentDefinition_680586719.36" hidden="1">"'8::"" /&gt;_x000D_
  &lt;param n=""UIParameter_154"" v=""d_type38::AC"" /&gt;_x000D_
  &lt;param n=""UIParameter_155"" v=""s_mgntd38::N/A"" /&gt;_x000D_
  &lt;param n=""UIParameter_156"" v=""fnote38::0"" /&gt;_x000D_
  &lt;param n=""UIParameter_157"" v=""ts_name39::"" /&gt;_x000D_
  &lt;param n=""UIParameter'"</definedName>
    <definedName name="_AMO_ContentDefinition_680586719.37" hidden="1">"'_158"" v=""d_type39::AC"" /&gt;_x000D_
  &lt;param n=""UIParameter_159"" v=""s_mgntd39::N/A"" /&gt;_x000D_
  &lt;param n=""UIParameter_160"" v=""fnote39::0"" /&gt;_x000D_
  &lt;param n=""UIParameter_161"" v=""ts_name40::"" /&gt;_x000D_
  &lt;param n=""UIParameter_162"" v=""d_type40::AC"" /&gt;_x000D_
  &lt;pa'"</definedName>
    <definedName name="_AMO_ContentDefinition_680586719.38" hidden="1">"'ram n=""UIParameter_163"" v=""s_mgntd40::N/A"" /&gt;_x000D_
  &lt;param n=""UIParameter_164"" v=""fnote40::0"" /&gt;_x000D_
  &lt;param n=""UIParameter_165"" v=""ts_name41::"" /&gt;_x000D_
  &lt;param n=""UIParameter_166"" v=""d_type41::AC"" /&gt;_x000D_
  &lt;param n=""UIParameter_167"" v=""s_mgn'"</definedName>
    <definedName name="_AMO_ContentDefinition_680586719.39" hidden="1">"'td41::N/A"" /&gt;_x000D_
  &lt;param n=""UIParameter_168"" v=""fnote41::0"" /&gt;_x000D_
  &lt;param n=""UIParameter_169"" v=""ts_name42::"" /&gt;_x000D_
  &lt;param n=""UIParameter_170"" v=""d_type42::AC"" /&gt;_x000D_
  &lt;param n=""UIParameter_171"" v=""s_mgntd42::N/A"" /&gt;_x000D_
  &lt;param n=""UIPar'"</definedName>
    <definedName name="_AMO_ContentDefinition_680586719.4" hidden="1">"'
  &lt;param n=""UIParameter_3"" v=""year_source_field::Y"" /&gt;_x000D_
  &lt;param n=""UIParameter_4"" v=""freq::M"" /&gt;_x000D_
  &lt;param n=""UIParameter_5"" v=""ts_name1::mafm1"" /&gt;_x000D_
  &lt;param n=""UIParameter_6"" v=""d_type1::AC"" /&gt;_x000D_
  &lt;param n=""UIParameter_7"" v=""s_m'"</definedName>
    <definedName name="_AMO_ContentDefinition_680586719.40" hidden="1">"'ameter_172"" v=""fnote42::0"" /&gt;_x000D_
  &lt;param n=""UIParameter_173"" v=""ts_name43::"" /&gt;_x000D_
  &lt;param n=""UIParameter_174"" v=""d_type43::AC"" /&gt;_x000D_
  &lt;param n=""UIParameter_175"" v=""s_mgntd43::N/A"" /&gt;_x000D_
  &lt;param n=""UIParameter_176"" v=""fnote43::0"" /&gt;_x000D_
 '"</definedName>
    <definedName name="_AMO_ContentDefinition_680586719.41" hidden="1">"' &lt;param n=""UIParameter_177"" v=""ts_name44::"" /&gt;_x000D_
  &lt;param n=""UIParameter_178"" v=""d_type44::AC"" /&gt;_x000D_
  &lt;param n=""UIParameter_179"" v=""s_mgntd44::N/A"" /&gt;_x000D_
  &lt;param n=""UIParameter_180"" v=""fnote44::0"" /&gt;_x000D_
  &lt;param n=""UIParameter_181"" v=""t'"</definedName>
    <definedName name="_AMO_ContentDefinition_680586719.42" hidden="1">"'s_name45::"" /&gt;_x000D_
  &lt;param n=""UIParameter_182"" v=""d_type45::AC"" /&gt;_x000D_
  &lt;param n=""UIParameter_183"" v=""s_mgntd45::N/A"" /&gt;_x000D_
  &lt;param n=""UIParameter_184"" v=""fnote45::0"" /&gt;_x000D_
  &lt;param n=""UIParameter_185"" v=""ts_name46::"" /&gt;_x000D_
  &lt;param n=""UIPa'"</definedName>
    <definedName name="_AMO_ContentDefinition_680586719.43" hidden="1">"'rameter_186"" v=""d_type46::AC"" /&gt;_x000D_
  &lt;param n=""UIParameter_187"" v=""s_mgntd46::N/A"" /&gt;_x000D_
  &lt;param n=""UIParameter_188"" v=""fnote46::0"" /&gt;_x000D_
  &lt;param n=""UIParameter_189"" v=""ts_name47::"" /&gt;_x000D_
  &lt;param n=""UIParameter_190"" v=""d_type47::AC"" /&gt;'"</definedName>
    <definedName name="_AMO_ContentDefinition_680586719.44" hidden="1">"'_x000D_
  &lt;param n=""UIParameter_191"" v=""s_mgntd47::N/A"" /&gt;_x000D_
  &lt;param n=""UIParameter_192"" v=""fnote47::0"" /&gt;_x000D_
  &lt;param n=""UIParameter_193"" v=""ts_name48::"" /&gt;_x000D_
  &lt;param n=""UIParameter_194"" v=""d_type48::AC"" /&gt;_x000D_
  &lt;param n=""UIParameter_195"" v'"</definedName>
    <definedName name="_AMO_ContentDefinition_680586719.45" hidden="1">"'=""s_mgntd48::N/A"" /&gt;_x000D_
  &lt;param n=""UIParameter_196"" v=""fnote48::0"" /&gt;_x000D_
  &lt;param n=""UIParameter_197"" v=""ts_name49::"" /&gt;_x000D_
  &lt;param n=""UIParameter_198"" v=""d_type49::AC"" /&gt;_x000D_
  &lt;param n=""UIParameter_199"" v=""s_mgntd49::N/A"" /&gt;_x000D_
  &lt;param n'"</definedName>
    <definedName name="_AMO_ContentDefinition_680586719.46" hidden="1">"'=""UIParameter_200"" v=""fnote49::0"" /&gt;_x000D_
  &lt;param n=""UIParameter_201"" v=""ts_name50::"" /&gt;_x000D_
  &lt;param n=""UIParameter_202"" v=""d_type50::AC"" /&gt;_x000D_
  &lt;param n=""UIParameter_203"" v=""s_mgntd50::N/A"" /&gt;_x000D_
  &lt;param n=""UIParameter_204"" v=""fnote50::'"</definedName>
    <definedName name="_AMO_ContentDefinition_680586719.47" hidden="1">"'0"" /&gt;_x000D_
  &lt;param n=""UIParameter_205"" v=""ts_name51::"" /&gt;_x000D_
  &lt;param n=""UIParameter_206"" v=""d_type51::AC"" /&gt;_x000D_
  &lt;param n=""UIParameter_207"" v=""s_mgntd51::N/A"" /&gt;_x000D_
  &lt;param n=""UIParameter_208"" v=""fnote51::0"" /&gt;_x000D_
  &lt;param n=""UIParameter_'"</definedName>
    <definedName name="_AMO_ContentDefinition_680586719.48" hidden="1">"'209"" v=""ts_name52::"" /&gt;_x000D_
  &lt;param n=""UIParameter_210"" v=""d_type52::AC"" /&gt;_x000D_
  &lt;param n=""UIParameter_211"" v=""s_mgntd52::N/A"" /&gt;_x000D_
  &lt;param n=""UIParameter_212"" v=""fnote52::0"" /&gt;_x000D_
  &lt;param n=""UIParameter_213"" v=""ts_name53::"" /&gt;_x000D_
  &lt;para'"</definedName>
    <definedName name="_AMO_ContentDefinition_680586719.49" hidden="1">"'m n=""UIParameter_214"" v=""d_type53::AC"" /&gt;_x000D_
  &lt;param n=""UIParameter_215"" v=""s_mgntd53::N/A"" /&gt;_x000D_
  &lt;param n=""UIParameter_216"" v=""fnote53::0"" /&gt;_x000D_
  &lt;param n=""UIParameter_217"" v=""ts_name54::"" /&gt;_x000D_
  &lt;param n=""UIParameter_218"" v=""d_type5'"</definedName>
    <definedName name="_AMO_ContentDefinition_680586719.5" hidden="1">"'gntd1::9"" /&gt;_x000D_
  &lt;param n=""UIParameter_8"" v=""fnote1::0"" /&gt;_x000D_
  &lt;param n=""UIParameter_9"" v=""ts_name2::mafm2"" /&gt;_x000D_
  &lt;param n=""UIParameter_10"" v=""d_type2::AC"" /&gt;_x000D_
  &lt;param n=""UIParameter_11"" v=""s_mgntd2::6"" /&gt;_x000D_
  &lt;param n=""UIParameter_'"</definedName>
    <definedName name="_AMO_ContentDefinition_680586719.50" hidden="1">"'4::AC"" /&gt;_x000D_
  &lt;param n=""UIParameter_219"" v=""s_mgntd54::N/A"" /&gt;_x000D_
  &lt;param n=""UIParameter_220"" v=""fnote54::0"" /&gt;_x000D_
  &lt;param n=""UIParameter_221"" v=""ts_name55::"" /&gt;_x000D_
  &lt;param n=""UIParameter_222"" v=""d_type55::AC"" /&gt;_x000D_
  &lt;param n=""UIParamet'"</definedName>
    <definedName name="_AMO_ContentDefinition_680586719.51" hidden="1">"'er_223"" v=""s_mgntd55::N/A"" /&gt;_x000D_
  &lt;param n=""UIParameter_224"" v=""fnote55::0"" /&gt;_x000D_
  &lt;param n=""UIParameter_225"" v=""ts_name56::"" /&gt;_x000D_
  &lt;param n=""UIParameter_226"" v=""d_type56::AC"" /&gt;_x000D_
  &lt;param n=""UIParameter_227"" v=""s_mgntd56::N/A"" /&gt;_x000D_
 '"</definedName>
    <definedName name="_AMO_ContentDefinition_680586719.52" hidden="1">"' &lt;param n=""UIParameter_228"" v=""fnote56::0"" /&gt;_x000D_
  &lt;param n=""UIParameter_229"" v=""ts_name57::"" /&gt;_x000D_
  &lt;param n=""UIParameter_230"" v=""d_type57::AC"" /&gt;_x000D_
  &lt;param n=""UIParameter_231"" v=""s_mgntd57::N/A"" /&gt;_x000D_
  &lt;param n=""UIParameter_232"" v=""f'"</definedName>
    <definedName name="_AMO_ContentDefinition_680586719.53" hidden="1">"'note57::0"" /&gt;_x000D_
  &lt;param n=""UIParameter_233"" v=""ts_name58::"" /&gt;_x000D_
  &lt;param n=""UIParameter_234"" v=""d_type58::AC"" /&gt;_x000D_
  &lt;param n=""UIParameter_235"" v=""s_mgntd58::N/A"" /&gt;_x000D_
  &lt;param n=""UIParameter_236"" v=""fnote58::0"" /&gt;_x000D_
  &lt;param n=""UIPar'"</definedName>
    <definedName name="_AMO_ContentDefinition_680586719.54" hidden="1">"'ameter_237"" v=""ts_name59::"" /&gt;_x000D_
  &lt;param n=""UIParameter_238"" v=""d_type59::AC"" /&gt;_x000D_
  &lt;param n=""UIParameter_239"" v=""s_mgntd59::N/A"" /&gt;_x000D_
  &lt;param n=""UIParameter_240"" v=""fnote59::0"" /&gt;_x000D_
  &lt;param n=""UIParameter_241"" v=""ts_name60::"" /&gt;_x000D_
'"</definedName>
    <definedName name="_AMO_ContentDefinition_680586719.55" hidden="1">"'  &lt;param n=""UIParameter_242"" v=""d_type60::AC"" /&gt;_x000D_
  &lt;param n=""UIParameter_243"" v=""s_mgntd60::N/A"" /&gt;_x000D_
  &lt;param n=""UIParameter_244"" v=""fnote60::0"" /&gt;_x000D_
  &lt;param n=""UIParameter_245"" v=""ts_name61::"" /&gt;_x000D_
  &lt;param n=""UIParameter_246"" v=""'"</definedName>
    <definedName name="_AMO_ContentDefinition_680586719.56" hidden="1">"'d_type61::AC"" /&gt;_x000D_
  &lt;param n=""UIParameter_247"" v=""s_mgntd61::N/A"" /&gt;_x000D_
  &lt;param n=""UIParameter_248"" v=""fnote61::0"" /&gt;_x000D_
  &lt;param n=""UIParameter_249"" v=""ts_name62::"" /&gt;_x000D_
  &lt;param n=""UIParameter_250"" v=""d_type62::AC"" /&gt;_x000D_
  &lt;param n=""UI'"</definedName>
    <definedName name="_AMO_ContentDefinition_680586719.57" hidden="1">"'Parameter_251"" v=""s_mgntd62::N/A"" /&gt;_x000D_
  &lt;param n=""UIParameter_252"" v=""fnote62::0"" /&gt;_x000D_
  &lt;param n=""UIParameter_253"" v=""ts_name63::"" /&gt;_x000D_
  &lt;param n=""UIParameter_254"" v=""d_type63::AC"" /&gt;_x000D_
  &lt;param n=""UIParameter_255"" v=""s_mgntd63::N/A'"</definedName>
    <definedName name="_AMO_ContentDefinition_680586719.58" hidden="1">"'"" /&gt;_x000D_
  &lt;param n=""UIParameter_256"" v=""fnote63::0"" /&gt;_x000D_
  &lt;param n=""UIParameter_257"" v=""ts_name64::"" /&gt;_x000D_
  &lt;param n=""UIParameter_258"" v=""d_type64::AC"" /&gt;_x000D_
  &lt;param n=""UIParameter_259"" v=""s_mgntd64::N/A"" /&gt;_x000D_
  &lt;param n=""UIParameter_2'"</definedName>
    <definedName name="_AMO_ContentDefinition_680586719.59" hidden="1">"'60"" v=""fnote64::0"" /&gt;_x000D_
  &lt;param n=""UIParameter_261"" v=""ts_name65::"" /&gt;_x000D_
  &lt;param n=""UIParameter_262"" v=""d_type65::AC"" /&gt;_x000D_
  &lt;param n=""UIParameter_263"" v=""s_mgntd65::N/A"" /&gt;_x000D_
  &lt;param n=""UIParameter_264"" v=""fnote65::0"" /&gt;_x000D_
  &lt;param'"</definedName>
    <definedName name="_AMO_ContentDefinition_680586719.6" hidden="1">"'12"" v=""fnote2::0"" /&gt;_x000D_
  &lt;param n=""UIParameter_13"" v=""ts_name3::"" /&gt;_x000D_
  &lt;param n=""UIParameter_14"" v=""d_type3::AC"" /&gt;_x000D_
  &lt;param n=""UIParameter_15"" v=""s_mgntd3::N/A"" /&gt;_x000D_
  &lt;param n=""UIParameter_16"" v=""fnote3::0"" /&gt;_x000D_
  &lt;param n=""UIPa'"</definedName>
    <definedName name="_AMO_ContentDefinition_680586719.60" hidden="1">"' n=""UIParameter_265"" v=""ts_name66::"" /&gt;_x000D_
  &lt;param n=""UIParameter_266"" v=""d_type66::AC"" /&gt;_x000D_
  &lt;param n=""UIParameter_267"" v=""s_mgntd66::N/A"" /&gt;_x000D_
  &lt;param n=""UIParameter_268"" v=""fnote66::0"" /&gt;_x000D_
  &lt;param n=""UIParameter_269"" v=""ts_name6'"</definedName>
    <definedName name="_AMO_ContentDefinition_680586719.61" hidden="1">"'7::"" /&gt;_x000D_
  &lt;param n=""UIParameter_270"" v=""d_type67::AC"" /&gt;_x000D_
  &lt;param n=""UIParameter_271"" v=""s_mgntd67::N/A"" /&gt;_x000D_
  &lt;param n=""UIParameter_272"" v=""fnote67::0"" /&gt;_x000D_
  &lt;param n=""UIParameter_273"" v=""ts_name68::"" /&gt;_x000D_
  &lt;param n=""UIParameter'"</definedName>
    <definedName name="_AMO_ContentDefinition_680586719.62" hidden="1">"'_274"" v=""d_type68::AC"" /&gt;_x000D_
  &lt;param n=""UIParameter_275"" v=""s_mgntd68::N/A"" /&gt;_x000D_
  &lt;param n=""UIParameter_276"" v=""fnote68::0"" /&gt;_x000D_
  &lt;param n=""UIParameter_277"" v=""ts_name69::"" /&gt;_x000D_
  &lt;param n=""UIParameter_278"" v=""d_type69::AC"" /&gt;_x000D_
  &lt;pa'"</definedName>
    <definedName name="_AMO_ContentDefinition_680586719.63" hidden="1">"'ram n=""UIParameter_279"" v=""s_mgntd69::N/A"" /&gt;_x000D_
  &lt;param n=""UIParameter_280"" v=""fnote69::0"" /&gt;_x000D_
  &lt;param n=""UIParameter_281"" v=""ts_name70::"" /&gt;_x000D_
  &lt;param n=""UIParameter_282"" v=""d_type70::AC"" /&gt;_x000D_
  &lt;param n=""UIParameter_283"" v=""s_mgn'"</definedName>
    <definedName name="_AMO_ContentDefinition_680586719.64" hidden="1">"'td70::N/A"" /&gt;_x000D_
  &lt;param n=""UIParameter_284"" v=""fnote70::0"" /&gt;_x000D_
  &lt;param n=""UIParameter_285"" v=""ts_name71::"" /&gt;_x000D_
  &lt;param n=""UIParameter_286"" v=""d_type71::AC"" /&gt;_x000D_
  &lt;param n=""UIParameter_287"" v=""s_mgntd71::N/A"" /&gt;_x000D_
  &lt;param n=""UIPar'"</definedName>
    <definedName name="_AMO_ContentDefinition_680586719.65" hidden="1">"'ameter_288"" v=""fnote71::0"" /&gt;_x000D_
  &lt;param n=""UIParameter_289"" v=""ts_name72::"" /&gt;_x000D_
  &lt;param n=""UIParameter_290"" v=""d_type72::AC"" /&gt;_x000D_
  &lt;param n=""UIParameter_291"" v=""s_mgntd72::N/A"" /&gt;_x000D_
  &lt;param n=""UIParameter_292"" v=""fnote72::0"" /&gt;_x000D_
 '"</definedName>
    <definedName name="_AMO_ContentDefinition_680586719.66" hidden="1">"' &lt;param n=""UIParameter_293"" v=""ts_name73::"" /&gt;_x000D_
  &lt;param n=""UIParameter_294"" v=""d_type73::AC"" /&gt;_x000D_
  &lt;param n=""UIParameter_295"" v=""s_mgntd73::N/A"" /&gt;_x000D_
  &lt;param n=""UIParameter_296"" v=""fnote73::0"" /&gt;_x000D_
  &lt;param n=""UIParameter_297"" v=""t'"</definedName>
    <definedName name="_AMO_ContentDefinition_680586719.67" hidden="1">"'s_name74::"" /&gt;_x000D_
  &lt;param n=""UIParameter_298"" v=""d_type74::AC"" /&gt;_x000D_
  &lt;param n=""UIParameter_299"" v=""s_mgntd74::N/A"" /&gt;_x000D_
  &lt;param n=""UIParameter_300"" v=""fnote74::0"" /&gt;_x000D_
  &lt;param n=""UIParameter_301"" v=""ts_name75::"" /&gt;_x000D_
  &lt;param n=""UIPa'"</definedName>
    <definedName name="_AMO_ContentDefinition_680586719.68" hidden="1">"'rameter_302"" v=""d_type75::AC"" /&gt;_x000D_
  &lt;param n=""UIParameter_303"" v=""s_mgntd75::N/A"" /&gt;_x000D_
  &lt;param n=""UIParameter_304"" v=""fnote75::0"" /&gt;_x000D_
  &lt;param n=""UIParameter_305"" v=""ts_name76::"" /&gt;_x000D_
  &lt;param n=""UIParameter_306"" v=""d_type76::AC"" /&gt;'"</definedName>
    <definedName name="_AMO_ContentDefinition_680586719.69" hidden="1">"'_x000D_
  &lt;param n=""UIParameter_307"" v=""s_mgntd76::N/A"" /&gt;_x000D_
  &lt;param n=""UIParameter_308"" v=""fnote76::0"" /&gt;_x000D_
  &lt;param n=""UIParameter_309"" v=""ts_name77::"" /&gt;_x000D_
  &lt;param n=""UIParameter_310"" v=""d_type77::AC"" /&gt;_x000D_
  &lt;param n=""UIParameter_311"" v'"</definedName>
    <definedName name="_AMO_ContentDefinition_680586719.7" hidden="1">"'rameter_17"" v=""ts_name4::"" /&gt;_x000D_
  &lt;param n=""UIParameter_18"" v=""d_type4::AC"" /&gt;_x000D_
  &lt;param n=""UIParameter_19"" v=""s_mgntd4::N/A"" /&gt;_x000D_
  &lt;param n=""UIParameter_20"" v=""fnote4::0"" /&gt;_x000D_
  &lt;param n=""UIParameter_21"" v=""ts_name5::"" /&gt;_x000D_
  &lt;param'"</definedName>
    <definedName name="_AMO_ContentDefinition_680586719.70" hidden="1">"'=""s_mgntd77::N/A"" /&gt;_x000D_
  &lt;param n=""UIParameter_312"" v=""fnote77::0"" /&gt;_x000D_
  &lt;param n=""UIParameter_313"" v=""ts_name78::"" /&gt;_x000D_
  &lt;param n=""UIParameter_314"" v=""d_type78::AC"" /&gt;_x000D_
  &lt;param n=""UIParameter_315"" v=""s_mgntd78::N/A"" /&gt;_x000D_
  &lt;param n'"</definedName>
    <definedName name="_AMO_ContentDefinition_680586719.71" hidden="1">"'=""UIParameter_316"" v=""fnote78::0"" /&gt;_x000D_
  &lt;param n=""UIParameter_317"" v=""ts_name79::"" /&gt;_x000D_
  &lt;param n=""UIParameter_318"" v=""d_type79::AC"" /&gt;_x000D_
  &lt;param n=""UIParameter_319"" v=""s_mgntd79::N/A"" /&gt;_x000D_
  &lt;param n=""UIParameter_320"" v=""fnote79::'"</definedName>
    <definedName name="_AMO_ContentDefinition_680586719.72" hidden="1">"'0"" /&gt;_x000D_
  &lt;param n=""UIParameter_321"" v=""ts_name80::"" /&gt;_x000D_
  &lt;param n=""UIParameter_322"" v=""d_type80::AC"" /&gt;_x000D_
  &lt;param n=""UIParameter_323"" v=""s_mgntd80::N/A"" /&gt;_x000D_
  &lt;param n=""UIParameter_324"" v=""fnote80::0"" /&gt;_x000D_
  &lt;param n=""UIParameter_'"</definedName>
    <definedName name="_AMO_ContentDefinition_680586719.73" hidden="1">"'325"" v=""ts_name81::"" /&gt;_x000D_
  &lt;param n=""UIParameter_326"" v=""d_type81::AC"" /&gt;_x000D_
  &lt;param n=""UIParameter_327"" v=""s_mgntd81::N/A"" /&gt;_x000D_
  &lt;param n=""UIParameter_328"" v=""fnote81::0"" /&gt;_x000D_
  &lt;param n=""UIParameter_329"" v=""ts_name82::"" /&gt;_x000D_
  &lt;para'"</definedName>
    <definedName name="_AMO_ContentDefinition_680586719.74" hidden="1">"'m n=""UIParameter_330"" v=""d_type82::AC"" /&gt;_x000D_
  &lt;param n=""UIParameter_331"" v=""s_mgntd82::N/A"" /&gt;_x000D_
  &lt;param n=""UIParameter_332"" v=""fnote82::0"" /&gt;_x000D_
  &lt;param n=""UIParameter_333"" v=""ts_name83::"" /&gt;_x000D_
  &lt;param n=""UIParameter_334"" v=""d_type8'"</definedName>
    <definedName name="_AMO_ContentDefinition_680586719.75" hidden="1">"'3::AC"" /&gt;_x000D_
  &lt;param n=""UIParameter_335"" v=""s_mgntd83::N/A"" /&gt;_x000D_
  &lt;param n=""UIParameter_336"" v=""fnote83::0"" /&gt;_x000D_
  &lt;param n=""UIParameter_337"" v=""ts_name84::"" /&gt;_x000D_
  &lt;param n=""UIParameter_338"" v=""d_type84::AC"" /&gt;_x000D_
  &lt;param n=""UIParamet'"</definedName>
    <definedName name="_AMO_ContentDefinition_680586719.76" hidden="1">"'er_339"" v=""s_mgntd84::N/A"" /&gt;_x000D_
  &lt;param n=""UIParameter_340"" v=""fnote84::0"" /&gt;_x000D_
  &lt;param n=""UIParameter_341"" v=""ts_name85::"" /&gt;_x000D_
  &lt;param n=""UIParameter_342"" v=""d_type85::AC"" /&gt;_x000D_
  &lt;param n=""UIParameter_343"" v=""s_mgntd85::N/A"" /&gt;_x000D_
 '"</definedName>
    <definedName name="_AMO_ContentDefinition_680586719.77" hidden="1">"' &lt;param n=""UIParameter_344"" v=""fnote85::0"" /&gt;_x000D_
  &lt;param n=""UIParameter_345"" v=""ts_name86::"" /&gt;_x000D_
  &lt;param n=""UIParameter_346"" v=""d_type86::AC"" /&gt;_x000D_
  &lt;param n=""UIParameter_347"" v=""s_mgntd86::N/A"" /&gt;_x000D_
  &lt;param n=""UIParameter_348"" v=""f'"</definedName>
    <definedName name="_AMO_ContentDefinition_680586719.78" hidden="1">"'note86::0"" /&gt;_x000D_
  &lt;param n=""UIParameter_349"" v=""ts_name87::"" /&gt;_x000D_
  &lt;param n=""UIParameter_350"" v=""d_type87::AC"" /&gt;_x000D_
  &lt;param n=""UIParameter_351"" v=""s_mgntd87::N/A"" /&gt;_x000D_
  &lt;param n=""UIParameter_352"" v=""fnote87::0"" /&gt;_x000D_
  &lt;param n=""UIPar'"</definedName>
    <definedName name="_AMO_ContentDefinition_680586719.79" hidden="1">"'ameter_353"" v=""ts_name88::"" /&gt;_x000D_
  &lt;param n=""UIParameter_354"" v=""d_type88::AC"" /&gt;_x000D_
  &lt;param n=""UIParameter_355"" v=""s_mgntd88::N/A"" /&gt;_x000D_
  &lt;param n=""UIParameter_356"" v=""fnote88::0"" /&gt;_x000D_
  &lt;param n=""UIParameter_357"" v=""ts_name89::"" /&gt;_x000D_
'"</definedName>
    <definedName name="_AMO_ContentDefinition_680586719.8" hidden="1">"' n=""UIParameter_22"" v=""d_type5::AC"" /&gt;_x000D_
  &lt;param n=""UIParameter_23"" v=""s_mgntd5::N/A"" /&gt;_x000D_
  &lt;param n=""UIParameter_24"" v=""fnote5::0"" /&gt;_x000D_
  &lt;param n=""UIParameter_25"" v=""ts_name6::"" /&gt;_x000D_
  &lt;param n=""UIParameter_26"" v=""d_type6::AC"" /&gt;_x000D_'"</definedName>
    <definedName name="_AMO_ContentDefinition_680586719.80" hidden="1">"'  &lt;param n=""UIParameter_358"" v=""d_type89::AC"" /&gt;_x000D_
  &lt;param n=""UIParameter_359"" v=""s_mgntd89::N/A"" /&gt;_x000D_
  &lt;param n=""UIParameter_360"" v=""fnote89::0"" /&gt;_x000D_
  &lt;param n=""UIParameter_361"" v=""ts_name90::"" /&gt;_x000D_
  &lt;param n=""UIParameter_362"" v=""'"</definedName>
    <definedName name="_AMO_ContentDefinition_680586719.81" hidden="1">"'d_type90::AC"" /&gt;_x000D_
  &lt;param n=""UIParameter_363"" v=""s_mgntd90::N/A"" /&gt;_x000D_
  &lt;param n=""UIParameter_364"" v=""fnote90::0"" /&gt;_x000D_
  &lt;param n=""UIParameter_365"" v=""ts_name91::"" /&gt;_x000D_
  &lt;param n=""UIParameter_366"" v=""d_type91::AC"" /&gt;_x000D_
  &lt;param n=""UI'"</definedName>
    <definedName name="_AMO_ContentDefinition_680586719.82" hidden="1">"'Parameter_367"" v=""s_mgntd91::N/A"" /&gt;_x000D_
  &lt;param n=""UIParameter_368"" v=""fnote91::0"" /&gt;_x000D_
  &lt;param n=""UIParameter_369"" v=""ts_name92::"" /&gt;_x000D_
  &lt;param n=""UIParameter_370"" v=""d_type92::AC"" /&gt;_x000D_
  &lt;param n=""UIParameter_371"" v=""s_mgntd92::N/A'"</definedName>
    <definedName name="_AMO_ContentDefinition_680586719.83" hidden="1">"'"" /&gt;_x000D_
  &lt;param n=""UIParameter_372"" v=""fnote92::0"" /&gt;_x000D_
  &lt;param n=""UIParameter_373"" v=""ts_name93::"" /&gt;_x000D_
  &lt;param n=""UIParameter_374"" v=""d_type93::AC"" /&gt;_x000D_
  &lt;param n=""UIParameter_375"" v=""s_mgntd93::N/A"" /&gt;_x000D_
  &lt;param n=""UIParameter_3'"</definedName>
    <definedName name="_AMO_ContentDefinition_680586719.84" hidden="1">"'76"" v=""fnote93::0"" /&gt;_x000D_
  &lt;param n=""UIParameter_377"" v=""ts_name94::"" /&gt;_x000D_
  &lt;param n=""UIParameter_378"" v=""d_type94::AC"" /&gt;_x000D_
  &lt;param n=""UIParameter_379"" v=""s_mgntd94::N/A"" /&gt;_x000D_
  &lt;param n=""UIParameter_380"" v=""fnote94::0"" /&gt;_x000D_
  &lt;param'"</definedName>
    <definedName name="_AMO_ContentDefinition_680586719.85" hidden="1">"' n=""UIParameter_381"" v=""ts_name95::"" /&gt;_x000D_
  &lt;param n=""UIParameter_382"" v=""d_type95::AC"" /&gt;_x000D_
  &lt;param n=""UIParameter_383"" v=""s_mgntd95::N/A"" /&gt;_x000D_
  &lt;param n=""UIParameter_384"" v=""fnote95::0"" /&gt;_x000D_
  &lt;param n=""UIParameter_385"" v=""ts_name9'"</definedName>
    <definedName name="_AMO_ContentDefinition_680586719.86" hidden="1">"'6::"" /&gt;_x000D_
  &lt;param n=""UIParameter_386"" v=""d_type96::AC"" /&gt;_x000D_
  &lt;param n=""UIParameter_387"" v=""s_mgntd96::N/A"" /&gt;_x000D_
  &lt;param n=""UIParameter_388"" v=""fnote96::0"" /&gt;_x000D_
  &lt;param n=""UIParameter_389"" v=""ts_name97::"" /&gt;_x000D_
  &lt;param n=""UIParameter'"</definedName>
    <definedName name="_AMO_ContentDefinition_680586719.87" hidden="1">"'_390"" v=""d_type97::AC"" /&gt;_x000D_
  &lt;param n=""UIParameter_391"" v=""s_mgntd97::N/A"" /&gt;_x000D_
  &lt;param n=""UIParameter_392"" v=""fnote97::0"" /&gt;_x000D_
  &lt;param n=""UIParameter_393"" v=""ts_name98::"" /&gt;_x000D_
  &lt;param n=""UIParameter_394"" v=""d_type98::AC"" /&gt;_x000D_
  &lt;pa'"</definedName>
    <definedName name="_AMO_ContentDefinition_680586719.88" hidden="1">"'ram n=""UIParameter_395"" v=""s_mgntd98::N/A"" /&gt;_x000D_
  &lt;param n=""UIParameter_396"" v=""fnote98::0"" /&gt;_x000D_
  &lt;param n=""UIParameter_397"" v=""ts_name99::"" /&gt;_x000D_
  &lt;param n=""UIParameter_398"" v=""d_type99::AC"" /&gt;_x000D_
  &lt;param n=""UIParameter_399"" v=""s_mgn'"</definedName>
    <definedName name="_AMO_ContentDefinition_680586719.89" hidden="1">"'td99::N/A"" /&gt;_x000D_
  &lt;param n=""UIParameter_400"" v=""fnote99::0"" /&gt;_x000D_
  &lt;param n=""UIParameter_401"" v=""ts_name100::"" /&gt;_x000D_
  &lt;param n=""UIParameter_402"" v=""d_type100::AC"" /&gt;_x000D_
  &lt;param n=""UIParameter_403"" v=""s_mgntd100::N/A"" /&gt;_x000D_
  &lt;param n=""UI'"</definedName>
    <definedName name="_AMO_ContentDefinition_680586719.9" hidden="1">"'
  &lt;param n=""UIParameter_27"" v=""s_mgntd6::N/A"" /&gt;_x000D_
  &lt;param n=""UIParameter_28"" v=""fnote6::0"" /&gt;_x000D_
  &lt;param n=""UIParameter_29"" v=""ts_name7::"" /&gt;_x000D_
  &lt;param n=""UIParameter_30"" v=""d_type7::AC"" /&gt;_x000D_
  &lt;param n=""UIParameter_31"" v=""s_mgntd7'"</definedName>
    <definedName name="_AMO_ContentDefinition_680586719.90" hidden="1">"'Parameter_404"" v=""fnote100::0"" /&gt;_x000D_
  &lt;param n=""UIParameter_405"" v=""ts_name101::"" /&gt;_x000D_
  &lt;param n=""UIParameter_406"" v=""d_type101::AC"" /&gt;_x000D_
  &lt;param n=""UIParameter_407"" v=""s_mgntd101::N/A"" /&gt;_x000D_
  &lt;param n=""UIParameter_408"" v=""fnote101::'"</definedName>
    <definedName name="_AMO_ContentDefinition_680586719.91" hidden="1">"'0"" /&gt;_x000D_
  &lt;param n=""UIParameter_409"" v=""ts_name102::"" /&gt;_x000D_
  &lt;param n=""UIParameter_410"" v=""d_type102::AC"" /&gt;_x000D_
  &lt;param n=""UIParameter_411"" v=""s_mgntd102::N/A"" /&gt;_x000D_
  &lt;param n=""UIParameter_412"" v=""fnote102::0"" /&gt;_x000D_
  &lt;param n=""UIParamet'"</definedName>
    <definedName name="_AMO_ContentDefinition_680586719.92" hidden="1">"'er_413"" v=""ts_name103::"" /&gt;_x000D_
  &lt;param n=""UIParameter_414"" v=""d_type103::AC"" /&gt;_x000D_
  &lt;param n=""UIParameter_415"" v=""s_mgntd103::N/A"" /&gt;_x000D_
  &lt;param n=""UIParameter_416"" v=""fnote103::0"" /&gt;_x000D_
  &lt;param n=""UIParameter_417"" v=""ts_name104::"" /&gt;_x000D_'"</definedName>
    <definedName name="_AMO_ContentDefinition_680586719.93" hidden="1">"'
  &lt;param n=""UIParameter_418"" v=""d_type104::AC"" /&gt;_x000D_
  &lt;param n=""UIParameter_419"" v=""s_mgntd104::N/A"" /&gt;_x000D_
  &lt;param n=""UIParameter_420"" v=""fnote104::0"" /&gt;_x000D_
  &lt;param n=""UIParameter_421"" v=""ts_name105::"" /&gt;_x000D_
  &lt;param n=""UIParameter_422'"</definedName>
    <definedName name="_AMO_ContentDefinition_680586719.94" hidden="1">"'"" v=""d_type105::AC"" /&gt;_x000D_
  &lt;param n=""UIParameter_423"" v=""s_mgntd105::N/A"" /&gt;_x000D_
  &lt;param n=""UIParameter_424"" v=""fnote105::0"" /&gt;_x000D_
  &lt;param n=""UIParameter_425"" v=""ts_name106::"" /&gt;_x000D_
  &lt;param n=""UIParameter_426"" v=""d_type106::AC"" /&gt;_x000D_
  &lt;p'"</definedName>
    <definedName name="_AMO_ContentDefinition_680586719.95" hidden="1">"'aram n=""UIParameter_427"" v=""s_mgntd106::N/A"" /&gt;_x000D_
  &lt;param n=""UIParameter_428"" v=""fnote106::0"" /&gt;_x000D_
  &lt;param n=""UIParameter_429"" v=""ts_name107::"" /&gt;_x000D_
  &lt;param n=""UIParameter_430"" v=""d_type107::AC"" /&gt;_x000D_
  &lt;param n=""UIParameter_431"" v=""'"</definedName>
    <definedName name="_AMO_ContentDefinition_680586719.96" hidden="1">"'s_mgntd107::N/A"" /&gt;_x000D_
  &lt;param n=""UIParameter_432"" v=""fnote107::0"" /&gt;_x000D_
  &lt;param n=""UIParameter_433"" v=""ts_name108::"" /&gt;_x000D_
  &lt;param n=""UIParameter_434"" v=""d_type108::AC"" /&gt;_x000D_
  &lt;param n=""UIParameter_435"" v=""s_mgntd108::N/A"" /&gt;_x000D_
  &lt;param '"</definedName>
    <definedName name="_AMO_ContentDefinition_680586719.97" hidden="1">"'n=""UIParameter_436"" v=""fnote108::0"" /&gt;_x000D_
  &lt;param n=""UIParameter_437"" v=""ts_name109::"" /&gt;_x000D_
  &lt;param n=""UIParameter_438"" v=""d_type109::AC"" /&gt;_x000D_
  &lt;param n=""UIParameter_439"" v=""s_mgntd109::N/A"" /&gt;_x000D_
  &lt;param n=""UIParameter_440"" v=""fnote'"</definedName>
    <definedName name="_AMO_ContentDefinition_680586719.98" hidden="1">"'109::0"" /&gt;_x000D_
  &lt;param n=""UIParameter_441"" v=""ts_name110::"" /&gt;_x000D_
  &lt;param n=""UIParameter_442"" v=""d_type110::AC"" /&gt;_x000D_
  &lt;param n=""UIParameter_443"" v=""s_mgntd110::N/A"" /&gt;_x000D_
  &lt;param n=""UIParameter_444"" v=""fnote110::0"" /&gt;_x000D_
  &lt;param n=""UIPa'"</definedName>
    <definedName name="_AMO_ContentDefinition_680586719.99" hidden="1">"'rameter_445"" v=""ts_name111::"" /&gt;_x000D_
  &lt;param n=""UIParameter_446"" v=""d_type111::AC"" /&gt;_x000D_
  &lt;param n=""UIParameter_447"" v=""s_mgntd111::N/A"" /&gt;_x000D_
  &lt;param n=""UIParameter_448"" v=""fnote111::0"" /&gt;_x000D_
  &lt;param n=""UIParameter_449"" v=""ts_name112::'"</definedName>
    <definedName name="_AMO_ContentLocation_680586719_ROM_F0.SEC2.Print_1.SEC1.BDY.Print" hidden="1">"'&lt;ContentLocation path=""F0.SEC2.Print_1.SEC1.BDY.Print"" rsid=""680586719"" tag=""ROM"" fid=""0""&gt;&lt;param n=""tableSig"" v=""R:R=14:C=4:FCR=2:FCC=1"" /&gt;&lt;param n=""leftMargin"" v=""0"" /&gt;&lt;/ContentLocation&gt;'"</definedName>
    <definedName name="_AMO_UniqueIdentifier" hidden="1">"'611f1fb8-c223-48c7-bca5-898713a7b5eb'"</definedName>
    <definedName name="_AMO_XmlVersion" hidden="1">"'1'"</definedName>
    <definedName name="_asq1" hidden="1">{#N/A,#N/A,FALSE,"B061196P";#N/A,#N/A,FALSE,"B061196";#N/A,#N/A,FALSE,"Relatório1";#N/A,#N/A,FALSE,"Relatório2";#N/A,#N/A,FALSE,"Relatório3";#N/A,#N/A,FALSE,"Relatório4 ";#N/A,#N/A,FALSE,"Relatório5";#N/A,#N/A,FALSE,"Relatório6";#N/A,#N/A,FALSE,"Relatório7";#N/A,#N/A,FALSE,"Relatório8"}</definedName>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_dez2" hidden="1">{#N/A,#N/A,FALSE,"B061196P";#N/A,#N/A,FALSE,"B061196";#N/A,#N/A,FALSE,"Relatório1";#N/A,#N/A,FALSE,"Relatório2";#N/A,#N/A,FALSE,"Relatório3";#N/A,#N/A,FALSE,"Relatório4 ";#N/A,#N/A,FALSE,"Relatório5";#N/A,#N/A,FALSE,"Relatório6";#N/A,#N/A,FALSE,"Relatório7";#N/A,#N/A,FALSE,"Relatório8"}</definedName>
    <definedName name="_Dist_Bin" hidden="1">#REF!</definedName>
    <definedName name="_Dist_Values" hidden="1">#REF!</definedName>
    <definedName name="_f2" hidden="1">{#N/A,#N/A,FALSE,"B061196P";#N/A,#N/A,FALSE,"B061196";#N/A,#N/A,FALSE,"Relatório1";#N/A,#N/A,FALSE,"Relatório2";#N/A,#N/A,FALSE,"Relatório3";#N/A,#N/A,FALSE,"Relatório4 ";#N/A,#N/A,FALSE,"Relatório5";#N/A,#N/A,FALSE,"Relatório6";#N/A,#N/A,FALSE,"Relatório7";#N/A,#N/A,FALSE,"Relatório8"}</definedName>
    <definedName name="_fer2" hidden="1">{#N/A,#N/A,FALSE,"B061196P";#N/A,#N/A,FALSE,"B061196";#N/A,#N/A,FALSE,"Relatório1";#N/A,#N/A,FALSE,"Relatório2";#N/A,#N/A,FALSE,"Relatório3";#N/A,#N/A,FALSE,"Relatório4 ";#N/A,#N/A,FALSE,"Relatório5";#N/A,#N/A,FALSE,"Relatório6";#N/A,#N/A,FALSE,"Relatório7";#N/A,#N/A,FALSE,"Relatório8"}</definedName>
    <definedName name="_Fill" hidden="1">#REF!</definedName>
    <definedName name="_Fill1" hidden="1">#REF!</definedName>
    <definedName name="_Filler" hidden="1">[37]A!$A$43:$A$598</definedName>
    <definedName name="_FILLL" hidden="1">[38]Fund_Credit!#REF!</definedName>
    <definedName name="_filterd" hidden="1">[39]C!$P$428:$T$428</definedName>
    <definedName name="_xlnm._FilterDatabase" hidden="1">[40]C!$P$428:$T$428</definedName>
    <definedName name="_ger2" hidden="1">{#N/A,#N/A,FALSE,"B061196P";#N/A,#N/A,FALSE,"B061196";#N/A,#N/A,FALSE,"Relatório1";#N/A,#N/A,FALSE,"Relatório2";#N/A,#N/A,FALSE,"Relatório3";#N/A,#N/A,FALSE,"Relatório4 ";#N/A,#N/A,FALSE,"Relatório5";#N/A,#N/A,FALSE,"Relatório6";#N/A,#N/A,FALSE,"Relatório7";#N/A,#N/A,FALSE,"Relatório8"}</definedName>
    <definedName name="_Ger2001" hidden="1">{#N/A,#N/A,FALSE,"B061196P";#N/A,#N/A,FALSE,"B061196";#N/A,#N/A,FALSE,"Relatório1";#N/A,#N/A,FALSE,"Relatório2";#N/A,#N/A,FALSE,"Relatório3";#N/A,#N/A,FALSE,"Relatório4 ";#N/A,#N/A,FALSE,"Relatório5";#N/A,#N/A,FALSE,"Relatório6";#N/A,#N/A,FALSE,"Relatório7";#N/A,#N/A,FALSE,"Relatório8"}</definedName>
    <definedName name="_ger20012" hidden="1">{#N/A,#N/A,FALSE,"B061196P";#N/A,#N/A,FALSE,"B061196";#N/A,#N/A,FALSE,"Relatório1";#N/A,#N/A,FALSE,"Relatório2";#N/A,#N/A,FALSE,"Relatório3";#N/A,#N/A,FALSE,"Relatório4 ";#N/A,#N/A,FALSE,"Relatório5";#N/A,#N/A,FALSE,"Relatório6";#N/A,#N/A,FALSE,"Relatório7";#N/A,#N/A,FALSE,"Relatório8"}</definedName>
    <definedName name="_gt4" hidden="1">{#N/A,#N/A,FALSE,"DOC";"TB_28",#N/A,FALSE,"FITB_28";"TB_91",#N/A,FALSE,"FITB_91";"TB_182",#N/A,FALSE,"FITB_182";"TB_273",#N/A,FALSE,"FITB_273";"TB_364",#N/A,FALSE,"FITB_364 ";"SUMMARY",#N/A,FALSE,"Summary"}</definedName>
    <definedName name="_ip2" hidden="1">{#N/A,#N/A,FALSE,"B061196P";#N/A,#N/A,FALSE,"B061196";#N/A,#N/A,FALSE,"Relatório1";#N/A,#N/A,FALSE,"Relatório2";#N/A,#N/A,FALSE,"Relatório3";#N/A,#N/A,FALSE,"Relatório4 ";#N/A,#N/A,FALSE,"Relatório5";#N/A,#N/A,FALSE,"Relatório6";#N/A,#N/A,FALSE,"Relatório7";#N/A,#N/A,FALSE,"Relatório8"}</definedName>
    <definedName name="_Key1" hidden="1">#REF!</definedName>
    <definedName name="_Key2" hidden="1">#REF!</definedName>
    <definedName name="_LL2" hidden="1">{FALSE,FALSE,-1.25,-15.5,484.5,276.75,FALSE,FALSE,TRUE,TRUE,0,12,#N/A,46,#N/A,2.93460490463215,15.35,1,FALSE,FALSE,3,TRUE,1,FALSE,100,"Swvu.PLA1.","ACwvu.PLA1.",#N/A,FALSE,FALSE,0,0,0,0,2,"","",TRUE,TRUE,FALSE,FALSE,1,60,#N/A,#N/A,FALSE,FALSE,FALSE,FALSE,FALSE,FALSE,FALSE,9,65532,65532,FALSE,FALSE,TRUE,TRUE,TRUE}</definedName>
    <definedName name="_Mai10" hidden="1">{#N/A,#N/A,FALSE,"B061196P";#N/A,#N/A,FALSE,"B061196";#N/A,#N/A,FALSE,"Relatório1";#N/A,#N/A,FALSE,"Relatório2";#N/A,#N/A,FALSE,"Relatório3";#N/A,#N/A,FALSE,"Relatório4 ";#N/A,#N/A,FALSE,"Relatório5";#N/A,#N/A,FALSE,"Relatório6";#N/A,#N/A,FALSE,"Relatório7";#N/A,#N/A,FALSE,"Relatório8"}</definedName>
    <definedName name="_Mar10" hidden="1">{#N/A,#N/A,FALSE,"B061196P";#N/A,#N/A,FALSE,"B061196";#N/A,#N/A,FALSE,"Relatório1";#N/A,#N/A,FALSE,"Relatório2";#N/A,#N/A,FALSE,"Relatório3";#N/A,#N/A,FALSE,"Relatório4 ";#N/A,#N/A,FALSE,"Relatório5";#N/A,#N/A,FALSE,"Relatório6";#N/A,#N/A,FALSE,"Relatório7";#N/A,#N/A,FALSE,"Relatório8"}</definedName>
    <definedName name="_Mar12" hidden="1">{#N/A,#N/A,FALSE,"B061196P";#N/A,#N/A,FALSE,"B061196";#N/A,#N/A,FALSE,"Relatório1";#N/A,#N/A,FALSE,"Relatório2";#N/A,#N/A,FALSE,"Relatório3";#N/A,#N/A,FALSE,"Relatório4 ";#N/A,#N/A,FALSE,"Relatório5";#N/A,#N/A,FALSE,"Relatório6";#N/A,#N/A,FALSE,"Relatório7";#N/A,#N/A,FALSE,"Relatório8"}</definedName>
    <definedName name="_Order1" hidden="1">0</definedName>
    <definedName name="_Order2" hidden="1">0</definedName>
    <definedName name="_Parse_In" hidden="1">#REF!</definedName>
    <definedName name="_Parse_Out" hidden="1">#REF!</definedName>
    <definedName name="_Regression_Int" hidden="1">1</definedName>
    <definedName name="_Regression_Out" hidden="1">[41]C!$AK$18:$AK$18</definedName>
    <definedName name="_Regression_X" hidden="1">[41]C!$AK$11:$AU$11</definedName>
    <definedName name="_Regression_Y" hidden="1">[41]C!$AK$10:$AU$10</definedName>
    <definedName name="_Sort" hidden="1">#REF!</definedName>
    <definedName name="_SRT11" hidden="1">{"Minpmon",#N/A,FALSE,"Monthinput"}</definedName>
    <definedName name="_ty" hidden="1">'[22]Time series'!#REF!</definedName>
    <definedName name="a" hidden="1">#REF!</definedName>
    <definedName name="aa" hidden="1">{FALSE,FALSE,-1.25,-15.5,484.5,276.75,FALSE,FALSE,TRUE,TRUE,0,12,#N/A,46,#N/A,2.93460490463215,15.35,1,FALSE,FALSE,3,TRUE,1,FALSE,100,"Swvu.PLA1.","ACwvu.PLA1.",#N/A,FALSE,FALSE,0,0,0,0,2,"","",TRUE,TRUE,FALSE,FALSE,1,60,#N/A,#N/A,FALSE,FALSE,FALSE,FALSE,FALSE,FALSE,FALSE,9,65532,65532,FALSE,FALSE,TRUE,TRUE,TRUE}</definedName>
    <definedName name="aaa" hidden="1">{FALSE,FALSE,-1.25,-15.5,484.5,276.75,FALSE,FALSE,TRUE,TRUE,0,12,#N/A,46,#N/A,2.93460490463215,15.35,1,FALSE,FALSE,3,TRUE,1,FALSE,100,"Swvu.PLA1.","ACwvu.PLA1.",#N/A,FALSE,FALSE,0,0,0,0,2,"","",TRUE,TRUE,FALSE,FALSE,1,60,#N/A,#N/A,FALSE,FALSE,FALSE,FALSE,FALSE,FALSE,FALSE,9,65532,65532,FALSE,FALSE,TRUE,TRUE,TRUE}</definedName>
    <definedName name="aaaaaa" hidden="1">{"Riqfin97",#N/A,FALSE,"Tran";"Riqfinpro",#N/A,FALSE,"Tran"}</definedName>
    <definedName name="abu" hidden="1">{FALSE,FALSE,-1.25,-15.5,484.5,276.75,FALSE,FALSE,TRUE,TRUE,0,12,#N/A,46,#N/A,2.93460490463215,15.35,1,FALSE,FALSE,3,TRUE,1,FALSE,100,"Swvu.PLA1.","ACwvu.PLA1.",#N/A,FALSE,FALSE,0,0,0,0,2,"","",TRUE,TRUE,FALSE,FALSE,1,60,#N/A,#N/A,FALSE,FALSE,FALSE,FALSE,FALSE,FALSE,FALSE,9,65532,65532,FALSE,FALSE,TRUE,TRUE,TRUE}</definedName>
    <definedName name="AccessDatabase" hidden="1">"C:\ncux\bud\rms_inv.mdb"</definedName>
    <definedName name="ACwvu.PLA1." hidden="1">'[42]COP FED'!#REF!</definedName>
    <definedName name="ACwvu.PLA2." hidden="1">'[42]COP FED'!$A$1:$N$49</definedName>
    <definedName name="ACwvu.Print." hidden="1">[43]Med!#REF!</definedName>
    <definedName name="AlgeriaCCS1" hidden="1">#REF!</definedName>
    <definedName name="anscount" hidden="1">1</definedName>
    <definedName name="Argentina" hidden="1">{FALSE,FALSE,-1.25,-15.5,484.5,276.75,FALSE,FALSE,TRUE,TRUE,0,12,#N/A,46,#N/A,2.93460490463215,15.35,1,FALSE,FALSE,3,TRUE,1,FALSE,100,"Swvu.PLA1.","ACwvu.PLA1.",#N/A,FALSE,FALSE,0,0,0,0,2,"","",TRUE,TRUE,FALSE,FALSE,1,60,#N/A,#N/A,FALSE,FALSE,FALSE,FALSE,FALSE,FALSE,FALSE,9,65532,65532,FALSE,FALSE,TRUE,TRUE,TRUE}</definedName>
    <definedName name="as" hidden="1">{"TRADE_COMP",#N/A,FALSE,"TAB23APP";"BOP",#N/A,FALSE,"TAB6";"DOT",#N/A,FALSE,"TAB24APP";"EXTDEBT",#N/A,FALSE,"TAB25APP"}</definedName>
    <definedName name="asd" hidden="1">{"Riqfin97",#N/A,FALSE,"Tran";"Riqfinpro",#N/A,FALSE,"Tran"}</definedName>
    <definedName name="asdasd" hidden="1">{"Riqfin97",#N/A,FALSE,"Tran";"Riqfinpro",#N/A,FALSE,"Tran"}</definedName>
    <definedName name="asdasdad" hidden="1">{"Riqfin97",#N/A,FALSE,"Tran";"Riqfinpro",#N/A,FALSE,"Tran"}</definedName>
    <definedName name="asdasdadad" hidden="1">{"Riqfin97",#N/A,FALSE,"Tran";"Riqfinpro",#N/A,FALSE,"Tran"}</definedName>
    <definedName name="asdf" hidden="1">{"BOP_TAB",#N/A,FALSE,"N";"MIDTERM_TAB",#N/A,FALSE,"O"}</definedName>
    <definedName name="asdfsd" hidden="1">[32]A!#REF!</definedName>
    <definedName name="ase" hidden="1">{"Minpmon",#N/A,FALSE,"Monthinput"}</definedName>
    <definedName name="asq" hidden="1">{#N/A,#N/A,FALSE,"B061196P";#N/A,#N/A,FALSE,"B061196";#N/A,#N/A,FALSE,"Relatório1";#N/A,#N/A,FALSE,"Relatório2";#N/A,#N/A,FALSE,"Relatório3";#N/A,#N/A,FALSE,"Relatório4 ";#N/A,#N/A,FALSE,"Relatório5";#N/A,#N/A,FALSE,"Relatório6";#N/A,#N/A,FALSE,"Relatório7";#N/A,#N/A,FALSE,"Relatório8"}</definedName>
    <definedName name="b" hidden="1">{#N/A,#N/A,FALSE,"B061196P";#N/A,#N/A,FALSE,"B061196";#N/A,#N/A,FALSE,"Relatório1";#N/A,#N/A,FALSE,"Relatório2";#N/A,#N/A,FALSE,"Relatório3";#N/A,#N/A,FALSE,"Relatório4 ";#N/A,#N/A,FALSE,"Relatório5";#N/A,#N/A,FALSE,"Relatório6";#N/A,#N/A,FALSE,"Relatório7";#N/A,#N/A,FALSE,"Relatório8"}</definedName>
    <definedName name="bb" hidden="1">{"Riqfin97",#N/A,FALSE,"Tran";"Riqfinpro",#N/A,FALSE,"Tran"}</definedName>
    <definedName name="bbbb" hidden="1">{"Minpmon",#N/A,FALSE,"Monthinput"}</definedName>
    <definedName name="bbbbb" hidden="1">{"Riqfin97",#N/A,FALSE,"Tran";"Riqfinpro",#N/A,FALSE,"Tran"}</definedName>
    <definedName name="bfftsy" hidden="1">[10]ER!#REF!</definedName>
    <definedName name="bfsdhtr" hidden="1">[10]WB!#REF!</definedName>
    <definedName name="bg" hidden="1">{"Tab1",#N/A,FALSE,"P";"Tab2",#N/A,FALSE,"P"}</definedName>
    <definedName name="BLPH1" hidden="1">'[44]Ex rate bloom'!$A$4</definedName>
    <definedName name="BLPH10" hidden="1">#REF!</definedName>
    <definedName name="BLPH100" hidden="1">[45]SpotExchangeRates!#REF!</definedName>
    <definedName name="BLPH101" hidden="1">[45]SpotExchangeRates!#REF!</definedName>
    <definedName name="BLPH102" hidden="1">[45]SpotExchangeRates!#REF!</definedName>
    <definedName name="BLPH103" hidden="1">[45]SpotExchangeRates!#REF!</definedName>
    <definedName name="BLPH104" hidden="1">[45]SpotExchangeRates!#REF!</definedName>
    <definedName name="BLPH105" hidden="1">[45]SpotExchangeRates!#REF!</definedName>
    <definedName name="BLPH106" hidden="1">[45]SpotExchangeRates!#REF!</definedName>
    <definedName name="BLPH107" hidden="1">[45]SpotExchangeRates!#REF!</definedName>
    <definedName name="BLPH108" hidden="1">[45]SpotExchangeRates!#REF!</definedName>
    <definedName name="BLPH109" hidden="1">[45]SpotExchangeRates!#REF!</definedName>
    <definedName name="BLPH110" hidden="1">[45]SpotExchangeRates!#REF!</definedName>
    <definedName name="BLPH111" hidden="1">[45]SpotExchangeRates!#REF!</definedName>
    <definedName name="BLPH112" hidden="1">[45]SpotExchangeRates!#REF!</definedName>
    <definedName name="BLPH113" hidden="1">[45]SpotExchangeRates!#REF!</definedName>
    <definedName name="BLPH114" hidden="1">[45]SpotExchangeRates!#REF!</definedName>
    <definedName name="BLPH115" hidden="1">[45]SpotExchangeRates!#REF!</definedName>
    <definedName name="BLPH116" hidden="1">[45]SpotExchangeRates!#REF!</definedName>
    <definedName name="BLPH117" hidden="1">[45]SpotExchangeRates!#REF!</definedName>
    <definedName name="BLPH118" hidden="1">[45]SpotExchangeRates!#REF!</definedName>
    <definedName name="BLPH119" hidden="1">[45]SpotExchangeRates!#REF!</definedName>
    <definedName name="BLPH12" hidden="1">#REF!</definedName>
    <definedName name="BLPH120" hidden="1">[45]SpotExchangeRates!#REF!</definedName>
    <definedName name="BLPH121" hidden="1">[45]SpotExchangeRates!#REF!</definedName>
    <definedName name="BLPH122" hidden="1">[45]SpotExchangeRates!#REF!</definedName>
    <definedName name="BLPH123" hidden="1">[45]SpotExchangeRates!#REF!</definedName>
    <definedName name="BLPH124" hidden="1">[45]SpotExchangeRates!#REF!</definedName>
    <definedName name="BLPH125" hidden="1">[45]SpotExchangeRates!#REF!</definedName>
    <definedName name="BLPH126" hidden="1">[45]SpotExchangeRates!#REF!</definedName>
    <definedName name="BLPH127" hidden="1">[45]SpotExchangeRates!#REF!</definedName>
    <definedName name="BLPH128" hidden="1">[45]SpotExchangeRates!#REF!</definedName>
    <definedName name="BLPH129" hidden="1">[45]SpotExchangeRates!#REF!</definedName>
    <definedName name="BLPH13" hidden="1">#REF!</definedName>
    <definedName name="BLPH130" hidden="1">[45]SpotExchangeRates!#REF!</definedName>
    <definedName name="BLPH131" hidden="1">[45]SpotExchangeRates!#REF!</definedName>
    <definedName name="BLPH132" hidden="1">[45]SpotExchangeRates!#REF!</definedName>
    <definedName name="BLPH133" hidden="1">[45]SpotExchangeRates!#REF!</definedName>
    <definedName name="BLPH134" hidden="1">[45]SpotExchangeRates!#REF!</definedName>
    <definedName name="BLPH135" hidden="1">[45]SpotExchangeRates!#REF!</definedName>
    <definedName name="BLPH136" hidden="1">[45]SpotExchangeRates!#REF!</definedName>
    <definedName name="BLPH137" hidden="1">[45]SpotExchangeRates!#REF!</definedName>
    <definedName name="BLPH138" hidden="1">[45]SpotExchangeRates!#REF!</definedName>
    <definedName name="BLPH139" hidden="1">[45]SpotExchangeRates!#REF!</definedName>
    <definedName name="BLPH14" hidden="1">[46]Raw_1!#REF!</definedName>
    <definedName name="BLPH140" hidden="1">[45]SpotExchangeRates!#REF!</definedName>
    <definedName name="BLPH141" hidden="1">[45]SpotExchangeRates!#REF!</definedName>
    <definedName name="BLPH142" hidden="1">[45]SpotExchangeRates!#REF!</definedName>
    <definedName name="BLPH143" hidden="1">[45]SpotExchangeRates!#REF!</definedName>
    <definedName name="BLPH144" hidden="1">[45]SpotExchangeRates!#REF!</definedName>
    <definedName name="BLPH145" hidden="1">[45]SpotExchangeRates!#REF!</definedName>
    <definedName name="BLPH146" hidden="1">[45]SpotExchangeRates!#REF!</definedName>
    <definedName name="BLPH147" hidden="1">[45]SpotExchangeRates!#REF!</definedName>
    <definedName name="BLPH148" hidden="1">[45]SpotExchangeRates!#REF!</definedName>
    <definedName name="BLPH149" hidden="1">[45]SpotExchangeRates!#REF!</definedName>
    <definedName name="BLPH15" hidden="1">[45]SpotExchangeRates!#REF!</definedName>
    <definedName name="BLPH150" hidden="1">[45]SpotExchangeRates!#REF!</definedName>
    <definedName name="BLPH151" hidden="1">[45]SpotExchangeRates!#REF!</definedName>
    <definedName name="BLPH152" hidden="1">[45]SpotExchangeRates!#REF!</definedName>
    <definedName name="BLPH153" hidden="1">[45]SpotExchangeRates!#REF!</definedName>
    <definedName name="BLPH154" hidden="1">[45]SpotExchangeRates!#REF!</definedName>
    <definedName name="BLPH155" hidden="1">[45]SpotExchangeRates!#REF!</definedName>
    <definedName name="BLPH156" hidden="1">[45]SpotExchangeRates!#REF!</definedName>
    <definedName name="BLPH157" hidden="1">[45]SpotExchangeRates!#REF!</definedName>
    <definedName name="BLPH158" hidden="1">[45]SpotExchangeRates!#REF!</definedName>
    <definedName name="BLPH159" hidden="1">[45]SpotExchangeRates!#REF!</definedName>
    <definedName name="BLPH16" hidden="1">[45]SpotExchangeRates!#REF!</definedName>
    <definedName name="BLPH160" hidden="1">[45]SpotExchangeRates!#REF!</definedName>
    <definedName name="BLPH161" hidden="1">[45]SpotExchangeRates!#REF!</definedName>
    <definedName name="BLPH162" hidden="1">[45]SpotExchangeRates!#REF!</definedName>
    <definedName name="BLPH163" hidden="1">[45]SpotExchangeRates!#REF!</definedName>
    <definedName name="BLPH164" hidden="1">[45]StockMarketIndices!#REF!</definedName>
    <definedName name="BLPH165" hidden="1">[45]StockMarketIndices!#REF!</definedName>
    <definedName name="BLPH166" hidden="1">[45]StockMarketIndices!$J$7</definedName>
    <definedName name="BLPH167" hidden="1">[45]StockMarketIndices!$I$7</definedName>
    <definedName name="BLPH168" hidden="1">[45]StockMarketIndices!$H$7</definedName>
    <definedName name="BLPH169" hidden="1">[45]StockMarketIndices!#REF!</definedName>
    <definedName name="BLPH17" hidden="1">[45]SpotExchangeRates!#REF!</definedName>
    <definedName name="BLPH170" hidden="1">[45]StockMarketIndices!#REF!</definedName>
    <definedName name="BLPH171" hidden="1">[45]StockMarketIndices!$G$7</definedName>
    <definedName name="BLPH172" hidden="1">[45]StockMarketIndices!$F$7</definedName>
    <definedName name="BLPH173" hidden="1">[45]StockMarketIndices!#REF!</definedName>
    <definedName name="BLPH174" hidden="1">[45]StockMarketIndices!$E$7</definedName>
    <definedName name="BLPH175" hidden="1">[45]StockMarketIndices!#REF!</definedName>
    <definedName name="BLPH176" hidden="1">[45]StockMarketIndices!$D$7</definedName>
    <definedName name="BLPH177" hidden="1">[45]StockMarketIndices!$B$7</definedName>
    <definedName name="BLPH18" hidden="1">[45]SpotExchangeRates!#REF!</definedName>
    <definedName name="BLPH19" hidden="1">[45]SpotExchangeRates!#REF!</definedName>
    <definedName name="BLPH2" hidden="1">'[44]Ex rate bloom'!$D$4</definedName>
    <definedName name="BLPH20" hidden="1">[45]SpotExchangeRates!#REF!</definedName>
    <definedName name="BLPH20023" hidden="1">#REF!</definedName>
    <definedName name="BLPH21" hidden="1">[45]SpotExchangeRates!#REF!</definedName>
    <definedName name="BLPH22" hidden="1">[45]SpotExchangeRates!#REF!</definedName>
    <definedName name="BLPH23" hidden="1">[45]SpotExchangeRates!#REF!</definedName>
    <definedName name="BLPH24" hidden="1">[45]SpotExchangeRates!#REF!</definedName>
    <definedName name="BLPH25" hidden="1">[45]SpotExchangeRates!#REF!</definedName>
    <definedName name="BLPH26" hidden="1">[45]SpotExchangeRates!#REF!</definedName>
    <definedName name="BLPH27" hidden="1">[45]SpotExchangeRates!#REF!</definedName>
    <definedName name="BLPH28" hidden="1">[45]SpotExchangeRates!#REF!</definedName>
    <definedName name="BLPH29" hidden="1">[45]SpotExchangeRates!#REF!</definedName>
    <definedName name="BLPH3" hidden="1">'[44]Ex rate bloom'!$G$4</definedName>
    <definedName name="BLPH30" hidden="1">[45]SpotExchangeRates!#REF!</definedName>
    <definedName name="BLPH31" hidden="1">[45]SpotExchangeRates!#REF!</definedName>
    <definedName name="BLPH32" hidden="1">[45]SpotExchangeRates!#REF!</definedName>
    <definedName name="BLPH33" hidden="1">[45]SpotExchangeRates!#REF!</definedName>
    <definedName name="BLPH34" hidden="1">[45]SpotExchangeRates!#REF!</definedName>
    <definedName name="BLPH35" hidden="1">[45]SpotExchangeRates!#REF!</definedName>
    <definedName name="BLPH36" hidden="1">[45]SpotExchangeRates!#REF!</definedName>
    <definedName name="BLPH37" hidden="1">[45]SpotExchangeRates!#REF!</definedName>
    <definedName name="BLPH38" hidden="1">[45]SpotExchangeRates!#REF!</definedName>
    <definedName name="BLPH39" hidden="1">[45]SpotExchangeRates!#REF!</definedName>
    <definedName name="BLPH4" hidden="1">'[44]Ex rate bloom'!$J$4</definedName>
    <definedName name="BLPH40" hidden="1">[45]SpotExchangeRates!#REF!</definedName>
    <definedName name="BLPH40000004" hidden="1">[47]SPOTS!$A$7</definedName>
    <definedName name="BLPH40000007" hidden="1">[47]SPOTS!$B$7</definedName>
    <definedName name="BLPH40000008" hidden="1">[47]SPOTS!$B$8</definedName>
    <definedName name="BLPH40000009" hidden="1">[47]SPOTS!$B$9</definedName>
    <definedName name="BLPH4000002" hidden="1">[48]embi_day!#REF!</definedName>
    <definedName name="BLPH40000026" hidden="1">[47]FUTURES!$I$18</definedName>
    <definedName name="BLPH40000027" hidden="1">[47]FUTURES!$I$21</definedName>
    <definedName name="BLPH40000028" hidden="1">[47]FUTURES!$I$22</definedName>
    <definedName name="BLPH4000003" hidden="1">[48]embi_day!#REF!</definedName>
    <definedName name="BLPH40000036" hidden="1">[47]FUTURES!$H$6</definedName>
    <definedName name="BLPH4000004" hidden="1">[48]embi_day!#REF!</definedName>
    <definedName name="BLPH4000005" hidden="1">[48]embi_day!#REF!</definedName>
    <definedName name="BLPH40000050" hidden="1">[47]FUTURES!$I$6</definedName>
    <definedName name="BLPH40000058" hidden="1">[47]FUTURES!$H$23</definedName>
    <definedName name="BLPH40000059" hidden="1">[47]SPOTS!$D$7</definedName>
    <definedName name="BLPH4000006" hidden="1">[48]embi_day!#REF!</definedName>
    <definedName name="BLPH40000060" hidden="1">[47]SPOTS!$F$7</definedName>
    <definedName name="BLPH40000061" hidden="1">[47]SPOTS!$H$7</definedName>
    <definedName name="BLPH40000062" hidden="1">[47]FUTURES!$H$17</definedName>
    <definedName name="BLPH40000063" hidden="1">[47]FUTURES!$H$16</definedName>
    <definedName name="BLPH40000064" hidden="1">[47]FUTURES!$H$15</definedName>
    <definedName name="BLPH40000065" hidden="1">[47]FUTURES!$H$14</definedName>
    <definedName name="BLPH40000066" hidden="1">[47]FUTURES!$H$13</definedName>
    <definedName name="BLPH40000067" hidden="1">[47]FUTURES!$H$12</definedName>
    <definedName name="BLPH40000068" hidden="1">[47]FUTURES!$H$11</definedName>
    <definedName name="BLPH40000069" hidden="1">[47]FUTURES!$H$10</definedName>
    <definedName name="BLPH4000007" hidden="1">[48]embi_day!#REF!</definedName>
    <definedName name="BLPH40000070" hidden="1">[47]FUTURES!$H$9</definedName>
    <definedName name="BLPH40000071" hidden="1">[47]FUTURES!$H$7</definedName>
    <definedName name="BLPH40000073" hidden="1">[47]FUTURES!$I$9</definedName>
    <definedName name="BLPH40000074" hidden="1">[47]FUTURES!$I$12</definedName>
    <definedName name="BLPH40000075" hidden="1">[47]FUTURES!$H$24</definedName>
    <definedName name="BLPH4000008" hidden="1">[48]embi_day!#REF!</definedName>
    <definedName name="BLPH4000009" hidden="1">[48]embi_day!#REF!</definedName>
    <definedName name="BLPH4000011" hidden="1">[48]embi_day!#REF!</definedName>
    <definedName name="BLPH4000012" hidden="1">[48]embi_day!#REF!</definedName>
    <definedName name="BLPH4000014" hidden="1">[48]embi_day!#REF!</definedName>
    <definedName name="BLPH4000015" hidden="1">[48]embi_day!#REF!</definedName>
    <definedName name="BLPH41" hidden="1">[45]SpotExchangeRates!#REF!</definedName>
    <definedName name="BLPH42" hidden="1">[45]SpotExchangeRates!#REF!</definedName>
    <definedName name="BLPH43" hidden="1">[45]SpotExchangeRates!#REF!</definedName>
    <definedName name="BLPH44" hidden="1">[45]SpotExchangeRates!#REF!</definedName>
    <definedName name="BLPH45" hidden="1">[45]SpotExchangeRates!#REF!</definedName>
    <definedName name="BLPH46" hidden="1">[45]SpotExchangeRates!#REF!</definedName>
    <definedName name="BLPH47" hidden="1">#REF!</definedName>
    <definedName name="BLPH5" hidden="1">'[44]Ex rate bloom'!$M$4</definedName>
    <definedName name="BLPH56" hidden="1">[45]SpotExchangeRates!#REF!</definedName>
    <definedName name="BLPH57" hidden="1">[45]SpotExchangeRates!#REF!</definedName>
    <definedName name="BLPH58" hidden="1">[45]SpotExchangeRates!#REF!</definedName>
    <definedName name="BLPH6" hidden="1">'[44]Ex rate bloom'!$P$4</definedName>
    <definedName name="BLPH7" hidden="1">'[44]Ex rate bloom'!$S$4</definedName>
    <definedName name="BLPH78" hidden="1">[48]GenericIR!#REF!</definedName>
    <definedName name="BLPH8" hidden="1">'[49]Ex rate bloom'!$V$4</definedName>
    <definedName name="BLPH86" hidden="1">[45]SpotExchangeRates!#REF!</definedName>
    <definedName name="BLPH87" hidden="1">[45]SpotExchangeRates!#REF!</definedName>
    <definedName name="BLPH88" hidden="1">[45]SpotExchangeRates!$D$10</definedName>
    <definedName name="BLPH89" hidden="1">[45]SpotExchangeRates!#REF!</definedName>
    <definedName name="BLPH9" hidden="1">'[50]Excel History Wizard'!#REF!</definedName>
    <definedName name="BLPH90" hidden="1">[45]SpotExchangeRates!$E$10</definedName>
    <definedName name="BLPH91" hidden="1">[45]SpotExchangeRates!$F$10</definedName>
    <definedName name="BLPH92" hidden="1">[45]SpotExchangeRates!#REF!</definedName>
    <definedName name="BLPH93" hidden="1">[45]SpotExchangeRates!#REF!</definedName>
    <definedName name="BLPH94" hidden="1">[45]SpotExchangeRates!$G$10</definedName>
    <definedName name="BLPH95" hidden="1">[45]SpotExchangeRates!$H$10</definedName>
    <definedName name="BLPH96" hidden="1">[45]SpotExchangeRates!$I$10</definedName>
    <definedName name="BLPH97" hidden="1">[45]SpotExchangeRates!#REF!</definedName>
    <definedName name="BLPH98" hidden="1">[45]SpotExchangeRates!#REF!</definedName>
    <definedName name="BLPH99" hidden="1">[45]SpotExchangeRates!#REF!</definedName>
    <definedName name="board" hidden="1">{FALSE,FALSE,-1.25,-15.5,484.5,276.75,FALSE,FALSE,TRUE,TRUE,0,12,#N/A,46,#N/A,2.93460490463215,15.35,1,FALSE,FALSE,3,TRUE,1,FALSE,100,"Swvu.PLA1.","ACwvu.PLA1.",#N/A,FALSE,FALSE,0,0,0,0,2,"","",TRUE,TRUE,FALSE,FALSE,1,60,#N/A,#N/A,FALSE,FALSE,FALSE,FALSE,FALSE,FALSE,FALSE,9,65532,65532,FALSE,FALSE,TRUE,TRUE,TRUE}</definedName>
    <definedName name="brf" hidden="1">{"Tab1",#N/A,FALSE,"P";"Tab2",#N/A,FALSE,"P"}</definedName>
    <definedName name="BundesländerAlt" hidden="1">{#N/A,#N/A,FALSE,"MZ GRV";#N/A,#N/A,FALSE,"MZ ArV";#N/A,#N/A,FALSE,"MZ AnV";#N/A,#N/A,FALSE,"MZ KnV"}</definedName>
    <definedName name="bv" hidden="1">{"Main Economic Indicators",#N/A,FALSE,"C"}</definedName>
    <definedName name="caja" hidden="1">{FALSE,FALSE,-1.25,-15.5,484.5,276.75,FALSE,FALSE,TRUE,TRUE,0,12,#N/A,46,#N/A,2.93460490463215,15.35,1,FALSE,FALSE,3,TRUE,1,FALSE,100,"Swvu.PLA1.","ACwvu.PLA1.",#N/A,FALSE,FALSE,0,0,0,0,2,"","",TRUE,TRUE,FALSE,FALSE,1,60,#N/A,#N/A,FALSE,FALSE,FALSE,FALSE,FALSE,FALSE,FALSE,9,65532,65532,FALSE,FALSE,TRUE,TRUE,TRUE}</definedName>
    <definedName name="Caja1" hidden="1">{FALSE,FALSE,-1.25,-15.5,484.5,276.75,FALSE,FALSE,TRUE,TRUE,0,12,#N/A,46,#N/A,2.93460490463215,15.35,1,FALSE,FALSE,3,TRUE,1,FALSE,100,"Swvu.PLA1.","ACwvu.PLA1.",#N/A,FALSE,FALSE,0,0,0,0,2,"","",TRUE,TRUE,FALSE,FALSE,1,60,#N/A,#N/A,FALSE,FALSE,FALSE,FALSE,FALSE,FALSE,FALSE,9,65532,65532,FALSE,FALSE,TRUE,TRUE,TRUE}</definedName>
    <definedName name="caja2" hidden="1">{FALSE,FALSE,-1.25,-15.5,484.5,276.75,FALSE,FALSE,TRUE,TRUE,0,12,#N/A,46,#N/A,2.93460490463215,15.35,1,FALSE,FALSE,3,TRUE,1,FALSE,100,"Swvu.PLA1.","ACwvu.PLA1.",#N/A,FALSE,FALSE,0,0,0,0,2,"","",TRUE,TRUE,FALSE,FALSE,1,60,#N/A,#N/A,FALSE,FALSE,FALSE,FALSE,FALSE,FALSE,FALSE,9,65532,65532,FALSE,FALSE,TRUE,TRUE,TRUE}</definedName>
    <definedName name="caja3" hidden="1">{FALSE,FALSE,-1.25,-15.5,484.5,276.75,FALSE,FALSE,TRUE,TRUE,0,12,#N/A,46,#N/A,2.93460490463215,15.35,1,FALSE,FALSE,3,TRUE,1,FALSE,100,"Swvu.PLA1.","ACwvu.PLA1.",#N/A,FALSE,FALSE,0,0,0,0,2,"","",TRUE,TRUE,FALSE,FALSE,1,60,#N/A,#N/A,FALSE,FALSE,FALSE,FALSE,FALSE,FALSE,FALSE,9,65532,65532,FALSE,FALSE,TRUE,TRUE,TRUE}</definedName>
    <definedName name="CBWorkbookPriority" hidden="1">-944898989</definedName>
    <definedName name="cc" hidden="1">{"Riqfin97",#N/A,FALSE,"Tran";"Riqfinpro",#N/A,FALSE,"Tran"}</definedName>
    <definedName name="ccc" hidden="1">{"Riqfin97",#N/A,FALSE,"Tran";"Riqfinpro",#N/A,FALSE,"Tran"}</definedName>
    <definedName name="ccccc" hidden="1">{"Minpmon",#N/A,FALSE,"Monthinput"}</definedName>
    <definedName name="cccm" hidden="1">{"Riqfin97",#N/A,FALSE,"Tran";"Riqfinpro",#N/A,FALSE,"Tran"}</definedName>
    <definedName name="cde" hidden="1">{"Riqfin97",#N/A,FALSE,"Tran";"Riqfinpro",#N/A,FALSE,"Tran"}</definedName>
    <definedName name="cdert" hidden="1">{"Minpmon",#N/A,FALSE,"Monthinput"}</definedName>
    <definedName name="char20" hidden="1">'[51]Savings &amp; Invest.'!$M$5</definedName>
    <definedName name="chart19" hidden="1">[52]C!$P$428:$T$428</definedName>
    <definedName name="chart27" hidden="1">0</definedName>
    <definedName name="chart28" hidden="1">0</definedName>
    <definedName name="chart35" hidden="1">'[51]Savings &amp; Invest.'!$M$5:$T$5</definedName>
    <definedName name="chart9" hidden="1">[53]CPIINDEX!$B$263:$B$310</definedName>
    <definedName name="Chartsik" hidden="1">[54]REER!$I$53:$AM$53</definedName>
    <definedName name="CIQWBGuid" hidden="1">"WDI_Healthcare_Confirmations.xlsx"</definedName>
    <definedName name="Code" hidden="1">#REF!</definedName>
    <definedName name="COMP" hidden="1">{#N/A,#N/A,FALSE,"B061196P";#N/A,#N/A,FALSE,"B061196";#N/A,#N/A,FALSE,"Relatório1";#N/A,#N/A,FALSE,"Relatório2";#N/A,#N/A,FALSE,"Relatório3";#N/A,#N/A,FALSE,"Relatório4 ";#N/A,#N/A,FALSE,"Relatório5";#N/A,#N/A,FALSE,"Relatório6";#N/A,#N/A,FALSE,"Relatório7";#N/A,#N/A,FALSE,"Relatório8"}</definedName>
    <definedName name="Comp0705" hidden="1">{#N/A,#N/A,FALSE,"B061196P";#N/A,#N/A,FALSE,"B061196";#N/A,#N/A,FALSE,"Relatório1";#N/A,#N/A,FALSE,"Relatório2";#N/A,#N/A,FALSE,"Relatório3";#N/A,#N/A,FALSE,"Relatório4 ";#N/A,#N/A,FALSE,"Relatório5";#N/A,#N/A,FALSE,"Relatório6";#N/A,#N/A,FALSE,"Relatório7";#N/A,#N/A,FALSE,"Relatório8"}</definedName>
    <definedName name="Comp07051" hidden="1">{#N/A,#N/A,FALSE,"B061196P";#N/A,#N/A,FALSE,"B061196";#N/A,#N/A,FALSE,"Relatório1";#N/A,#N/A,FALSE,"Relatório2";#N/A,#N/A,FALSE,"Relatório3";#N/A,#N/A,FALSE,"Relatório4 ";#N/A,#N/A,FALSE,"Relatório5";#N/A,#N/A,FALSE,"Relatório6";#N/A,#N/A,FALSE,"Relatório7";#N/A,#N/A,FALSE,"Relatório8"}</definedName>
    <definedName name="comp1" hidden="1">{#N/A,#N/A,FALSE,"B061196P";#N/A,#N/A,FALSE,"B061196";#N/A,#N/A,FALSE,"Relatório1";#N/A,#N/A,FALSE,"Relatório2";#N/A,#N/A,FALSE,"Relatório3";#N/A,#N/A,FALSE,"Relatório4 ";#N/A,#N/A,FALSE,"Relatório5";#N/A,#N/A,FALSE,"Relatório6";#N/A,#N/A,FALSE,"Relatório7";#N/A,#N/A,FALSE,"Relatório8"}</definedName>
    <definedName name="COMP2" hidden="1">{#N/A,#N/A,FALSE,"B061196P";#N/A,#N/A,FALSE,"B061196";#N/A,#N/A,FALSE,"Relatório1";#N/A,#N/A,FALSE,"Relatório2";#N/A,#N/A,FALSE,"Relatório3";#N/A,#N/A,FALSE,"Relatório4 ";#N/A,#N/A,FALSE,"Relatório5";#N/A,#N/A,FALSE,"Relatório6";#N/A,#N/A,FALSE,"Relatório7";#N/A,#N/A,FALSE,"Relatório8"}</definedName>
    <definedName name="comp21" hidden="1">{#N/A,#N/A,FALSE,"B061196P";#N/A,#N/A,FALSE,"B061196";#N/A,#N/A,FALSE,"Relatório1";#N/A,#N/A,FALSE,"Relatório2";#N/A,#N/A,FALSE,"Relatório3";#N/A,#N/A,FALSE,"Relatório4 ";#N/A,#N/A,FALSE,"Relatório5";#N/A,#N/A,FALSE,"Relatório6";#N/A,#N/A,FALSE,"Relatório7";#N/A,#N/A,FALSE,"Relatório8"}</definedName>
    <definedName name="contents2" hidden="1">[55]MSRV!#REF!</definedName>
    <definedName name="copi" hidden="1">{#N/A,#N/A,FALSE,"B061196P";#N/A,#N/A,FALSE,"B061196";#N/A,#N/A,FALSE,"Relatório1";#N/A,#N/A,FALSE,"Relatório2";#N/A,#N/A,FALSE,"Relatório3";#N/A,#N/A,FALSE,"Relatório4 ";#N/A,#N/A,FALSE,"Relatório5";#N/A,#N/A,FALSE,"Relatório6";#N/A,#N/A,FALSE,"Relatório7";#N/A,#N/A,FALSE,"Relatório8"}</definedName>
    <definedName name="copi2" hidden="1">{#N/A,#N/A,FALSE,"B061196P";#N/A,#N/A,FALSE,"B061196";#N/A,#N/A,FALSE,"Relatório1";#N/A,#N/A,FALSE,"Relatório2";#N/A,#N/A,FALSE,"Relatório3";#N/A,#N/A,FALSE,"Relatório4 ";#N/A,#N/A,FALSE,"Relatório5";#N/A,#N/A,FALSE,"Relatório6";#N/A,#N/A,FALSE,"Relatório7";#N/A,#N/A,FALSE,"Relatório8"}</definedName>
    <definedName name="cp" hidden="1">'[56]C Summary'!#REF!</definedName>
    <definedName name="Cwvu.a." hidden="1">[57]BOP!$A$36:$IV$36,[57]BOP!$A$44:$IV$44,[57]BOP!$A$59:$IV$59,[57]BOP!#REF!,[57]BOP!#REF!,[57]BOP!$A$81:$IV$88</definedName>
    <definedName name="Cwvu.bop." hidden="1">[57]BOP!$A$36:$IV$36,[57]BOP!$A$44:$IV$44,[57]BOP!$A$59:$IV$59,[57]BOP!#REF!,[57]BOP!#REF!,[57]BOP!$A$81:$IV$88</definedName>
    <definedName name="Cwvu.bop.sr." hidden="1">[57]BOP!$A$36:$IV$36,[57]BOP!$A$44:$IV$44,[57]BOP!$A$59:$IV$59,[57]BOP!#REF!,[57]BOP!#REF!,[57]BOP!$A$81:$IV$88</definedName>
    <definedName name="Cwvu.bopsdr.sr." hidden="1">[57]BOP!$A$36:$IV$36,[57]BOP!$A$44:$IV$44,[57]BOP!$A$59:$IV$59,[57]BOP!#REF!,[57]BOP!#REF!,[57]BOP!$A$81:$IV$88</definedName>
    <definedName name="Cwvu.cotton." hidden="1">[57]BOP!$A$36:$IV$36,[57]BOP!$A$44:$IV$44,[57]BOP!$A$59:$IV$59,[57]BOP!#REF!,[57]BOP!#REF!,[57]BOP!$A$79:$IV$79,[57]BOP!$A$81:$IV$88,[57]BOP!#REF!</definedName>
    <definedName name="Cwvu.cottonall." hidden="1">[57]BOP!$A$36:$IV$36,[57]BOP!$A$44:$IV$44,[57]BOP!$A$59:$IV$59,[57]BOP!#REF!,[57]BOP!#REF!,[57]BOP!$A$79:$IV$79,[57]BOP!$A$81:$IV$88</definedName>
    <definedName name="Cwvu.exportdetails." hidden="1">[57]BOP!$A$36:$IV$36,[57]BOP!$A$44:$IV$44,[57]BOP!$A$59:$IV$59,[57]BOP!#REF!,[57]BOP!#REF!,[57]BOP!$A$79:$IV$79,[57]BOP!#REF!</definedName>
    <definedName name="Cwvu.exports." hidden="1">[57]BOP!$A$36:$IV$36,[57]BOP!$A$44:$IV$44,[57]BOP!$A$59:$IV$59,[57]BOP!#REF!,[57]BOP!#REF!,[57]BOP!$A$79:$IV$79,[57]BOP!$A$81:$IV$88,[57]BOP!#REF!</definedName>
    <definedName name="Cwvu.gold." hidden="1">[57]BOP!$A$36:$IV$36,[57]BOP!$A$44:$IV$44,[57]BOP!$A$59:$IV$59,[57]BOP!#REF!,[57]BOP!#REF!,[57]BOP!$A$79:$IV$79,[57]BOP!$A$81:$IV$88,[57]BOP!#REF!</definedName>
    <definedName name="Cwvu.goldall." hidden="1">[57]BOP!$A$36:$IV$36,[57]BOP!$A$44:$IV$44,[57]BOP!$A$59:$IV$59,[57]BOP!#REF!,[57]BOP!#REF!,[57]BOP!$A$79:$IV$79,[57]BOP!$A$81:$IV$88,[57]BOP!#REF!</definedName>
    <definedName name="Cwvu.IMPORT." hidden="1">#REF!</definedName>
    <definedName name="Cwvu.imports." hidden="1">[57]BOP!$A$36:$IV$36,[57]BOP!$A$44:$IV$44,[57]BOP!$A$59:$IV$59,[57]BOP!#REF!,[57]BOP!#REF!,[57]BOP!$A$79:$IV$79,[57]BOP!$A$81:$IV$88,[57]BOP!#REF!,[57]BOP!#REF!</definedName>
    <definedName name="Cwvu.importsall." hidden="1">[57]BOP!$A$36:$IV$36,[57]BOP!$A$44:$IV$44,[57]BOP!$A$59:$IV$59,[57]BOP!#REF!,[57]BOP!#REF!,[57]BOP!$A$79:$IV$79,[57]BOP!$A$81:$IV$88,[57]BOP!#REF!,[57]BOP!#REF!</definedName>
    <definedName name="Cwvu.Print." hidden="1">[58]Indic!$A$109:$IV$109,[58]Indic!$A$196:$IV$197,[58]Indic!$A$208:$IV$209,[58]Indic!$A$217:$IV$218</definedName>
    <definedName name="Cwvu.sa97." hidden="1">[59]Rev!$A$23:$IV$26,[59]Rev!$A$37:$IV$38</definedName>
    <definedName name="Cwvu.tot." hidden="1">[57]BOP!$A$36:$IV$36,[57]BOP!$A$44:$IV$44,[57]BOP!$A$59:$IV$59,[57]BOP!#REF!,[57]BOP!#REF!,[57]BOP!$A$79:$IV$79</definedName>
    <definedName name="D" hidden="1">{"Main Economic Indicators",#N/A,FALSE,"C"}</definedName>
    <definedName name="data1" hidden="1">#REF!</definedName>
    <definedName name="data2" hidden="1">#REF!</definedName>
    <definedName name="data3" hidden="1">#REF!</definedName>
    <definedName name="dd" hidden="1">{"Riqfin97",#N/A,FALSE,"Tran";"Riqfinpro",#N/A,FALSE,"Tran"}</definedName>
    <definedName name="ddd" hidden="1">{"Riqfin97",#N/A,FALSE,"Tran";"Riqfinpro",#N/A,FALSE,"Tran"}</definedName>
    <definedName name="dddd" hidden="1">{"Minpmon",#N/A,FALSE,"Monthinput"}</definedName>
    <definedName name="ddddd" hidden="1">{"Riqfin97",#N/A,FALSE,"Tran";"Riqfinpro",#N/A,FALSE,"Tran"}</definedName>
    <definedName name="dddddd" hidden="1">{"Tab1",#N/A,FALSE,"P";"Tab2",#N/A,FALSE,"P"}</definedName>
    <definedName name="der" hidden="1">{"Tab1",#N/A,FALSE,"P";"Tab2",#N/A,FALSE,"P"}</definedName>
    <definedName name="DEZ" hidden="1">{#N/A,#N/A,FALSE,"B061196P";#N/A,#N/A,FALSE,"B061196";#N/A,#N/A,FALSE,"Relatório1";#N/A,#N/A,FALSE,"Relatório2";#N/A,#N/A,FALSE,"Relatório3";#N/A,#N/A,FALSE,"Relatório4 ";#N/A,#N/A,FALSE,"Relatório5";#N/A,#N/A,FALSE,"Relatório6";#N/A,#N/A,FALSE,"Relatório7";#N/A,#N/A,FALSE,"Relatório8"}</definedName>
    <definedName name="dfd" hidden="1">{#N/A,#N/A,FALSE,"B061196P";#N/A,#N/A,FALSE,"B061196";#N/A,#N/A,FALSE,"Relatório1";#N/A,#N/A,FALSE,"Relatório2";#N/A,#N/A,FALSE,"Relatório3";#N/A,#N/A,FALSE,"Relatório4 ";#N/A,#N/A,FALSE,"Relatório5";#N/A,#N/A,FALSE,"Relatório6";#N/A,#N/A,FALSE,"Relatório7";#N/A,#N/A,FALSE,"Relatório8"}</definedName>
    <definedName name="dfdf" hidden="1">{#N/A,#N/A,FALSE,"slvsrtb1";#N/A,#N/A,FALSE,"slvsrtb2";#N/A,#N/A,FALSE,"slvsrtb3";#N/A,#N/A,FALSE,"slvsrtb4";#N/A,#N/A,FALSE,"slvsrtb5";#N/A,#N/A,FALSE,"slvsrtb6";#N/A,#N/A,FALSE,"slvsrtb7";#N/A,#N/A,FALSE,"slvsrtb8";#N/A,#N/A,FALSE,"slvsrtb9";#N/A,#N/A,FALSE,"slvsrtb10";#N/A,#N/A,FALSE,"slvsrtb12"}</definedName>
    <definedName name="dfe"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hdh"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IR" hidden="1">{#N/A,#N/A,FALSE,"B061196P";#N/A,#N/A,FALSE,"B061196";#N/A,#N/A,FALSE,"Relatório1";#N/A,#N/A,FALSE,"Relatório2";#N/A,#N/A,FALSE,"Relatório3";#N/A,#N/A,FALSE,"Relatório4 ";#N/A,#N/A,FALSE,"Relatório5";#N/A,#N/A,FALSE,"Relatório6";#N/A,#N/A,FALSE,"Relatório7";#N/A,#N/A,FALSE,"Relatório8"}</definedName>
    <definedName name="Discount" hidden="1">#REF!</definedName>
    <definedName name="display_area_2" hidden="1">#REF!</definedName>
    <definedName name="DME_Dirty" hidden="1">"False"</definedName>
    <definedName name="DME_LocalFile" hidden="1">"True"</definedName>
    <definedName name="drth" hidden="1">{"Minpmon",#N/A,FALSE,"Monthinput"}</definedName>
    <definedName name="dsa" hidden="1">{"Tab1",#N/A,FALSE,"P";"Tab2",#N/A,FALSE,"P"}</definedName>
    <definedName name="dsfsdfad" hidden="1">{#N/A,#N/A,FALSE,"B061196P";#N/A,#N/A,FALSE,"B061196";#N/A,#N/A,FALSE,"Relatório1";#N/A,#N/A,FALSE,"Relatório2";#N/A,#N/A,FALSE,"Relatório3";#N/A,#N/A,FALSE,"Relatório4 ";#N/A,#N/A,FALSE,"Relatório5";#N/A,#N/A,FALSE,"Relatório6";#N/A,#N/A,FALSE,"Relatório7";#N/A,#N/A,FALSE,"Relatório8"}</definedName>
    <definedName name="edr" hidden="1">{"Riqfin97",#N/A,FALSE,"Tran";"Riqfinpro",#N/A,FALSE,"Tran"}</definedName>
    <definedName name="ee" hidden="1">{"Tab1",#N/A,FALSE,"P";"Tab2",#N/A,FALSE,"P"}</definedName>
    <definedName name="eede" hidden="1">{#N/A,#N/A,FALSE,"B061196P";#N/A,#N/A,FALSE,"B061196";#N/A,#N/A,FALSE,"Relatório1";#N/A,#N/A,FALSE,"Relatório2";#N/A,#N/A,FALSE,"Relatório3";#N/A,#N/A,FALSE,"Relatório4 ";#N/A,#N/A,FALSE,"Relatório5";#N/A,#N/A,FALSE,"Relatório6";#N/A,#N/A,FALSE,"Relatório7";#N/A,#N/A,FALSE,"Relatório8"}</definedName>
    <definedName name="eee" hidden="1">{"Tab1",#N/A,FALSE,"P";"Tab2",#N/A,FALSE,"P"}</definedName>
    <definedName name="eeee" hidden="1">{"Riqfin97",#N/A,FALSE,"Tran";"Riqfinpro",#N/A,FALSE,"Tran"}</definedName>
    <definedName name="eeeee" hidden="1">{"Riqfin97",#N/A,FALSE,"Tran";"Riqfinpro",#N/A,FALSE,"Tran"}</definedName>
    <definedName name="elec"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rgferger" hidden="1">{"Main Economic Indicators",#N/A,FALSE,"C"}</definedName>
    <definedName name="ert" hidden="1">{"Minpmon",#N/A,FALSE,"Monthinput"}</definedName>
    <definedName name="erty" hidden="1">{"Riqfin97",#N/A,FALSE,"Tran";"Riqfinpro",#N/A,FALSE,"Tran"}</definedName>
    <definedName name="ertyyeawet" hidden="1">'[22]Time series'!#REF!</definedName>
    <definedName name="erwre" hidden="1">{"'Resources'!$A$1:$W$34","'Balance Sheet'!$A$1:$W$58","'SFD'!$A$1:$J$52"}</definedName>
    <definedName name="ewqr" hidden="1">[29]Data!#REF!</definedName>
    <definedName name="f" hidden="1">{"Main Economic Indicators",#N/A,FALSE,"C"}</definedName>
    <definedName name="FCode" hidden="1">#REF!</definedName>
    <definedName name="fed" hidden="1">{"Riqfin97",#N/A,FALSE,"Tran";"Riqfinpro",#N/A,FALSE,"Tran"}</definedName>
    <definedName name="fer" hidden="1">{"Riqfin97",#N/A,FALSE,"Tran";"Riqfinpro",#N/A,FALSE,"Tran"}</definedName>
    <definedName name="ff" hidden="1">{"Tab1",#N/A,FALSE,"P";"Tab2",#N/A,FALSE,"P"}</definedName>
    <definedName name="fff" hidden="1">{"Tab1",#N/A,FALSE,"P";"Tab2",#N/A,FALSE,"P"}</definedName>
    <definedName name="ffff" hidden="1">{"Riqfin97",#N/A,FALSE,"Tran";"Riqfinpro",#N/A,FALSE,"Tran"}</definedName>
    <definedName name="ffffff" hidden="1">{"Tab1",#N/A,FALSE,"P";"Tab2",#N/A,FALSE,"P"}</definedName>
    <definedName name="fffffff" hidden="1">{"Minpmon",#N/A,FALSE,"Monthinput"}</definedName>
    <definedName name="ffggg" hidden="1">{"Tab1",#N/A,FALSE,"P";"Tab2",#N/A,FALSE,"P"}</definedName>
    <definedName name="fgf" hidden="1">{"Riqfin97",#N/A,FALSE,"Tran";"Riqfinpro",#N/A,FALSE,"Tran"}</definedName>
    <definedName name="fghg" hidden="1">{#N/A,#N/A,FALSE,"B061196P";#N/A,#N/A,FALSE,"B061196";#N/A,#N/A,FALSE,"Relatório1";#N/A,#N/A,FALSE,"Relatório2";#N/A,#N/A,FALSE,"Relatório3";#N/A,#N/A,FALSE,"Relatório4 ";#N/A,#N/A,FALSE,"Relatório5";#N/A,#N/A,FALSE,"Relatório6";#N/A,#N/A,FALSE,"Relatório7";#N/A,#N/A,FALSE,"Relatório8"}</definedName>
    <definedName name="fhjekwf" hidden="1">{"Main Economic Indicators",#N/A,FALSE,"C"}</definedName>
    <definedName name="FIG2wp1" hidden="1">#REF!</definedName>
    <definedName name="Financing" hidden="1">{"Tab1",#N/A,FALSE,"P";"Tab2",#N/A,FALSE,"P"}</definedName>
    <definedName name="fiscal"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e" hidden="1">{"Tab1",#N/A,FALSE,"P";"Tab2",#N/A,FALSE,"P"}</definedName>
    <definedName name="fshrts" hidden="1">[10]WB!$Q$255:$AK$255</definedName>
    <definedName name="ftr" hidden="1">{"Riqfin97",#N/A,FALSE,"Tran";"Riqfinpro",#N/A,FALSE,"Tran"}</definedName>
    <definedName name="fty" hidden="1">{"Riqfin97",#N/A,FALSE,"Tran";"Riqfinpro",#N/A,FALSE,"Tran"}</definedName>
    <definedName name="fuck" hidden="1">#REF!</definedName>
    <definedName name="gbnj" hidden="1">{"Tab1",#N/A,FALSE,"P";"Tab2",#N/A,FALSE,"P"}</definedName>
    <definedName name="ger" hidden="1">{#N/A,#N/A,FALSE,"B061196P";#N/A,#N/A,FALSE,"B061196";#N/A,#N/A,FALSE,"Relatório1";#N/A,#N/A,FALSE,"Relatório2";#N/A,#N/A,FALSE,"Relatório3";#N/A,#N/A,FALSE,"Relatório4 ";#N/A,#N/A,FALSE,"Relatório5";#N/A,#N/A,FALSE,"Relatório6";#N/A,#N/A,FALSE,"Relatório7";#N/A,#N/A,FALSE,"Relatório8"}</definedName>
    <definedName name="gere" hidden="1">{#N/A,#N/A,FALSE,"B061196P";#N/A,#N/A,FALSE,"B061196";#N/A,#N/A,FALSE,"Relatório1";#N/A,#N/A,FALSE,"Relatório2";#N/A,#N/A,FALSE,"Relatório3";#N/A,#N/A,FALSE,"Relatório4 ";#N/A,#N/A,FALSE,"Relatório5";#N/A,#N/A,FALSE,"Relatório6";#N/A,#N/A,FALSE,"Relatório7";#N/A,#N/A,FALSE,"Relatório8"}</definedName>
    <definedName name="gerencial" hidden="1">{#N/A,#N/A,FALSE,"B061196P";#N/A,#N/A,FALSE,"B061196";#N/A,#N/A,FALSE,"Relatório1";#N/A,#N/A,FALSE,"Relatório2";#N/A,#N/A,FALSE,"Relatório3";#N/A,#N/A,FALSE,"Relatório4 ";#N/A,#N/A,FALSE,"Relatório5";#N/A,#N/A,FALSE,"Relatório6";#N/A,#N/A,FALSE,"Relatório7";#N/A,#N/A,FALSE,"Relatório8"}</definedName>
    <definedName name="gffd" hidden="1">{"Riqfin97",#N/A,FALSE,"Tran";"Riqfinpro",#N/A,FALSE,"Tran"}</definedName>
    <definedName name="gg" hidden="1">{"TBILLS_ALL",#N/A,FALSE,"FITB_all"}</definedName>
    <definedName name="ggg" hidden="1">{"Riqfin97",#N/A,FALSE,"Tran";"Riqfinpro",#N/A,FALSE,"Tran"}</definedName>
    <definedName name="gggg" hidden="1">{"Minpmon",#N/A,FALSE,"Monthinput"}</definedName>
    <definedName name="ggggg" hidden="1">'[60]J(Priv.Cap)'!#REF!</definedName>
    <definedName name="gggggggg" hidden="1">{"Tab1",#N/A,FALSE,"P";"Tab2",#N/A,FALSE,"P"}</definedName>
    <definedName name="ght" hidden="1">{"Tab1",#N/A,FALSE,"P";"Tab2",#N/A,FALSE,"P"}</definedName>
    <definedName name="graph" hidden="1">[61]Report1!$G$227:$G$243</definedName>
    <definedName name="gre" hidden="1">{"Riqfin97",#N/A,FALSE,"Tran";"Riqfinpro",#N/A,FALSE,"Tran"}</definedName>
    <definedName name="guyana1003" hidden="1">{"Main Economic Indicators",#N/A,FALSE,"C"}</definedName>
    <definedName name="gyu" hidden="1">{"Tab1",#N/A,FALSE,"P";"Tab2",#N/A,FALSE,"P"}</definedName>
    <definedName name="hfrstes" hidden="1">[10]ER!#REF!</definedName>
    <definedName name="hfshfrt" hidden="1">[10]WB!$Q$62:$AK$62</definedName>
    <definedName name="hgfd" hidden="1">{#N/A,#N/A,FALSE,"I";#N/A,#N/A,FALSE,"J";#N/A,#N/A,FALSE,"K";#N/A,#N/A,FALSE,"L";#N/A,#N/A,FALSE,"M";#N/A,#N/A,FALSE,"N";#N/A,#N/A,FALSE,"O"}</definedName>
    <definedName name="hhh" hidden="1">'[62]J(Priv.Cap)'!#REF!</definedName>
    <definedName name="hhhhh" hidden="1">{"Tab1",#N/A,FALSE,"P";"Tab2",#N/A,FALSE,"P"}</definedName>
    <definedName name="HiddenRows" hidden="1">#REF!</definedName>
    <definedName name="hio" hidden="1">{"Tab1",#N/A,FALSE,"P";"Tab2",#N/A,FALSE,"P"}</definedName>
    <definedName name="hjk" hidden="1">{"Riqfin97",#N/A,FALSE,"Tran";"Riqfinpro",#N/A,FALSE,"Tran"}</definedName>
    <definedName name="hn" hidden="1">{"Riqfin97",#N/A,FALSE,"Tran";"Riqfinpro",#N/A,FALSE,"Tran"}</definedName>
    <definedName name="hpu" hidden="1">{"Tab1",#N/A,FALSE,"P";"Tab2",#N/A,FALSE,"P"}</definedName>
    <definedName name="HTML_CodePage" hidden="1">1252</definedName>
    <definedName name="HTML_Control" hidden="1">{"'Resources'!$A$1:$W$34","'Balance Sheet'!$A$1:$W$58","'SFD'!$A$1:$J$52"}</definedName>
    <definedName name="HTML_Control_2" hidden="1">{"'web page'!$A$1:$G$48"}</definedName>
    <definedName name="HTML_Description" hidden="1">""</definedName>
    <definedName name="HTML_Email" hidden="1">""</definedName>
    <definedName name="HTML_Header" hidden="1">"Balance Sheet"</definedName>
    <definedName name="HTML_LastUpdate" hidden="1">"11/14/97"</definedName>
    <definedName name="HTML_LineAfter" hidden="1">FALSE</definedName>
    <definedName name="HTML_LineBefore" hidden="1">FALSE</definedName>
    <definedName name="HTML_Name" hidden="1">"Frank M. Meek"</definedName>
    <definedName name="HTML_OBDlg2" hidden="1">TRUE</definedName>
    <definedName name="HTML_OBDlg3" hidden="1">TRUE</definedName>
    <definedName name="HTML_OBDlg4" hidden="1">TRUE</definedName>
    <definedName name="HTML_OS" hidden="1">0</definedName>
    <definedName name="HTML_PathFile" hidden="1">"Q:\DATA\AR\98FYFS\SEPT97\ESAF\esafadmfsHL.htm"</definedName>
    <definedName name="HTML_PathTemplate" hidden="1">"C:\AsianDem\Database 98\Forecasts\HTMLTemp.htm"</definedName>
    <definedName name="HTML_Title" hidden="1">"ADMFS97HTMLlinks"</definedName>
    <definedName name="HTML1_1" hidden="1">"[BOLE8097b.xls]Inflación!$C$3:$D$31"</definedName>
    <definedName name="HTML1_10" hidden="1">""</definedName>
    <definedName name="HTML1_11" hidden="1">1</definedName>
    <definedName name="HTML1_12" hidden="1">"k:\pim01.htm"</definedName>
    <definedName name="HTML1_2" hidden="1">1</definedName>
    <definedName name="HTML1_3" hidden="1">""</definedName>
    <definedName name="HTML1_4" hidden="1">""</definedName>
    <definedName name="HTML1_5" hidden="1">""</definedName>
    <definedName name="HTML1_6" hidden="1">-4146</definedName>
    <definedName name="HTML1_7" hidden="1">-4146</definedName>
    <definedName name="HTML1_8" hidden="1">""</definedName>
    <definedName name="HTML1_9" hidden="1">""</definedName>
    <definedName name="HTML10_1" hidden="1">"[BOLE8097b.xls]Bcambycomer!$B$8:$D$36"</definedName>
    <definedName name="HTML10_10" hidden="1">""</definedName>
    <definedName name="HTML10_11" hidden="1">1</definedName>
    <definedName name="HTML10_12" hidden="1">"k:\pim11.htm"</definedName>
    <definedName name="HTML10_2" hidden="1">1</definedName>
    <definedName name="HTML10_3" hidden="1">""</definedName>
    <definedName name="HTML10_4" hidden="1">""</definedName>
    <definedName name="HTML10_5" hidden="1">""</definedName>
    <definedName name="HTML10_6" hidden="1">-4146</definedName>
    <definedName name="HTML10_7" hidden="1">-4146</definedName>
    <definedName name="HTML10_8" hidden="1">"13/05/98"</definedName>
    <definedName name="HTML10_9" hidden="1">"Alfredo Hernandez"</definedName>
    <definedName name="HTML11_1" hidden="1">"[BOLE8097b.xls]Ingresos!$B$5:$H$35"</definedName>
    <definedName name="HTML11_10" hidden="1">""</definedName>
    <definedName name="HTML11_11" hidden="1">1</definedName>
    <definedName name="HTML11_12" hidden="1">"k:\pim12.htm"</definedName>
    <definedName name="HTML11_2" hidden="1">1</definedName>
    <definedName name="HTML11_3" hidden="1">""</definedName>
    <definedName name="HTML11_4" hidden="1">""</definedName>
    <definedName name="HTML11_5" hidden="1">""</definedName>
    <definedName name="HTML11_6" hidden="1">-4146</definedName>
    <definedName name="HTML11_7" hidden="1">-4146</definedName>
    <definedName name="HTML11_8" hidden="1">"21/05/98"</definedName>
    <definedName name="HTML11_9" hidden="1">"Alfredo Hernandez"</definedName>
    <definedName name="HTML12_1" hidden="1">"[BOLE8097b.xls]Egresos!$B$5:$H$35"</definedName>
    <definedName name="HTML12_10" hidden="1">""</definedName>
    <definedName name="HTML12_11" hidden="1">1</definedName>
    <definedName name="HTML12_12" hidden="1">"k:\pim13.htm"</definedName>
    <definedName name="HTML12_2" hidden="1">1</definedName>
    <definedName name="HTML12_3" hidden="1">""</definedName>
    <definedName name="HTML12_4" hidden="1">""</definedName>
    <definedName name="HTML12_5" hidden="1">""</definedName>
    <definedName name="HTML12_6" hidden="1">-4146</definedName>
    <definedName name="HTML12_7" hidden="1">-4146</definedName>
    <definedName name="HTML12_8" hidden="1">"18/05/98"</definedName>
    <definedName name="HTML12_9" hidden="1">"Alfredo Hernandez"</definedName>
    <definedName name="HTML13_1" hidden="1">"[BOLE8097b.xls]Exfob!$B$5:$I$36"</definedName>
    <definedName name="HTML13_10" hidden="1">""</definedName>
    <definedName name="HTML13_11" hidden="1">1</definedName>
    <definedName name="HTML13_12" hidden="1">"k:\pim14.htm"</definedName>
    <definedName name="HTML13_2" hidden="1">1</definedName>
    <definedName name="HTML13_3" hidden="1">""</definedName>
    <definedName name="HTML13_4" hidden="1">""</definedName>
    <definedName name="HTML13_5" hidden="1">""</definedName>
    <definedName name="HTML13_6" hidden="1">-4146</definedName>
    <definedName name="HTML13_7" hidden="1">-4146</definedName>
    <definedName name="HTML13_8" hidden="1">"18/05/98"</definedName>
    <definedName name="HTML13_9" hidden="1">"Alfredo Hernandez"</definedName>
    <definedName name="HTML14_1" hidden="1">"[BOLE8097b.xls]Impocif!$B$5:$I$35"</definedName>
    <definedName name="HTML14_10" hidden="1">""</definedName>
    <definedName name="HTML14_11" hidden="1">1</definedName>
    <definedName name="HTML14_12" hidden="1">"k:\pim15.htm"</definedName>
    <definedName name="HTML14_2" hidden="1">1</definedName>
    <definedName name="HTML14_3" hidden="1">""</definedName>
    <definedName name="HTML14_4" hidden="1">""</definedName>
    <definedName name="HTML14_5" hidden="1">""</definedName>
    <definedName name="HTML14_6" hidden="1">-4146</definedName>
    <definedName name="HTML14_7" hidden="1">-4146</definedName>
    <definedName name="HTML14_8" hidden="1">"18/05/98"</definedName>
    <definedName name="HTML14_9" hidden="1">"Alfredo Hernandez"</definedName>
    <definedName name="HTML15_1" hidden="1">"[BOLE8097b.xls]Dpúbext!$C$3:$I$33"</definedName>
    <definedName name="HTML15_10" hidden="1">""</definedName>
    <definedName name="HTML15_11" hidden="1">1</definedName>
    <definedName name="HTML15_12" hidden="1">"k:\pim16.htm"</definedName>
    <definedName name="HTML15_2" hidden="1">1</definedName>
    <definedName name="HTML15_3" hidden="1">""</definedName>
    <definedName name="HTML15_4" hidden="1">""</definedName>
    <definedName name="HTML15_5" hidden="1">""</definedName>
    <definedName name="HTML15_6" hidden="1">-4146</definedName>
    <definedName name="HTML15_7" hidden="1">-4146</definedName>
    <definedName name="HTML15_8" hidden="1">"18/05/98"</definedName>
    <definedName name="HTML15_9" hidden="1">"Alfredo Hernandez"</definedName>
    <definedName name="HTML16_1" hidden="1">"[BOLE8097b.xls]DpúintBdeG!$C$3:$F$33"</definedName>
    <definedName name="HTML16_10" hidden="1">""</definedName>
    <definedName name="HTML16_11" hidden="1">1</definedName>
    <definedName name="HTML16_12" hidden="1">"k:/pim17.htm"</definedName>
    <definedName name="HTML16_2" hidden="1">1</definedName>
    <definedName name="HTML16_3" hidden="1">""</definedName>
    <definedName name="HTML16_4" hidden="1">""</definedName>
    <definedName name="HTML16_5" hidden="1">""</definedName>
    <definedName name="HTML16_6" hidden="1">-4146</definedName>
    <definedName name="HTML16_7" hidden="1">-4146</definedName>
    <definedName name="HTML16_8" hidden="1">"18/05/98"</definedName>
    <definedName name="HTML16_9" hidden="1">"Alfredo Hernandez"</definedName>
    <definedName name="HTML17_1" hidden="1">"[BOLE8097b.xls]Dpúintsecpú!$C$3:$H$33"</definedName>
    <definedName name="HTML17_10" hidden="1">""</definedName>
    <definedName name="HTML17_11" hidden="1">1</definedName>
    <definedName name="HTML17_12" hidden="1">"k:\pim18.htm"</definedName>
    <definedName name="HTML17_2" hidden="1">1</definedName>
    <definedName name="HTML17_3" hidden="1">""</definedName>
    <definedName name="HTML17_4" hidden="1">""</definedName>
    <definedName name="HTML17_5" hidden="1">""</definedName>
    <definedName name="HTML17_6" hidden="1">-4146</definedName>
    <definedName name="HTML17_7" hidden="1">-4146</definedName>
    <definedName name="HTML17_8" hidden="1">"18/05/98"</definedName>
    <definedName name="HTML17_9" hidden="1">"Alfredo Hernandez"</definedName>
    <definedName name="HTML18_1" hidden="1">"[BOLE8097b.xls]Bmonetaria!$C$3:$F$31"</definedName>
    <definedName name="HTML18_10" hidden="1">""</definedName>
    <definedName name="HTML18_11" hidden="1">1</definedName>
    <definedName name="HTML18_12" hidden="1">"k:pim08.htm"</definedName>
    <definedName name="HTML18_2" hidden="1">1</definedName>
    <definedName name="HTML18_3" hidden="1">""</definedName>
    <definedName name="HTML18_4" hidden="1">""</definedName>
    <definedName name="HTML18_5" hidden="1">""</definedName>
    <definedName name="HTML18_6" hidden="1">-4146</definedName>
    <definedName name="HTML18_7" hidden="1">-4146</definedName>
    <definedName name="HTML18_8" hidden="1">"21/05/98"</definedName>
    <definedName name="HTML18_9" hidden="1">"Alfredo Hernandez"</definedName>
    <definedName name="HTML19_1" hidden="1">"[BOLE8097b.xls]Gcingre!$C$3:$H$31"</definedName>
    <definedName name="HTML19_10" hidden="1">""</definedName>
    <definedName name="HTML19_11" hidden="1">1</definedName>
    <definedName name="HTML19_12" hidden="1">"k:\pim18.htm"</definedName>
    <definedName name="HTML19_2" hidden="1">1</definedName>
    <definedName name="HTML19_3" hidden="1">""</definedName>
    <definedName name="HTML19_4" hidden="1">""</definedName>
    <definedName name="HTML19_5" hidden="1">""</definedName>
    <definedName name="HTML19_6" hidden="1">-4146</definedName>
    <definedName name="HTML19_7" hidden="1">-4146</definedName>
    <definedName name="HTML19_8" hidden="1">""</definedName>
    <definedName name="HTML19_9" hidden="1">""</definedName>
    <definedName name="HTML2_1" hidden="1">"[BOLE8097b.xls]Tinterés!$C$3:$E$33"</definedName>
    <definedName name="HTML2_10" hidden="1">""</definedName>
    <definedName name="HTML2_11" hidden="1">1</definedName>
    <definedName name="HTML2_12" hidden="1">"K:\pim03.htm"</definedName>
    <definedName name="HTML2_2" hidden="1">1</definedName>
    <definedName name="HTML2_3" hidden="1">""</definedName>
    <definedName name="HTML2_4" hidden="1">""</definedName>
    <definedName name="HTML2_5" hidden="1">""</definedName>
    <definedName name="HTML2_6" hidden="1">-4146</definedName>
    <definedName name="HTML2_7" hidden="1">-4146</definedName>
    <definedName name="HTML2_8" hidden="1">""</definedName>
    <definedName name="HTML2_9" hidden="1">""</definedName>
    <definedName name="HTML20_1" hidden="1">"[BOLE8097b.xls]Gcgtosyresp!$C$3:$G$32"</definedName>
    <definedName name="HTML20_10" hidden="1">""</definedName>
    <definedName name="HTML20_11" hidden="1">1</definedName>
    <definedName name="HTML20_12" hidden="1">"k:\pim19.htm"</definedName>
    <definedName name="HTML20_2" hidden="1">1</definedName>
    <definedName name="HTML20_3" hidden="1">""</definedName>
    <definedName name="HTML20_4" hidden="1">""</definedName>
    <definedName name="HTML20_5" hidden="1">""</definedName>
    <definedName name="HTML20_6" hidden="1">-4146</definedName>
    <definedName name="HTML20_7" hidden="1">-4146</definedName>
    <definedName name="HTML20_8" hidden="1">""</definedName>
    <definedName name="HTML20_9" hidden="1">""</definedName>
    <definedName name="HTML21_1" hidden="1">"[BOLE8097b.xls]Pib!$C$3:$E$31"</definedName>
    <definedName name="HTML21_10" hidden="1">""</definedName>
    <definedName name="HTML21_11" hidden="1">1</definedName>
    <definedName name="HTML21_12" hidden="1">"k:\pim20.htm"</definedName>
    <definedName name="HTML21_2" hidden="1">1</definedName>
    <definedName name="HTML21_3" hidden="1">""</definedName>
    <definedName name="HTML21_4" hidden="1">""</definedName>
    <definedName name="HTML21_5" hidden="1">""</definedName>
    <definedName name="HTML21_6" hidden="1">-4146</definedName>
    <definedName name="HTML21_7" hidden="1">-4146</definedName>
    <definedName name="HTML21_8" hidden="1">""</definedName>
    <definedName name="HTML21_9" hidden="1">""</definedName>
    <definedName name="HTML22_1" hidden="1">"[BOLE8097b.xls]Dpúintsecpú!$C$3:$H$32"</definedName>
    <definedName name="HTML22_10" hidden="1">""</definedName>
    <definedName name="HTML22_11" hidden="1">1</definedName>
    <definedName name="HTML22_12" hidden="1">"k:\pim17.htm"</definedName>
    <definedName name="HTML22_2" hidden="1">1</definedName>
    <definedName name="HTML22_3" hidden="1">""</definedName>
    <definedName name="HTML22_4" hidden="1">""</definedName>
    <definedName name="HTML22_5" hidden="1">""</definedName>
    <definedName name="HTML22_6" hidden="1">-4146</definedName>
    <definedName name="HTML22_7" hidden="1">-4146</definedName>
    <definedName name="HTML22_8" hidden="1">""</definedName>
    <definedName name="HTML22_9" hidden="1">""</definedName>
    <definedName name="HTML23_1" hidden="1">"'[ESTADISTICAS ANUALES.xls]TCambio'!$B$6:$F$31"</definedName>
    <definedName name="HTML23_10" hidden="1">""</definedName>
    <definedName name="HTML23_11" hidden="1">1</definedName>
    <definedName name="HTML23_12" hidden="1">"K:\internet\pim02.htm"</definedName>
    <definedName name="HTML23_2" hidden="1">1</definedName>
    <definedName name="HTML23_3" hidden="1">""</definedName>
    <definedName name="HTML23_4" hidden="1">""</definedName>
    <definedName name="HTML23_5" hidden="1">""</definedName>
    <definedName name="HTML23_6" hidden="1">-4146</definedName>
    <definedName name="HTML23_7" hidden="1">-4146</definedName>
    <definedName name="HTML23_8" hidden="1">""</definedName>
    <definedName name="HTML23_9" hidden="1">""</definedName>
    <definedName name="HTML24_1" hidden="1">"'[ESTADISTICAS ANUALES.xls]Ainbdg'!$C$3:$F$32"</definedName>
    <definedName name="HTML24_10" hidden="1">""</definedName>
    <definedName name="HTML24_11" hidden="1">1</definedName>
    <definedName name="HTML24_12" hidden="1">"K:\internet\pim06.htm"</definedName>
    <definedName name="HTML24_2" hidden="1">1</definedName>
    <definedName name="HTML24_3" hidden="1">""</definedName>
    <definedName name="HTML24_4" hidden="1">""</definedName>
    <definedName name="HTML24_5" hidden="1">""</definedName>
    <definedName name="HTML24_6" hidden="1">-4146</definedName>
    <definedName name="HTML24_7" hidden="1">-4146</definedName>
    <definedName name="HTML24_8" hidden="1">""</definedName>
    <definedName name="HTML24_9" hidden="1">""</definedName>
    <definedName name="HTML25_1" hidden="1">"'[ESTADISTICAS ANUALES.xls]Crbancario'!$C$3:$F$28"</definedName>
    <definedName name="HTML25_10" hidden="1">""</definedName>
    <definedName name="HTML25_11" hidden="1">1</definedName>
    <definedName name="HTML25_12" hidden="1">"K:\internet\pim07.htm"</definedName>
    <definedName name="HTML25_2" hidden="1">1</definedName>
    <definedName name="HTML25_3" hidden="1">""</definedName>
    <definedName name="HTML25_4" hidden="1">""</definedName>
    <definedName name="HTML25_5" hidden="1">""</definedName>
    <definedName name="HTML25_6" hidden="1">-4146</definedName>
    <definedName name="HTML25_7" hidden="1">-4146</definedName>
    <definedName name="HTML25_8" hidden="1">"19/08/98"</definedName>
    <definedName name="HTML25_9" hidden="1">""</definedName>
    <definedName name="HTML26_1" hidden="1">"'[ESTADISTICAS ANUALES.xls]Amonetarios'!$C$3:$E$29"</definedName>
    <definedName name="HTML26_10" hidden="1">""</definedName>
    <definedName name="HTML26_11" hidden="1">1</definedName>
    <definedName name="HTML26_12" hidden="1">"K:\internet\pim10.htm"</definedName>
    <definedName name="HTML26_2" hidden="1">1</definedName>
    <definedName name="HTML26_3" hidden="1">""</definedName>
    <definedName name="HTML26_4" hidden="1">""</definedName>
    <definedName name="HTML26_5" hidden="1">""</definedName>
    <definedName name="HTML26_6" hidden="1">-4146</definedName>
    <definedName name="HTML26_7" hidden="1">-4146</definedName>
    <definedName name="HTML26_8" hidden="1">""</definedName>
    <definedName name="HTML26_9" hidden="1">""</definedName>
    <definedName name="HTML27_1" hidden="1">"'[ESTADISTICAS ANUALES.xls]Rmin'!$C$3:$D$29"</definedName>
    <definedName name="HTML27_10" hidden="1">""</definedName>
    <definedName name="HTML27_11" hidden="1">1</definedName>
    <definedName name="HTML27_12" hidden="1">"K:\internet\pim04.htm"</definedName>
    <definedName name="HTML27_2" hidden="1">1</definedName>
    <definedName name="HTML27_3" hidden="1">""</definedName>
    <definedName name="HTML27_4" hidden="1">""</definedName>
    <definedName name="HTML27_5" hidden="1">""</definedName>
    <definedName name="HTML27_6" hidden="1">-4146</definedName>
    <definedName name="HTML27_7" hidden="1">-4146</definedName>
    <definedName name="HTML27_8" hidden="1">""</definedName>
    <definedName name="HTML27_9" hidden="1">""</definedName>
    <definedName name="HTML28_1" hidden="1">"'[ESTADISTICAS ANUALES.xls]Depbcos'!$C$3:$F$28"</definedName>
    <definedName name="HTML28_10" hidden="1">""</definedName>
    <definedName name="HTML28_11" hidden="1">1</definedName>
    <definedName name="HTML28_12" hidden="1">"K:\internet\pim09.htm"</definedName>
    <definedName name="HTML28_2" hidden="1">1</definedName>
    <definedName name="HTML28_3" hidden="1">""</definedName>
    <definedName name="HTML28_4" hidden="1">""</definedName>
    <definedName name="HTML28_5" hidden="1">""</definedName>
    <definedName name="HTML28_6" hidden="1">-4146</definedName>
    <definedName name="HTML28_7" hidden="1">-4146</definedName>
    <definedName name="HTML28_8" hidden="1">""</definedName>
    <definedName name="HTML28_9" hidden="1">""</definedName>
    <definedName name="HTML3_1" hidden="1">"[BOLE8097b.xls]TCambio!$B$6:$F$35"</definedName>
    <definedName name="HTML3_10" hidden="1">""</definedName>
    <definedName name="HTML3_11" hidden="1">1</definedName>
    <definedName name="HTML3_12" hidden="1">"k:\pim02.htm"</definedName>
    <definedName name="HTML3_2" hidden="1">1</definedName>
    <definedName name="HTML3_3" hidden="1">""</definedName>
    <definedName name="HTML3_4" hidden="1">""</definedName>
    <definedName name="HTML3_5" hidden="1">""</definedName>
    <definedName name="HTML3_6" hidden="1">-4146</definedName>
    <definedName name="HTML3_7" hidden="1">-4146</definedName>
    <definedName name="HTML3_8" hidden="1">"21/05/98"</definedName>
    <definedName name="HTML3_9" hidden="1">"Alfredo Hernandez"</definedName>
    <definedName name="HTML4_1" hidden="1">"[BOLE8097b.xls]Rmin!$C$3:$D$32"</definedName>
    <definedName name="HTML4_10" hidden="1">""</definedName>
    <definedName name="HTML4_11" hidden="1">1</definedName>
    <definedName name="HTML4_12" hidden="1">"K:\pim04.htm"</definedName>
    <definedName name="HTML4_2" hidden="1">1</definedName>
    <definedName name="HTML4_3" hidden="1">""</definedName>
    <definedName name="HTML4_4" hidden="1">""</definedName>
    <definedName name="HTML4_5" hidden="1">""</definedName>
    <definedName name="HTML4_6" hidden="1">-4146</definedName>
    <definedName name="HTML4_7" hidden="1">-4146</definedName>
    <definedName name="HTML4_8" hidden="1">"21/05/98"</definedName>
    <definedName name="HTML4_9" hidden="1">"Alfredo Hernandez"</definedName>
    <definedName name="HTML5_1" hidden="1">"[BOLE8097b.xls]Emoneta!$C$3:$D$30"</definedName>
    <definedName name="HTML5_10" hidden="1">""</definedName>
    <definedName name="HTML5_11" hidden="1">1</definedName>
    <definedName name="HTML5_12" hidden="1">"k:\pim05.htm"</definedName>
    <definedName name="HTML5_2" hidden="1">1</definedName>
    <definedName name="HTML5_3" hidden="1">""</definedName>
    <definedName name="HTML5_4" hidden="1">""</definedName>
    <definedName name="HTML5_5" hidden="1">""</definedName>
    <definedName name="HTML5_6" hidden="1">-4146</definedName>
    <definedName name="HTML5_7" hidden="1">-4146</definedName>
    <definedName name="HTML5_8" hidden="1">"11/05/98"</definedName>
    <definedName name="HTML5_9" hidden="1">"Alfredo Hernandez"</definedName>
    <definedName name="HTML6_1" hidden="1">"[BOLE8097b.xls]Depbcos!$C$3:$F$31"</definedName>
    <definedName name="HTML6_10" hidden="1">""</definedName>
    <definedName name="HTML6_11" hidden="1">1</definedName>
    <definedName name="HTML6_12" hidden="1">"k:\pim09.htm"</definedName>
    <definedName name="HTML6_2" hidden="1">1</definedName>
    <definedName name="HTML6_3" hidden="1">""</definedName>
    <definedName name="HTML6_4" hidden="1">""</definedName>
    <definedName name="HTML6_5" hidden="1">""</definedName>
    <definedName name="HTML6_6" hidden="1">-4146</definedName>
    <definedName name="HTML6_7" hidden="1">-4146</definedName>
    <definedName name="HTML6_8" hidden="1">""</definedName>
    <definedName name="HTML6_9" hidden="1">""</definedName>
    <definedName name="HTML7_1" hidden="1">"[BOLE8097b.xls]Ainbdg!$C$3:$F$34"</definedName>
    <definedName name="HTML7_10" hidden="1">""</definedName>
    <definedName name="HTML7_11" hidden="1">1</definedName>
    <definedName name="HTML7_12" hidden="1">"k:\pim06.htm"</definedName>
    <definedName name="HTML7_2" hidden="1">1</definedName>
    <definedName name="HTML7_3" hidden="1">""</definedName>
    <definedName name="HTML7_4" hidden="1">""</definedName>
    <definedName name="HTML7_5" hidden="1">""</definedName>
    <definedName name="HTML7_6" hidden="1">-4146</definedName>
    <definedName name="HTML7_7" hidden="1">-4146</definedName>
    <definedName name="HTML7_8" hidden="1">"21/05/98"</definedName>
    <definedName name="HTML7_9" hidden="1">"Alfredo Hernandez"</definedName>
    <definedName name="HTML8_1" hidden="1">"[BOLE8097b.xls]Crbancario!$C$3:$F$31"</definedName>
    <definedName name="HTML8_10" hidden="1">""</definedName>
    <definedName name="HTML8_11" hidden="1">1</definedName>
    <definedName name="HTML8_12" hidden="1">"k:\pim07.htm"</definedName>
    <definedName name="HTML8_2" hidden="1">1</definedName>
    <definedName name="HTML8_3" hidden="1">""</definedName>
    <definedName name="HTML8_4" hidden="1">""</definedName>
    <definedName name="HTML8_5" hidden="1">""</definedName>
    <definedName name="HTML8_6" hidden="1">-4146</definedName>
    <definedName name="HTML8_7" hidden="1">-4146</definedName>
    <definedName name="HTML8_8" hidden="1">"11/05/98"</definedName>
    <definedName name="HTML8_9" hidden="1">"Alfredo Hernandez"</definedName>
    <definedName name="HTML9_1" hidden="1">"[BOLE8097b.xls]Amonetarios!$C$3:$E$32"</definedName>
    <definedName name="HTML9_10" hidden="1">""</definedName>
    <definedName name="HTML9_11" hidden="1">1</definedName>
    <definedName name="HTML9_12" hidden="1">"k:\pim10.htm"</definedName>
    <definedName name="HTML9_2" hidden="1">1</definedName>
    <definedName name="HTML9_3" hidden="1">""</definedName>
    <definedName name="HTML9_4" hidden="1">""</definedName>
    <definedName name="HTML9_5" hidden="1">""</definedName>
    <definedName name="HTML9_6" hidden="1">-4146</definedName>
    <definedName name="HTML9_7" hidden="1">-4146</definedName>
    <definedName name="HTML9_8" hidden="1">""</definedName>
    <definedName name="HTML9_9" hidden="1">""</definedName>
    <definedName name="HTMLCount" hidden="1">28</definedName>
    <definedName name="huh" hidden="1">{"'Basic'!$A$1:$F$96"}</definedName>
    <definedName name="hui" hidden="1">{"Tab1",#N/A,FALSE,"P";"Tab2",#N/A,FALSE,"P"}</definedName>
    <definedName name="huo" hidden="1">{"Tab1",#N/A,FALSE,"P";"Tab2",#N/A,FALSE,"P"}</definedName>
    <definedName name="ii" hidden="1">{"Tab1",#N/A,FALSE,"P";"Tab2",#N/A,FALSE,"P"}</definedName>
    <definedName name="ikjh" hidden="1">{"Riqfin97",#N/A,FALSE,"Tran";"Riqfinpro",#N/A,FALSE,"Tran"}</definedName>
    <definedName name="ilo" hidden="1">{"Riqfin97",#N/A,FALSE,"Tran";"Riqfinpro",#N/A,FALSE,"Tran"}</definedName>
    <definedName name="ilu" hidden="1">{"Riqfin97",#N/A,FALSE,"Tran";"Riqfinpro",#N/A,FALSE,"Tran"}</definedName>
    <definedName name="input_in" hidden="1">{"TRADE_COMP",#N/A,FALSE,"TAB23APP";"BOP",#N/A,FALSE,"TAB6";"DOT",#N/A,FALSE,"TAB24APP";"EXTDEBT",#N/A,FALSE,"TAB25APP"}</definedName>
    <definedName name="IQ_ADDIN" hidden="1">"AUTO"</definedName>
    <definedName name="IQ_CH" hidden="1">110000</definedName>
    <definedName name="IQ_CQ" hidden="1">5000</definedName>
    <definedName name="IQ_CY" hidden="1">10000</definedName>
    <definedName name="IQ_DAILY" hidden="1">500000</definedName>
    <definedName name="IQ_DNTM" hidden="1">700000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MTD" hidden="1">800000</definedName>
    <definedName name="IQ_NAMES_REVISION_DATE_" hidden="1">41401.4855902778</definedName>
    <definedName name="IQ_NTM" hidden="1">6000</definedName>
    <definedName name="IQ_QTD" hidden="1">750000</definedName>
    <definedName name="IQ_TODAY" hidden="1">0</definedName>
    <definedName name="IQ_WEEK" hidden="1">50000</definedName>
    <definedName name="IQ_YTD" hidden="1">3000</definedName>
    <definedName name="IQ_YTDMONTH" hidden="1">130000</definedName>
    <definedName name="JAN" hidden="1">{#N/A,#N/A,FALSE,"B061196P";#N/A,#N/A,FALSE,"B061196";#N/A,#N/A,FALSE,"Relatório1";#N/A,#N/A,FALSE,"Relatório2";#N/A,#N/A,FALSE,"Relatório3";#N/A,#N/A,FALSE,"Relatório4 ";#N/A,#N/A,FALSE,"Relatório5";#N/A,#N/A,FALSE,"Relatório6";#N/A,#N/A,FALSE,"Relatório7";#N/A,#N/A,FALSE,"Relatório8"}</definedName>
    <definedName name="jgukg" hidden="1">{#N/A,#N/A,FALSE,"DOC";"TB_28",#N/A,FALSE,"FITB_28";"TB_91",#N/A,FALSE,"FITB_91";"TB_182",#N/A,FALSE,"FITB_182";"TB_273",#N/A,FALSE,"FITB_273";"TB_364",#N/A,FALSE,"FITB_364 ";"SUMMARY",#N/A,FALSE,"Summary"}</definedName>
    <definedName name="jhgf" hidden="1">{"MONA",#N/A,FALSE,"S"}</definedName>
    <definedName name="JHI" hidden="1">{#N/A,#N/A,FALSE,"B061196P";#N/A,#N/A,FALSE,"B061196";#N/A,#N/A,FALSE,"Relatório1";#N/A,#N/A,FALSE,"Relatório2";#N/A,#N/A,FALSE,"Relatório3";#N/A,#N/A,FALSE,"Relatório4 ";#N/A,#N/A,FALSE,"Relatório5";#N/A,#N/A,FALSE,"Relatório6";#N/A,#N/A,FALSE,"Relatório7";#N/A,#N/A,FALSE,"Relatório8"}</definedName>
    <definedName name="JHY" hidden="1">{#N/A,#N/A,FALSE,"B061196P";#N/A,#N/A,FALSE,"B061196";#N/A,#N/A,FALSE,"Relatório1";#N/A,#N/A,FALSE,"Relatório2";#N/A,#N/A,FALSE,"Relatório3";#N/A,#N/A,FALSE,"Relatório4 ";#N/A,#N/A,FALSE,"Relatório5";#N/A,#N/A,FALSE,"Relatório6";#N/A,#N/A,FALSE,"Relatório7";#N/A,#N/A,FALSE,"Relatório8"}</definedName>
    <definedName name="jj" hidden="1">{"Riqfin97",#N/A,FALSE,"Tran";"Riqfinpro",#N/A,FALSE,"Tran"}</definedName>
    <definedName name="jjj" hidden="1">[63]M!#REF!</definedName>
    <definedName name="jjjj" hidden="1">{"Tab1",#N/A,FALSE,"P";"Tab2",#N/A,FALSE,"P"}</definedName>
    <definedName name="jjjjjj" hidden="1">'[60]J(Priv.Cap)'!#REF!</definedName>
    <definedName name="jkbjkb" hidden="1">{"DEPOSITS",#N/A,FALSE,"COMML_MON";"LOANS",#N/A,FALSE,"COMML_MON"}</definedName>
    <definedName name="ju" hidden="1">{#N/A,#N/A,FALSE,"slvsrtb1";#N/A,#N/A,FALSE,"slvsrtb2";#N/A,#N/A,FALSE,"slvsrtb3";#N/A,#N/A,FALSE,"slvsrtb4";#N/A,#N/A,FALSE,"slvsrtb5";#N/A,#N/A,FALSE,"slvsrtb6";#N/A,#N/A,FALSE,"slvsrtb7";#N/A,#N/A,FALSE,"slvsrtb8";#N/A,#N/A,FALSE,"slvsrtb9";#N/A,#N/A,FALSE,"slvsrtb10";#N/A,#N/A,FALSE,"slvsrtb12"}</definedName>
    <definedName name="jui" hidden="1">{"Riqfin97",#N/A,FALSE,"Tran";"Riqfinpro",#N/A,FALSE,"Tran"}</definedName>
    <definedName name="juy" hidden="1">{"Tab1",#N/A,FALSE,"P";"Tab2",#N/A,FALSE,"P"}</definedName>
    <definedName name="k" hidden="1">{"Riqfin97",#N/A,FALSE,"Tran";"Riqfinpro",#N/A,FALSE,"Tran"}</definedName>
    <definedName name="kb" hidden="1">{"Riqfin97",#N/A,FALSE,"Tran";"Riqfinpro",#N/A,FALSE,"Tran"}</definedName>
    <definedName name="kio" hidden="1">{"Tab1",#N/A,FALSE,"P";"Tab2",#N/A,FALSE,"P"}</definedName>
    <definedName name="kiu" hidden="1">{"Riqfin97",#N/A,FALSE,"Tran";"Riqfinpro",#N/A,FALSE,"Tran"}</definedName>
    <definedName name="kjas" hidden="1">{"Riqfin97",#N/A,FALSE,"Tran";"Riqfinpro",#N/A,FALSE,"Tran"}</definedName>
    <definedName name="kjg" hidden="1">{#N/A,#N/A,FALSE,"SimInp1";#N/A,#N/A,FALSE,"SimInp2";#N/A,#N/A,FALSE,"SimOut1";#N/A,#N/A,FALSE,"SimOut2";#N/A,#N/A,FALSE,"SimOut3";#N/A,#N/A,FALSE,"SimOut4";#N/A,#N/A,FALSE,"SimOut5"}</definedName>
    <definedName name="kjhg" hidden="1">{"BOP_TAB",#N/A,FALSE,"N";"MIDTERM_TAB",#N/A,FALSE,"O";"FUND_CRED",#N/A,FALSE,"P";"DEBT_TAB1",#N/A,FALSE,"Q";"DEBT_TAB2",#N/A,FALSE,"Q";"FORFIN_TAB1",#N/A,FALSE,"R";"FORFIN_TAB2",#N/A,FALSE,"R";"BOP_ANALY",#N/A,FALSE,"U"}</definedName>
    <definedName name="kjkj" hidden="1">{"Main Economic Indicators",#N/A,FALSE,"C"}</definedName>
    <definedName name="kk" hidden="1">{"Tab1",#N/A,FALSE,"P";"Tab2",#N/A,FALSE,"P"}</definedName>
    <definedName name="kkk" hidden="1">{"Tab1",#N/A,FALSE,"P";"Tab2",#N/A,FALSE,"P"}</definedName>
    <definedName name="kkkk" hidden="1">[64]M!#REF!</definedName>
    <definedName name="kkkkk" hidden="1">'[65]J(Priv.Cap)'!#REF!</definedName>
    <definedName name="kl" hidden="1">{"Riqfin97",#N/A,FALSE,"Tran";"Riqfinpro",#N/A,FALSE,"Tran"}</definedName>
    <definedName name="kljlkh" hidden="1">{"TRADE_COMP",#N/A,FALSE,"TAB23APP";"BOP",#N/A,FALSE,"TAB6";"DOT",#N/A,FALSE,"TAB24APP";"EXTDEBT",#N/A,FALSE,"TAB25APP"}</definedName>
    <definedName name="km" hidden="1">{"Tab1",#N/A,FALSE,"P";"Tab2",#N/A,FALSE,"P"}</definedName>
    <definedName name="kol" hidden="1">#REF!</definedName>
    <definedName name="kossi" hidden="1">'[18]Dep fonct'!#REF!</definedName>
    <definedName name="kuy" hidden="1">{#N/A,#N/A,FALSE,"B061196P";#N/A,#N/A,FALSE,"B061196";#N/A,#N/A,FALSE,"Relatório1";#N/A,#N/A,FALSE,"Relatório2";#N/A,#N/A,FALSE,"Relatório3";#N/A,#N/A,FALSE,"Relatório4 ";#N/A,#N/A,FALSE,"Relatório5";#N/A,#N/A,FALSE,"Relatório6";#N/A,#N/A,FALSE,"Relatório7";#N/A,#N/A,FALSE,"Relatório8"}</definedName>
    <definedName name="LEDA" hidden="1">{#N/A,#N/A,FALSE,"B061196P";#N/A,#N/A,FALSE,"B061196";#N/A,#N/A,FALSE,"Relatório1";#N/A,#N/A,FALSE,"Relatório2";#N/A,#N/A,FALSE,"Relatório3";#N/A,#N/A,FALSE,"Relatório4 ";#N/A,#N/A,FALSE,"Relatório5";#N/A,#N/A,FALSE,"Relatório6";#N/A,#N/A,FALSE,"Relatório7";#N/A,#N/A,FALSE,"Relatório8"}</definedName>
    <definedName name="limcount" hidden="1">3</definedName>
    <definedName name="lkjh" hidden="1">{"Riqfin97",#N/A,FALSE,"Tran";"Riqfinpro",#N/A,FALSE,"Tran"}</definedName>
    <definedName name="ll" hidden="1">{"Tab1",#N/A,FALSE,"P";"Tab2",#N/A,FALSE,"P"}</definedName>
    <definedName name="lll" hidden="1">{"Riqfin97",#N/A,FALSE,"Tran";"Riqfinpro",#N/A,FALSE,"Tran"}</definedName>
    <definedName name="llll" hidden="1">[63]M!#REF!</definedName>
    <definedName name="lllll" hidden="1">{"Tab1",#N/A,FALSE,"P";"Tab2",#N/A,FALSE,"P"}</definedName>
    <definedName name="llllll" hidden="1">{"Minpmon",#N/A,FALSE,"Monthinput"}</definedName>
    <definedName name="lta" hidden="1">{"Riqfin97",#N/A,FALSE,"Tran";"Riqfinpro",#N/A,FALSE,"Tran"}</definedName>
    <definedName name="MAI" hidden="1">{#N/A,#N/A,FALSE,"B061196P";#N/A,#N/A,FALSE,"B061196";#N/A,#N/A,FALSE,"Relatório1";#N/A,#N/A,FALSE,"Relatório2";#N/A,#N/A,FALSE,"Relatório3";#N/A,#N/A,FALSE,"Relatório4 ";#N/A,#N/A,FALSE,"Relatório5";#N/A,#N/A,FALSE,"Relatório6";#N/A,#N/A,FALSE,"Relatório7";#N/A,#N/A,FALSE,"Relatório8"}</definedName>
    <definedName name="MDTab" hidden="1">{FALSE,FALSE,-1.25,-15.5,484.5,276.75,FALSE,FALSE,TRUE,TRUE,0,12,#N/A,46,#N/A,2.93460490463215,15.35,1,FALSE,FALSE,3,TRUE,1,FALSE,100,"Swvu.PLA1.","ACwvu.PLA1.",#N/A,FALSE,FALSE,0,0,0,0,2,"","",TRUE,TRUE,FALSE,FALSE,1,60,#N/A,#N/A,FALSE,FALSE,FALSE,FALSE,FALSE,FALSE,FALSE,9,65532,65532,FALSE,FALSE,TRUE,TRUE,TRUE}</definedName>
    <definedName name="mmm" hidden="1">{"Riqfin97",#N/A,FALSE,"Tran";"Riqfinpro",#N/A,FALSE,"Tran"}</definedName>
    <definedName name="mmmm" hidden="1">{"Tab1",#N/A,FALSE,"P";"Tab2",#N/A,FALSE,"P"}</definedName>
    <definedName name="mmmmm" hidden="1">{"Riqfin97",#N/A,FALSE,"Tran";"Riqfinpro",#N/A,FALSE,"Tran"}</definedName>
    <definedName name="mn" hidden="1">{"Riqfin97",#N/A,FALSE,"Tran";"Riqfinpro",#N/A,FALSE,"Tran"}</definedName>
    <definedName name="MOR" hidden="1">{#N/A,#N/A,FALSE,"B061196P";#N/A,#N/A,FALSE,"B061196";#N/A,#N/A,FALSE,"Relatório1";#N/A,#N/A,FALSE,"Relatório2";#N/A,#N/A,FALSE,"Relatório3";#N/A,#N/A,FALSE,"Relatório4 ";#N/A,#N/A,FALSE,"Relatório5";#N/A,#N/A,FALSE,"Relatório6";#N/A,#N/A,FALSE,"Relatório7";#N/A,#N/A,FALSE,"Relatório8"}</definedName>
    <definedName name="mte" hidden="1">{"Riqfin97",#N/A,FALSE,"Tran";"Riqfinpro",#N/A,FALSE,"Tran"}</definedName>
    <definedName name="n" hidden="1">{"Minpmon",#N/A,FALSE,"Monthinput"}</definedName>
    <definedName name="new" hidden="1">{"TBILLS_ALL",#N/A,FALSE,"FITB_all"}</definedName>
    <definedName name="newnew" hidden="1">{"TBILLS_ALL",#N/A,FALSE,"FITB_all"}</definedName>
    <definedName name="nfrtrs" hidden="1">[10]WB!$Q$257:$AK$257</definedName>
    <definedName name="nn" hidden="1">{"Riqfin97",#N/A,FALSE,"Tran";"Riqfinpro",#N/A,FALSE,"Tran"}</definedName>
    <definedName name="nnga" hidden="1">#REF!</definedName>
    <definedName name="nnn" hidden="1">{"Tab1",#N/A,FALSE,"P";"Tab2",#N/A,FALSE,"P"}</definedName>
    <definedName name="old" hidden="1">{"TBILLS_ALL",#N/A,FALSE,"FITB_all"}</definedName>
    <definedName name="oliu" hidden="1">{"WEO",#N/A,FALSE,"T"}</definedName>
    <definedName name="oo" hidden="1">{"Riqfin97",#N/A,FALSE,"Tran";"Riqfinpro",#N/A,FALSE,"Tran"}</definedName>
    <definedName name="ooo" hidden="1">{"Tab1",#N/A,FALSE,"P";"Tab2",#N/A,FALSE,"P"}</definedName>
    <definedName name="oooo" hidden="1">{"Tab1",#N/A,FALSE,"P";"Tab2",#N/A,FALSE,"P"}</definedName>
    <definedName name="opu" hidden="1">{"Riqfin97",#N/A,FALSE,"Tran";"Riqfinpro",#N/A,FALSE,"Tran"}</definedName>
    <definedName name="oqui89" hidden="1">[57]BOP!$A$36:$IV$36,[57]BOP!$A$44:$IV$44,[57]BOP!$A$59:$IV$59,[57]BOP!#REF!,[57]BOP!#REF!,[57]BOP!$A$79:$IV$79,[57]BOP!$A$81:$IV$88,[57]BOP!#REF!</definedName>
    <definedName name="OrderTable" hidden="1">#REF!</definedName>
    <definedName name="otro" hidden="1">{FALSE,FALSE,-1.25,-15.5,484.5,276.75,FALSE,FALSE,TRUE,TRUE,0,12,#N/A,46,#N/A,2.93460490463215,15.35,1,FALSE,FALSE,3,TRUE,1,FALSE,100,"Swvu.PLA1.","ACwvu.PLA1.",#N/A,FALSE,FALSE,0,0,0,0,2,"","",TRUE,TRUE,FALSE,FALSE,1,60,#N/A,#N/A,FALSE,FALSE,FALSE,FALSE,FALSE,FALSE,FALSE,9,65532,65532,FALSE,FALSE,TRUE,TRUE,TRUE}</definedName>
    <definedName name="OUT" hidden="1">{#N/A,#N/A,FALSE,"B061196P";#N/A,#N/A,FALSE,"B061196";#N/A,#N/A,FALSE,"Relatório1";#N/A,#N/A,FALSE,"Relatório2";#N/A,#N/A,FALSE,"Relatório3";#N/A,#N/A,FALSE,"Relatório4 ";#N/A,#N/A,FALSE,"Relatório5";#N/A,#N/A,FALSE,"Relatório6";#N/A,#N/A,FALSE,"Relatório7";#N/A,#N/A,FALSE,"Relatório8"}</definedName>
    <definedName name="p" hidden="1">{"Riqfin97",#N/A,FALSE,"Tran";"Riqfinpro",#N/A,FALSE,"Tran"}</definedName>
    <definedName name="pit" hidden="1">{"Riqfin97",#N/A,FALSE,"Tran";"Riqfinpro",#N/A,FALSE,"Tran"}</definedName>
    <definedName name="pol" hidden="1">[32]A!#REF!</definedName>
    <definedName name="popl" hidden="1">#REF!</definedName>
    <definedName name="pp" hidden="1">{"Riqfin97",#N/A,FALSE,"Tran";"Riqfinpro",#N/A,FALSE,"Tran"}</definedName>
    <definedName name="ppp" hidden="1">{"Riqfin97",#N/A,FALSE,"Tran";"Riqfinpro",#N/A,FALSE,"Tran"}</definedName>
    <definedName name="pppppp" hidden="1">{"Riqfin97",#N/A,FALSE,"Tran";"Riqfinpro",#N/A,FALSE,"Tran"}</definedName>
    <definedName name="ProdForm" hidden="1">#REF!</definedName>
    <definedName name="Product" hidden="1">#REF!</definedName>
    <definedName name="qaz" hidden="1">{"Tab1",#N/A,FALSE,"P";"Tab2",#N/A,FALSE,"P"}</definedName>
    <definedName name="QCNR2" hidden="1">{#N/A,#N/A,FALSE,"B061196P";#N/A,#N/A,FALSE,"B061196";#N/A,#N/A,FALSE,"Relatório1";#N/A,#N/A,FALSE,"Relatório2";#N/A,#N/A,FALSE,"Relatório3";#N/A,#N/A,FALSE,"Relatório4 ";#N/A,#N/A,FALSE,"Relatório5";#N/A,#N/A,FALSE,"Relatório6";#N/A,#N/A,FALSE,"Relatório7";#N/A,#N/A,FALSE,"Relatório8"}</definedName>
    <definedName name="qer" hidden="1">{"Tab1",#N/A,FALSE,"P";"Tab2",#N/A,FALSE,"P"}</definedName>
    <definedName name="qq" hidden="1">'[62]J(Priv.Cap)'!#REF!</definedName>
    <definedName name="qqq" hidden="1">{"Minpmon",#N/A,FALSE,"Monthinput"}</definedName>
    <definedName name="qqqqq" hidden="1">{"Minpmon",#N/A,FALSE,"Monthinput"}</definedName>
    <definedName name="qqqqqq" hidden="1">{"Riqfin97",#N/A,FALSE,"Tran";"Riqfinpro",#N/A,FALSE,"Tran"}</definedName>
    <definedName name="qqqqqqqqqq" hidden="1">{"Riqfin97",#N/A,FALSE,"Tran";"Riqfinpro",#N/A,FALSE,"Tran"}</definedName>
    <definedName name="qwer" hidden="1">{"Tab1",#N/A,FALSE,"P";"Tab2",#N/A,FALSE,"P"}</definedName>
    <definedName name="RCArea" hidden="1">#REF!</definedName>
    <definedName name="re" hidden="1">#N/A</definedName>
    <definedName name="remu" hidden="1">{#N/A,#N/A,FALSE,"B061196P";#N/A,#N/A,FALSE,"B061196";#N/A,#N/A,FALSE,"Relatório1";#N/A,#N/A,FALSE,"Relatório2";#N/A,#N/A,FALSE,"Relatório3";#N/A,#N/A,FALSE,"Relatório4 ";#N/A,#N/A,FALSE,"Relatório5";#N/A,#N/A,FALSE,"Relatório6";#N/A,#N/A,FALSE,"Relatório7";#N/A,#N/A,FALSE,"Relatório8"}</definedName>
    <definedName name="RES.BPAR" hidden="1">{#N/A,#N/A,FALSE,"B061196P";#N/A,#N/A,FALSE,"B061196";#N/A,#N/A,FALSE,"Relatório1";#N/A,#N/A,FALSE,"Relatório2";#N/A,#N/A,FALSE,"Relatório3";#N/A,#N/A,FALSE,"Relatório4 ";#N/A,#N/A,FALSE,"Relatório5";#N/A,#N/A,FALSE,"Relatório6";#N/A,#N/A,FALSE,"Relatório7";#N/A,#N/A,FALSE,"Relatório8"}</definedName>
    <definedName name="rft" hidden="1">{"Riqfin97",#N/A,FALSE,"Tran";"Riqfinpro",#N/A,FALSE,"Tran"}</definedName>
    <definedName name="rfv" hidden="1">{"Tab1",#N/A,FALSE,"P";"Tab2",#N/A,FALSE,"P"}</definedName>
    <definedName name="RiskAfterRecalcMacro" hidden="1">""</definedName>
    <definedName name="RiskAfterSimMacro" hidden="1">""</definedName>
    <definedName name="RiskBeforeRecalcMacro" hidden="1">""</definedName>
    <definedName name="RiskBeforeSimMacro" hidden="1">"Before"</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2</definedName>
    <definedName name="RiskUpdateDisplay" hidden="1">TRUE</definedName>
    <definedName name="RiskUseDifferentSeedForEachSim" hidden="1">FALSE</definedName>
    <definedName name="RiskUseFixedSeed" hidden="1">FALSE</definedName>
    <definedName name="RiskUseMultipleCPUs" hidden="1">TRUE</definedName>
    <definedName name="rr" hidden="1">{"Riqfin97",#N/A,FALSE,"Tran";"Riqfinpro",#N/A,FALSE,"Tran"}</definedName>
    <definedName name="rrr" hidden="1">{"Riqfin97",#N/A,FALSE,"Tran";"Riqfinpro",#N/A,FALSE,"Tran"}</definedName>
    <definedName name="rrrgg" hidden="1">{"Riqfin97",#N/A,FALSE,"Tran";"Riqfinpro",#N/A,FALSE,"Tran"}</definedName>
    <definedName name="rrrr" hidden="1">{#N/A,#N/A,FALSE,"slvsrtb1";#N/A,#N/A,FALSE,"slvsrtb2";#N/A,#N/A,FALSE,"slvsrtb3";#N/A,#N/A,FALSE,"slvsrtb4";#N/A,#N/A,FALSE,"slvsrtb5";#N/A,#N/A,FALSE,"slvsrtb6";#N/A,#N/A,FALSE,"slvsrtb7";#N/A,#N/A,FALSE,"slvsrtb8";#N/A,#N/A,FALSE,"slvsrtb9";#N/A,#N/A,FALSE,"slvsrtb10";#N/A,#N/A,FALSE,"slvsrtb12"}</definedName>
    <definedName name="rrrrrr" hidden="1">{"Tab1",#N/A,FALSE,"P";"Tab2",#N/A,FALSE,"P"}</definedName>
    <definedName name="rrrrrrr" hidden="1">{"Tab1",#N/A,FALSE,"P";"Tab2",#N/A,FALSE,"P"}</definedName>
    <definedName name="rt" hidden="1">{"Minpmon",#N/A,FALSE,"Monthinput"}</definedName>
    <definedName name="rte" hidden="1">{"Riqfin97",#N/A,FALSE,"Tran";"Riqfinpro",#N/A,FALSE,"Tran"}</definedName>
    <definedName name="RTP" hidden="1">{#N/A,#N/A,FALSE,"B061196P";#N/A,#N/A,FALSE,"B061196";#N/A,#N/A,FALSE,"Relatório1";#N/A,#N/A,FALSE,"Relatório2";#N/A,#N/A,FALSE,"Relatório3";#N/A,#N/A,FALSE,"Relatório4 ";#N/A,#N/A,FALSE,"Relatório5";#N/A,#N/A,FALSE,"Relatório6";#N/A,#N/A,FALSE,"Relatório7";#N/A,#N/A,FALSE,"Relatório8"}</definedName>
    <definedName name="rtre" hidden="1">{"Main Economic Indicators",#N/A,FALSE,"C"}</definedName>
    <definedName name="rty" hidden="1">{"Riqfin97",#N/A,FALSE,"Tran";"Riqfinpro",#N/A,FALSE,"Tran"}</definedName>
    <definedName name="rtyty" hidden="1">{#N/A,#N/A,FALSE,"B061196P";#N/A,#N/A,FALSE,"B061196";#N/A,#N/A,FALSE,"Relatório1";#N/A,#N/A,FALSE,"Relatório2";#N/A,#N/A,FALSE,"Relatório3";#N/A,#N/A,FALSE,"Relatório4 ";#N/A,#N/A,FALSE,"Relatório5";#N/A,#N/A,FALSE,"Relatório6";#N/A,#N/A,FALSE,"Relatório7";#N/A,#N/A,FALSE,"Relatório8"}</definedName>
    <definedName name="rtyty1" hidden="1">{#N/A,#N/A,FALSE,"B061196P";#N/A,#N/A,FALSE,"B061196";#N/A,#N/A,FALSE,"Relatório1";#N/A,#N/A,FALSE,"Relatório2";#N/A,#N/A,FALSE,"Relatório3";#N/A,#N/A,FALSE,"Relatório4 ";#N/A,#N/A,FALSE,"Relatório5";#N/A,#N/A,FALSE,"Relatório6";#N/A,#N/A,FALSE,"Relatório7";#N/A,#N/A,FALSE,"Relatório8"}</definedName>
    <definedName name="Rwvu.Export." hidden="1">#REF!,#REF!</definedName>
    <definedName name="Rwvu.IMPORT." hidden="1">#REF!</definedName>
    <definedName name="Rwvu.PLA2." hidden="1">'[42]COP FED'!#REF!</definedName>
    <definedName name="Rwvu.Print." hidden="1">#N/A</definedName>
    <definedName name="Rwvu.sa97." hidden="1">[59]Rev!$B$1:$B$65536,[59]Rev!$C$1:$D$65536,[59]Rev!$AB$1:$AB$65536,[59]Rev!$L$1:$Q$65536</definedName>
    <definedName name="rx" hidden="1">#REF!</definedName>
    <definedName name="ry" hidden="1">#REF!</definedName>
    <definedName name="s" hidden="1">#REF!</definedName>
    <definedName name="sa" hidden="1">{#N/A,#N/A,FALSE,"B061196P";#N/A,#N/A,FALSE,"B061196";#N/A,#N/A,FALSE,"Relatório1";#N/A,#N/A,FALSE,"Relatório2";#N/A,#N/A,FALSE,"Relatório3";#N/A,#N/A,FALSE,"Relatório4 ";#N/A,#N/A,FALSE,"Relatório5";#N/A,#N/A,FALSE,"Relatório6";#N/A,#N/A,FALSE,"Relatório7";#N/A,#N/A,FALSE,"Relatório8"}</definedName>
    <definedName name="sad" hidden="1">{"Riqfin97",#N/A,FALSE,"Tran";"Riqfinpro",#N/A,FALSE,"Tran"}</definedName>
    <definedName name="SAPBEXhrIndnt" hidden="1">"Wide"</definedName>
    <definedName name="SAPBEXrevision" hidden="1">1</definedName>
    <definedName name="SAPBEXsysID" hidden="1">"BWP"</definedName>
    <definedName name="SAPBEXwbID" hidden="1">"3JWNKPJPDI66MGYD92LLP8GMR"</definedName>
    <definedName name="SAPsysID" hidden="1">"708C5W7SBKP804JT78WJ0JNKI"</definedName>
    <definedName name="SAPwbID" hidden="1">"ARS"</definedName>
    <definedName name="sar"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df" hidden="1">{"Main Economic Indicators",#N/A,FALSE,"C"}</definedName>
    <definedName name="sdkljsdklf" hidden="1">{"Main Economic Indicators",#N/A,FALSE,"C"}</definedName>
    <definedName name="sdr" hidden="1">{"Riqfin97",#N/A,FALSE,"Tran";"Riqfinpro",#N/A,FALSE,"Tran"}</definedName>
    <definedName name="sdsd" hidden="1">{"Riqfin97",#N/A,FALSE,"Tran";"Riqfinpro",#N/A,FALSE,"Tran"}</definedName>
    <definedName name="sencount" hidden="1">2</definedName>
    <definedName name="ser" hidden="1">{"Riqfin97",#N/A,FALSE,"Tran";"Riqfinpro",#N/A,FALSE,"Tran"}</definedName>
    <definedName name="solver_lin" hidden="1">0</definedName>
    <definedName name="solver_num" hidden="1">0</definedName>
    <definedName name="solver_typ" hidden="1">1</definedName>
    <definedName name="solver_val" hidden="1">0</definedName>
    <definedName name="SpecialPrice" hidden="1">#REF!</definedName>
    <definedName name="SR" hidden="1">{"CONSOLIDATED",#N/A,FALSE,"TAB2";"CONSOL_GDP",#N/A,FALSE,"TAB3";"STATE_OP",#N/A,FALSE,"TAB13APP";"STATE_GDP",#N/A,FALSE,"TAB14APP";"TAXREV",#N/A,FALSE,"TAB15APP";"CURREXP",#N/A,FALSE,"TAB16APP";"PEF",#N/A,FALSE,"TAB17APP";"PEF_GDP",#N/A,FALSE,"TAB18APP";"PENSION_AVG",#N/A,FALSE,"TAB19APP";"BENEFIT_UNEMP",#N/A,FALSE,"TAB20APP"}</definedName>
    <definedName name="sraff" hidden="1">{"CBA",#N/A,FALSE,"TAB4";"MS",#N/A,FALSE,"TAB5";"BANKLOANS",#N/A,FALSE,"TAB21APP ";"INTEREST",#N/A,FALSE,"TAB22APP"}</definedName>
    <definedName name="srv" hidden="1">{"CONSOLIDATED",#N/A,FALSE,"TAB2";"CONSOL_GDP",#N/A,FALSE,"TAB3";"STATE_OP",#N/A,FALSE,"TAB13APP";"STATE_GDP",#N/A,FALSE,"TAB14APP";"TAXREV",#N/A,FALSE,"TAB15APP";"CURREXP",#N/A,FALSE,"TAB16APP";"PEF",#N/A,FALSE,"TAB17APP";"PEF_GDP",#N/A,FALSE,"TAB18APP";"PENSION_AVG",#N/A,FALSE,"TAB19APP";"BENEFIT_UNEMP",#N/A,FALSE,"TAB20APP"}</definedName>
    <definedName name="ss" hidden="1">{#N/A,#N/A,FALSE,"B061196P";#N/A,#N/A,FALSE,"B061196";#N/A,#N/A,FALSE,"Relatório1";#N/A,#N/A,FALSE,"Relatório2";#N/A,#N/A,FALSE,"Relatório3";#N/A,#N/A,FALSE,"Relatório4 ";#N/A,#N/A,FALSE,"Relatório5";#N/A,#N/A,FALSE,"Relatório6";#N/A,#N/A,FALSE,"Relatório7";#N/A,#N/A,FALSE,"Relatório8"}</definedName>
    <definedName name="ssss" hidden="1">{"Riqfin97",#N/A,FALSE,"Tran";"Riqfinpro",#N/A,FALSE,"Tran"}</definedName>
    <definedName name="swe" hidden="1">{"Tab1",#N/A,FALSE,"P";"Tab2",#N/A,FALSE,"P"}</definedName>
    <definedName name="Swvu.PLA1." hidden="1">'[42]COP FED'!#REF!</definedName>
    <definedName name="Swvu.PLA2." hidden="1">'[42]COP FED'!$A$1:$N$49</definedName>
    <definedName name="Swvu.Print." hidden="1">[43]Med!#REF!</definedName>
    <definedName name="sxc" hidden="1">{"Riqfin97",#N/A,FALSE,"Tran";"Riqfinpro",#N/A,FALSE,"Tran"}</definedName>
    <definedName name="sxe" hidden="1">{"Riqfin97",#N/A,FALSE,"Tran";"Riqfinpro",#N/A,FALSE,"Tran"}</definedName>
    <definedName name="T0" hidden="1">{"Main Economic Indicators",#N/A,FALSE,"C"}</definedName>
    <definedName name="table6"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x" hidden="1">{"g95_96m1",#N/A,FALSE,"Graf(95+96)M";"g95_96m2",#N/A,FALSE,"Graf(95+96)M";"g95_96mb1",#N/A,FALSE,"Graf(95+96)Mb";"g95_96mb2",#N/A,FALSE,"Graf(95+96)Mb";"g95_96f1",#N/A,FALSE,"Graf(95+96)F";"g95_96f2",#N/A,FALSE,"Graf(95+96)F";"g95_96fb1",#N/A,FALSE,"Graf(95+96)Fb";"g95_96fb2",#N/A,FALSE,"Graf(95+96)Fb"}</definedName>
    <definedName name="tbl_ProdInfo" hidden="1">#REF!</definedName>
    <definedName name="tenou" hidden="1">'[18]Dep fonct'!#REF!</definedName>
    <definedName name="test" hidden="1">{"Riqfin97",#N/A,FALSE,"Tran";"Riqfinpro",#N/A,FALSE,"Tran"}</definedName>
    <definedName name="tj" hidden="1">{"Riqfin97",#N/A,FALSE,"Tran";"Riqfinpro",#N/A,FALSE,"Tran"}</definedName>
    <definedName name="tretry" hidden="1">[29]Data!#REF!</definedName>
    <definedName name="TRNR_1674c2746c284dc99e324ab4296103c3_18464_20" hidden="1">#REF!</definedName>
    <definedName name="TRNR_1ed4cf216e6c4f10b5d9ee45c435751b_528_145" hidden="1">#REF!</definedName>
    <definedName name="TRNR_20bb9561e9af4d78b049f7a671a84978_1_59" hidden="1">#REF!</definedName>
    <definedName name="TRNR_2cfdf4ce2eba4e428a6c4e2557454bf9_527_87" hidden="1">#REF!</definedName>
    <definedName name="TRNR_50e54095113145d3805111e7b51fce6f_10_73" hidden="1">#REF!</definedName>
    <definedName name="TRNR_51506c4bdd804cc590398787a25c4bb8_527_87" hidden="1">#REF!</definedName>
    <definedName name="TRNR_5202f69fc76f4480a506273bd75e1719_2395_61" hidden="1">#REF!</definedName>
    <definedName name="TRNR_58b0ab9cb84d437b8172b6c70c4e67d2_18535_59" hidden="1">#REF!</definedName>
    <definedName name="TRNR_5d221992b47f49c69113344b78eaa96d_75_59" hidden="1">#REF!</definedName>
    <definedName name="TRNR_6899dbc590554595a64c2153a84c5c1f_18435_59" hidden="1">#REF!</definedName>
    <definedName name="TRNR_6fa1cd25bb9142c5bd723ac8f316f085_30_73" hidden="1">#REF!</definedName>
    <definedName name="TRNR_8008595e1e724a2495ae3bc372af9e41_75_59" hidden="1">[66]Annual!#REF!</definedName>
    <definedName name="TRNR_960276ae62f043a2b7b172acbabf8d4c_25_15" hidden="1">#REF!</definedName>
    <definedName name="TRNR_9a169599cb2f4f038c42d45f9b03810b_288_59" hidden="1">#REF!</definedName>
    <definedName name="TRNR_ad92eddbcf27455bafb50a92f68785dc_527_87" hidden="1">#REF!</definedName>
    <definedName name="TRNR_bf9904c2324f4ffeb1c2aa2c14a79cc1_202_59" hidden="1">#REF!</definedName>
    <definedName name="TRNR_ca899009fd1a4e7c8d3c1687430adb01_1_1" hidden="1">#REF!</definedName>
    <definedName name="TRNR_d53a0f858f2843149102a2e320b2765c_1_59" hidden="1">#REF!</definedName>
    <definedName name="TRNR_f6ae9894de0742bbab59c73a2fb32af2_11_73" hidden="1">#REF!</definedName>
    <definedName name="TRNR_f8584c9a877845dab2e4debff4c84105_6832_79" hidden="1">#REF!</definedName>
    <definedName name="TRNR_fc209a7617734164b8e30858341d30a3_13055_6" hidden="1">'[67]Oil commodity'!$B$2</definedName>
    <definedName name="TROCATO43" hidden="1">{#N/A,#N/A,FALSE,"B061196P";#N/A,#N/A,FALSE,"B061196";#N/A,#N/A,FALSE,"Relatório1";#N/A,#N/A,FALSE,"Relatório2";#N/A,#N/A,FALSE,"Relatório3";#N/A,#N/A,FALSE,"Relatório4 ";#N/A,#N/A,FALSE,"Relatório5";#N/A,#N/A,FALSE,"Relatório6";#N/A,#N/A,FALSE,"Relatório7";#N/A,#N/A,FALSE,"Relatório8"}</definedName>
    <definedName name="TROCATO89" hidden="1">{#N/A,#N/A,FALSE,"B061196P";#N/A,#N/A,FALSE,"B061196";#N/A,#N/A,FALSE,"Relatório1";#N/A,#N/A,FALSE,"Relatório2";#N/A,#N/A,FALSE,"Relatório3";#N/A,#N/A,FALSE,"Relatório4 ";#N/A,#N/A,FALSE,"Relatório5";#N/A,#N/A,FALSE,"Relatório6";#N/A,#N/A,FALSE,"Relatório7";#N/A,#N/A,FALSE,"Relatório8"}</definedName>
    <definedName name="tt" hidden="1">{"Tab1",#N/A,FALSE,"P";"Tab2",#N/A,FALSE,"P"}</definedName>
    <definedName name="ttt" hidden="1">{"Tab1",#N/A,FALSE,"P";"Tab2",#N/A,FALSE,"P"}</definedName>
    <definedName name="tttt" hidden="1">{"Tab1",#N/A,FALSE,"P";"Tab2",#N/A,FALSE,"P"}</definedName>
    <definedName name="ttttt" hidden="1">[63]M!#REF!</definedName>
    <definedName name="ttttttttt" hidden="1">{"Minpmon",#N/A,FALSE,"Monthinput"}</definedName>
    <definedName name="ttyy" hidden="1">{"Riqfin97",#N/A,FALSE,"Tran";"Riqfinpro",#N/A,FALSE,"Tran"}</definedName>
    <definedName name="twryrwe" hidden="1">[33]PRIVATE!#REF!</definedName>
    <definedName name="tyi" hidden="1">'[18]Dep fonct'!#REF!</definedName>
    <definedName name="tyui" hidden="1">{"Riqfin97",#N/A,FALSE,"Tran";"Riqfinpro",#N/A,FALSE,"Tran"}</definedName>
    <definedName name="tz" hidden="1">{#N/A,#N/A,FALSE,"MZ GRV";#N/A,#N/A,FALSE,"MZ ArV";#N/A,#N/A,FALSE,"MZ AnV";#N/A,#N/A,FALSE,"MZ KnV"}</definedName>
    <definedName name="uu" hidden="1">{"Riqfin97",#N/A,FALSE,"Tran";"Riqfinpro",#N/A,FALSE,"Tran"}</definedName>
    <definedName name="uuu" hidden="1">{"Riqfin97",#N/A,FALSE,"Tran";"Riqfinpro",#N/A,FALSE,"Tran"}</definedName>
    <definedName name="uuuuuu" hidden="1">{"Riqfin97",#N/A,FALSE,"Tran";"Riqfinpro",#N/A,FALSE,"Tran"}</definedName>
    <definedName name="v" hidden="1">#REF!</definedName>
    <definedName name="vv" hidden="1">{"Tab1",#N/A,FALSE,"P";"Tab2",#N/A,FALSE,"P"}</definedName>
    <definedName name="vvv" hidden="1">{"Tab1",#N/A,FALSE,"P";"Tab2",#N/A,FALSE,"P"}</definedName>
    <definedName name="vvvv" hidden="1">{"Minpmon",#N/A,FALSE,"Monthinput"}</definedName>
    <definedName name="w" hidden="1">{"PRI",#N/A,FALSE,"Data";"QUA",#N/A,FALSE,"Data";"STR",#N/A,FALSE,"Data";"VAL",#N/A,FALSE,"Data";"WEO",#N/A,FALSE,"Data";"WGT",#N/A,FALSE,"Data"}</definedName>
    <definedName name="wer" hidden="1">{"Riqfin97",#N/A,FALSE,"Tran";"Riqfinpro",#N/A,FALSE,"Tran"}</definedName>
    <definedName name="what" hidden="1">{"ca",#N/A,FALSE,"Detailed BOP";"ka",#N/A,FALSE,"Detailed BOP";"btl",#N/A,FALSE,"Detailed BOP";#N/A,#N/A,FALSE,"Debt  Stock TBL";"imfprint",#N/A,FALSE,"IMF";"imfdebtservice",#N/A,FALSE,"IMF";"tradeprint",#N/A,FALSE,"Trade"}</definedName>
    <definedName name="wht?" hidden="1">{"'Basic'!$A$1:$F$96"}</definedName>
    <definedName name="wrn.97REDBOP." hidden="1">{"TRADE_COMP",#N/A,FALSE,"TAB23APP";"BOP",#N/A,FALSE,"TAB6";"DOT",#N/A,FALSE,"TAB24APP";"EXTDEBT",#N/A,FALSE,"TAB25APP"}</definedName>
    <definedName name="wrn.98RED."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AE201." hidden="1">{#N/A,#N/A,FALSE,"Prod Nac GN";#N/A,#N/A,FALSE,"Prod Nac GN";#N/A,#N/A,FALSE,"Base Dados mil m3";#N/A,#N/A,FALSE,"Prod Ter Est 3D";#N/A,#N/A,FALSE,"Prod Ter 3D";#N/A,#N/A,FALSE,"Prod Mar 3D"}</definedName>
    <definedName name="wrn.ajusteurs." hidden="1">{#N/A,#N/A,FALSE,"ajusteurs";#N/A,#N/A,FALSE,"Tab13";#N/A,#N/A,FALSE,"Tab12";#N/A,#N/A,FALSE,"Tab11";#N/A,#N/A,FALSE,"Tab8";#N/A,#N/A,FALSE,"Tab7";#N/A,#N/A,FALSE,"Tab5";#N/A,#N/A,FALSE,"Tab4";#N/A,#N/A,FALSE,"Tab3"}</definedName>
    <definedName name="wrn.annual." hidden="1">{"annual-cbr",#N/A,FALSE,"CENTBANK";"annual(banks)",#N/A,FALSE,"COMBANKS"}</definedName>
    <definedName name="wrn.ANNUAL_TABLES_01." hidden="1">{"SCEN_A01",#N/A,FALSE,"Prog_BSyst";"SCEN_A01",#N/A,FALSE,"Prog_BCM";"SCEN_A01",#N/A,FALSE,"Prog_ComB";"SCEN_A01",#N/A,FALSE,"Prog_Gov";"SCEN_A01",#N/A,FALSE,"B_mrks99";"SCEN_A01",#N/A,FALSE,"IN";"SCEN_A01",#N/A,FALSE,"OUT"}</definedName>
    <definedName name="wrn.ARMRED97."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SID03" hidden="1">{#N/A,#N/A,FALSE,"ZN6095SULEATNEU";#N/A,#N/A,FALSE,"BNZLBT95";#N/A,#N/A,FALSE,"Schich95";#N/A,#N/A,FALSE,"RTAQ8094";#N/A,#N/A,FALSE,"BNNEU";#N/A,#N/A,FALSE,"BNVERMW";#N/A,#N/A,FALSE,"BNVERMO";#N/A,#N/A,FALSE,"BNVERFW";#N/A,#N/A,FALSE,"BNVERFO";#N/A,#N/A,FALSE,"ZNAE6094";#N/A,#N/A,FALSE,"WFAEBZDAUE6094";#N/A,#N/A,FALSE,"RTZN wg. Todes"}</definedName>
    <definedName name="wrn.BALANÇOS." hidden="1">{#N/A,#N/A,FALSE,"B061196P";#N/A,#N/A,FALSE,"B061196";#N/A,#N/A,FALSE,"Relatório1";#N/A,#N/A,FALSE,"Relatório2";#N/A,#N/A,FALSE,"Relatório3";#N/A,#N/A,FALSE,"Relatório4 ";#N/A,#N/A,FALSE,"Relatório5";#N/A,#N/A,FALSE,"Relatório6";#N/A,#N/A,FALSE,"Relatório7";#N/A,#N/A,FALSE,"Relatório8"}</definedName>
    <definedName name="wrn.BMA." hidden="1">{"3",#N/A,FALSE,"BASE MONETARIA";"4",#N/A,FALSE,"BASE MONETARIA"}</definedName>
    <definedName name="wrn.BOP_MIDTERM." hidden="1">{"BOP_TAB",#N/A,FALSE,"N";"MIDTERM_TAB",#N/A,FALSE,"O"}</definedName>
    <definedName name="wrn.Briefing._.98."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Tables." hidden="1">{#N/A,#N/A,TRUE,"Tab_1 Economic Ind.";#N/A,#N/A,TRUE,"Tab_2  Public Sector Op.";#N/A,#N/A,TRUE,"Tab_3";#N/A,#N/A,TRUE,"Tab_4 Monetary";#N/A,#N/A,TRUE,"Tab_5 Medium-Term Outlook";#N/A,#N/A,TRUE,"Tab_6";#N/A,#N/A,TRUE,"Tab_7 Indicators of Ext. Vul."}</definedName>
    <definedName name="wrn.Coal._.Questionnaire." hidden="1">{#N/A,#N/A,FALSE,"Explanatory notes";#N/A,#N/A,FALSE,"Table 1A 1999";#N/A,#N/A,FALSE,"Table 2A 1999";#N/A,#N/A,FALSE,"Table 3A 1999";#N/A,#N/A,FALSE,"Table 4A 1999";#N/A,#N/A,FALSE,"Table 5A 1999";#N/A,#N/A,FALSE,"Table 6A 1999";#N/A,#N/A,FALSE,"Table 7A 1999";#N/A,#N/A,FALSE,"Table 8A 1999";#N/A,#N/A,FALSE,"Remarks"}</definedName>
    <definedName name="wrn.Electricity._.Questionnaire."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nglishset." hidden="1">{#N/A,#N/A,FALSE,"tab1eng";#N/A,#N/A,FALSE,"tab2eng";#N/A,#N/A,FALSE,"tab3eng";#N/A,#N/A,FALSE,"tab4eng";#N/A,#N/A,FALSE,"tab5eng";#N/A,#N/A,FALSE,"tab6eng";#N/A,#N/A,FALSE,"tab7eng";#N/A,#N/A,FALSE,"tab8eng";#N/A,#N/A,FALSE,"tab9eng";#N/A,#N/A,FALSE,"tab10eng";#N/A,#N/A,FALSE,"tab10eng";#N/A,#N/A,FALSE,"tab11eng";#N/A,#N/A,FALSE,"tab12eng";#N/A,#N/A,FALSE,"tab13eng";#N/A,#N/A,FALSE,"tab14"}</definedName>
    <definedName name="wrn.FISCRED97." hidden="1">{"CONSOLIDATED",#N/A,FALSE,"TAB2";"CONSOL_GDP",#N/A,FALSE,"TAB3";"STATE_OP",#N/A,FALSE,"TAB13APP";"STATE_GDP",#N/A,FALSE,"TAB14APP";"TAXREV",#N/A,FALSE,"TAB15APP";"CURREXP",#N/A,FALSE,"TAB16APP";"PEF",#N/A,FALSE,"TAB17APP";"PEF_GDP",#N/A,FALSE,"TAB18APP";"PENSION_AVG",#N/A,FALSE,"TAB19APP";"BENEFIT_UNEMP",#N/A,FALSE,"TAB20APP"}</definedName>
    <definedName name="wrn.Graf95_96." hidden="1">{"g95_96m1",#N/A,FALSE,"Graf(95+96)M";"g95_96m2",#N/A,FALSE,"Graf(95+96)M";"g95_96mb1",#N/A,FALSE,"Graf(95+96)Mb";"g95_96mb2",#N/A,FALSE,"Graf(95+96)Mb";"g95_96f1",#N/A,FALSE,"Graf(95+96)F";"g95_96f2",#N/A,FALSE,"Graf(95+96)F";"g95_96fb1",#N/A,FALSE,"Graf(95+96)Fb";"g95_96fb2",#N/A,FALSE,"Graf(95+96)Fb"}</definedName>
    <definedName name="wrn.IMF._.RR._.Office." hidden="1">{"ca",#N/A,FALSE,"Detailed BOP";"ka",#N/A,FALSE,"Detailed BOP";"btl",#N/A,FALSE,"Detailed BOP";#N/A,#N/A,FALSE,"Debt  Stock TBL";"imfprint",#N/A,FALSE,"IMF";"imfdebtservice",#N/A,FALSE,"IMF";"tradeprint",#N/A,FALSE,"Trade"}</definedName>
    <definedName name="wrn.Input._.and._.output._.tables." hidden="1">{#N/A,#N/A,FALSE,"SimInp1";#N/A,#N/A,FALSE,"SimInp2";#N/A,#N/A,FALSE,"SimOut1";#N/A,#N/A,FALSE,"SimOut2";#N/A,#N/A,FALSE,"SimOut3";#N/A,#N/A,FALSE,"SimOut4";#N/A,#N/A,FALSE,"SimOut5"}</definedName>
    <definedName name="wrn.JANSEP97."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Main._.Economic._.Indicators." hidden="1">{"Main Economic Indicators",#N/A,FALSE,"C"}</definedName>
    <definedName name="wrn.MDABOP." hidden="1">{"BOP_TAB",#N/A,FALSE,"N";"MIDTERM_TAB",#N/A,FALSE,"O";"FUND_CRED",#N/A,FALSE,"P";"DEBT_TAB1",#N/A,FALSE,"Q";"DEBT_TAB2",#N/A,FALSE,"Q";"FORFIN_TAB1",#N/A,FALSE,"R";"FORFIN_TAB2",#N/A,FALSE,"R";"BOP_ANALY",#N/A,FALSE,"U"}</definedName>
    <definedName name="wrn.Mikrozensus." hidden="1">{#N/A,#N/A,FALSE,"MZ GRV";#N/A,#N/A,FALSE,"MZ ArV";#N/A,#N/A,FALSE,"MZ AnV";#N/A,#N/A,FALSE,"MZ KnV"}</definedName>
    <definedName name="wrn.MONA." hidden="1">{"MONA",#N/A,FALSE,"S"}</definedName>
    <definedName name="wrn.Monthsheet." hidden="1">{"Minpmon",#N/A,FALSE,"Monthinput"}</definedName>
    <definedName name="wrn.original." hidden="1">{"Original",#N/A,FALSE,"CENTBANK";"Original",#N/A,FALSE,"COMBANKS"}</definedName>
    <definedName name="wrn.Output._.tables." hidden="1">{#N/A,#N/A,FALSE,"I";#N/A,#N/A,FALSE,"J";#N/A,#N/A,FALSE,"K";#N/A,#N/A,FALSE,"L";#N/A,#N/A,FALSE,"M";#N/A,#N/A,FALSE,"N";#N/A,#N/A,FALSE,"O"}</definedName>
    <definedName name="wrn.OUTTURN_TABLES_00." hidden="1">{"REAL_00",#N/A,FALSE,"Prog_BSyst";"REAL_00",#N/A,FALSE,"Prog_BCM";"REAL_00",#N/A,FALSE,"Prog_ComB";"REAL_00",#N/A,FALSE,"Prog_Gov";"REAL_00",#N/A,FALSE,"IN";"REAL_00",#N/A,FALSE,"B_mrks99";"REAL_00",#N/A,FALSE,"B_mrks00"}</definedName>
    <definedName name="wrn.OUTTURN_TABLES_99." hidden="1">{"REAL_99",#N/A,FALSE,"Prog_BSyst";"REAL_99",#N/A,FALSE,"Prog_BCM";"REAL_99",#N/A,FALSE,"Prog_ComB";"REAL_99",#N/A,FALSE,"Prog_Gov";"REAL_99",#N/A,FALSE,"B_mrks99"}</definedName>
    <definedName name="wrn.PASMON." hidden="1">{"1",#N/A,FALSE,"Pasivos Mon";"2",#N/A,FALSE,"Pasivos Mon"}</definedName>
    <definedName name="wrn.Per._.cri." hidden="1">{#N/A,#N/A,FALSE,"Per Cri"}</definedName>
    <definedName name="wrn.Print._.Detailed._.Tables." hidden="1">{"ca",#N/A,FALSE,"Detailed BOP";"ka",#N/A,FALSE,"Detailed BOP";"btl",#N/A,FALSE,"Detailed BOP";#N/A,#N/A,FALSE,"Debt  Stock TBL";"imfprint",#N/A,FALSE,"IMF";"nirprintview",#N/A,FALSE,"NIR";"tradeprint",#N/A,FALSE,"Trade";"imfdebtservice",#N/A,FALSE,"IMF"}</definedName>
    <definedName name="wrn.Program." hidden="1">{"Tab1",#N/A,FALSE,"P";"Tab2",#N/A,FALSE,"P"}</definedName>
    <definedName name="wrn.QUARTERLY_TABLES_00." hidden="1">{"SCEN_Q00",#N/A,FALSE,"Prog_BSyst";"SCEN_Q00",#N/A,FALSE,"Prog_BCM";"SCEN_Q00",#N/A,FALSE,"Prog_ComB";"SCEN_Q00",#N/A,FALSE,"Prog_Gov";"SCEN_Q00",#N/A,FALSE,"IN"}</definedName>
    <definedName name="wrn.quarters._.98."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RED97MON." hidden="1">{"CBA",#N/A,FALSE,"TAB4";"MS",#N/A,FALSE,"TAB5";"BANKLOANS",#N/A,FALSE,"TAB21APP ";"INTEREST",#N/A,FALSE,"TAB22APP"}</definedName>
    <definedName name="wrn.Riqfin." hidden="1">{"Riqfin97",#N/A,FALSE,"Tran";"Riqfinpro",#N/A,FALSE,"Tran"}</definedName>
    <definedName name="wrn.RViZ96." hidden="1">{#N/A,#N/A,FALSE,"ZN6095SULEATNEU";#N/A,#N/A,FALSE,"BNZLBT95";#N/A,#N/A,FALSE,"Schich95";#N/A,#N/A,FALSE,"RTAQ8094";#N/A,#N/A,FALSE,"BNNEU";#N/A,#N/A,FALSE,"BNVERMW";#N/A,#N/A,FALSE,"BNVERMO";#N/A,#N/A,FALSE,"BNVERFW";#N/A,#N/A,FALSE,"BNVERFO";#N/A,#N/A,FALSE,"ZNAE6094";#N/A,#N/A,FALSE,"WFAEBZDAUE6094";#N/A,#N/A,FALSE,"RTZN wg. Todes"}</definedName>
    <definedName name="wrn.Sel._.Ind." hidden="1">{#N/A,#N/A,FALSE,"Sel Ind"}</definedName>
    <definedName name="wrn.SET_OF_TABLES." hidden="1">{#N/A,#N/A,TRUE,"Tab1";#N/A,#N/A,TRUE,"Tab2";#N/A,#N/A,TRUE,"Tab3";#N/A,#N/A,TRUE,"Tab4";#N/A,#N/A,TRUE,"Tab5";#N/A,#N/A,TRUE,"Tab6";#N/A,#N/A,TRUE,"Tab7";#N/A,#N/A,TRUE,"Tab8";#N/A,#N/A,TRUE,"Tab9";#N/A,#N/A,TRUE,"Tab10";#N/A,#N/A,TRUE,"Tab11";#N/A,#N/A,TRUE,"Tab12";#N/A,#N/A,TRUE,"Tab13";#N/A,#N/A,TRUE,"tab14";#N/A,#N/A,TRUE,"tab14fr"}</definedName>
    <definedName name="wrn.sreport9899."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TAFF_REPORT_TABLES." hidden="1">{"SR_tbs",#N/A,FALSE,"MGSSEI";"SR_tbs",#N/A,FALSE,"MGSBOX";"SR_tbs",#N/A,FALSE,"MGSOCIND"}</definedName>
    <definedName name="wrn.staffreport." hidden="1">{#N/A,#N/A,FALSE,"slvsrtb1";#N/A,#N/A,FALSE,"slvsrtb2";#N/A,#N/A,FALSE,"slvsrtb3";#N/A,#N/A,FALSE,"slvsrtb4";#N/A,#N/A,FALSE,"slvsrtb5";#N/A,#N/A,FALSE,"slvsrtb6";#N/A,#N/A,FALSE,"slvsrtb7";#N/A,#N/A,FALSE,"slvsrtb8";#N/A,#N/A,FALSE,"slvsrtb9";#N/A,#N/A,FALSE,"slvsrtb10";#N/A,#N/A,FALSE,"slvsrtb12"}</definedName>
    <definedName name="wrn.Super." hidden="1">{#N/A,#N/A,FALSE,"Fórmulas";#N/A,#N/A,FALSE,"Proj100";#N/A,#N/A,FALSE,"Proj50";#N/A,#N/A,FALSE,"Proj25";#N/A,#N/A,FALSE,"Proj0";#N/A,#N/A,FALSE,"ProjLib";#N/A,#N/A,FALSE,"Aux"}</definedName>
    <definedName name="wrn.TabARA." hidden="1">{"Page1",#N/A,FALSE,"ARA M&amp;F&amp;T";"Page2",#N/A,FALSE,"ARA M&amp;F&amp;T";"Page3",#N/A,FALSE,"ARA M&amp;F&amp;T"}</definedName>
    <definedName name="wrn.Tabellen." hidden="1">{#N/A,#N/A,FALSE,"G RV Männer W";#N/A,#N/A,FALSE,"G RV Frauen W";#N/A,#N/A,FALSE,"G RV Männer O";#N/A,#N/A,FALSE,"G RV Frauen O";#N/A,#N/A,FALSE,"RTZahlbetrag"}</definedName>
    <definedName name="wrn.Tb._.1._.Mc._.Flows." hidden="1">{#N/A,#N/A,FALSE,"Tb 1 Mc Flows"}</definedName>
    <definedName name="wrn.Tb._.2._.NFPS." hidden="1">{#N/A,#N/A,FALSE,"Tb 2 NFPS"}</definedName>
    <definedName name="wrn.Tb._.3._.C._.Gov." hidden="1">{#N/A,#N/A,FALSE,"tb 3 C Gov"}</definedName>
    <definedName name="wrn.Tb._.4._.MT._.Fiscal." hidden="1">{#N/A,#N/A,FALSE,"Tb 4 MT Fiscal"}</definedName>
    <definedName name="wrn.Trade._.Output._.All." hidden="1">{"PRI",#N/A,FALSE,"Data";"QUA",#N/A,FALSE,"Data";"STR",#N/A,FALSE,"Data";"VAL",#N/A,FALSE,"Data";"WEO",#N/A,FALSE,"Data";"WGT",#N/A,FALSE,"Data"}</definedName>
    <definedName name="wrn.Trade._.Table._.Core." hidden="1">{"WEO",#N/A,FALSE,"Data";"PRI",#N/A,FALSE,"Data";"QUA",#N/A,FALSE,"Data"}</definedName>
    <definedName name="wrn.WEO." hidden="1">{"WEO",#N/A,FALSE,"T"}</definedName>
    <definedName name="wvu.a." hidden="1">{TRUE,TRUE,-0.5,-14.75,603,365.25,FALSE,TRUE,TRUE,TRUE,0,1,#N/A,1,#N/A,35.1857142857143,25.2777777777778,1,FALSE,FALSE,3,TRUE,1,FALSE,100,"Swvu.a.","ACwvu.a.",#N/A,FALSE,FALSE,0.75,0.5,0.5,0.75,1,"","",FALSE,FALSE,FALSE,FALSE,1,#N/A,1,1,"=R20C2:R127C52",FALSE,"Rwvu.a.","Cwvu.a.",FALSE,FALSE,FALSE,1,300,300,FALSE,FALSE,TRUE,TRUE,TRUE}</definedName>
    <definedName name="wvu.bop." hidden="1">{TRUE,TRUE,-0.5,-14.75,603,365.25,FALSE,TRUE,TRUE,TRUE,0,36,#N/A,106,#N/A,25.6666666666667,25.2941176470588,1,FALSE,FALSE,3,TRUE,1,FALSE,100,"Swvu.bop.","ACwvu.bop.",#N/A,FALSE,FALSE,0.75,0.5,0.5,0.75,1,"","",FALSE,FALSE,FALSE,FALSE,1,#N/A,1,1,"=R20C2:R127C52",FALSE,"Rwvu.bop.","Cwvu.bop.",FALSE,FALSE,FALSE,1,300,300,FALSE,FALSE,TRUE,TRUE,TRUE}</definedName>
    <definedName name="wvu.bop.sr." hidden="1">{TRUE,TRUE,-0.5,-14.75,603,365.25,FALSE,TRUE,TRUE,TRUE,0,114,#N/A,71,#N/A,9.26229508196721,35.4117647058824,1,FALSE,FALSE,3,TRUE,1,FALSE,100,"Swvu.bop.sr.","ACwvu.bop.sr.",#N/A,FALSE,FALSE,0.75,0.5,0.5,0.75,1,"","",FALSE,FALSE,FALSE,FALSE,1,#N/A,1,1,"=R20C2:R127C52",FALSE,"Rwvu.bop.sr.","Cwvu.bop.sr.",FALSE,FALSE,FALSE,1,300,300,FALSE,FALSE,TRUE,TRUE,TRUE}</definedName>
    <definedName name="wvu.bopsdr.sr." hidden="1">{TRUE,TRUE,-0.5,-14.75,603,365.25,FALSE,TRUE,TRUE,TRUE,0,123,#N/A,71,#N/A,12.2786885245902,35.4117647058824,1,FALSE,FALSE,3,TRUE,1,FALSE,100,"Swvu.bopsdr.sr.","ACwvu.bopsdr.sr.",#N/A,FALSE,FALSE,0.75,0.5,0.5,0.75,1,"","",FALSE,FALSE,FALSE,FALSE,1,#N/A,1,1,"=R20C2:R127C52",FALSE,"Rwvu.bopsdr.sr.","Cwvu.bopsdr.sr.",FALSE,FALSE,FALSE,1,300,300,FALSE,FALSE,TRUE,TRUE,TRUE}</definedName>
    <definedName name="wvu.cotton." hidden="1">{TRUE,TRUE,-1.25,-15.5,484.5,300,FALSE,TRUE,TRUE,TRUE,0,46,#N/A,366,#N/A,18.536231884058,19.8333333333333,1,FALSE,FALSE,3,TRUE,1,FALSE,100,"Swvu.cotton.","ACwvu.cotton.",#N/A,FALSE,FALSE,0.75,0.5,0.5,0.75,1,"","",FALSE,FALSE,FALSE,FALSE,1,#N/A,1,1,"=R259C2:R319C52",FALSE,"Rwvu.cotton.","Cwvu.cotton.",FALSE,FALSE,FALSE,1,300,300,FALSE,FALSE,TRUE,TRUE,TRUE}</definedName>
    <definedName name="wvu.cottonall." hidden="1">{TRUE,TRUE,-0.5,-14.75,603,379.5,FALSE,TRUE,TRUE,TRUE,0,92,#N/A,347,#N/A,17.0983606557377,26.2941176470588,1,FALSE,FALSE,3,TRUE,1,FALSE,100,"Swvu.cottonall.","ACwvu.cottonall.",#N/A,FALSE,FALSE,0.75,0.5,0.5,0.75,2,"","",FALSE,FALSE,FALSE,FALSE,1,#N/A,1,1,"=R327C2:R366C106",FALSE,"Rwvu.cottonall.","Cwvu.cottonall.",FALSE,FALSE,FALSE,1,300,300,FALSE,FALSE,TRUE,TRUE,TRUE}</definedName>
    <definedName name="wvu.exportdetails." hidden="1">{TRUE,TRUE,-0.5,-14.75,603,379.5,FALSE,TRUE,TRUE,TRUE,0,95,#N/A,229,#N/A,15.2295081967213,26.4705882352941,1,FALSE,FALSE,3,TRUE,1,FALSE,100,"Swvu.exportdetails.","ACwvu.exportdetails.",#N/A,FALSE,FALSE,0.75,0.5,0.5,0.75,1,"","",FALSE,FALSE,FALSE,FALSE,1,#N/A,1,1,"=R20C2:R127C52",FALSE,"Rwvu.exportdetails.","Cwvu.exportdetails.",FALSE,FALSE,FALSE,1,300,300,FALSE,FALSE,TRUE,TRUE,TRUE}</definedName>
    <definedName name="wvu.exports." hidden="1">{TRUE,TRUE,-1.25,-15.5,484.5,300,FALSE,TRUE,TRUE,TRUE,0,51,#N/A,236,#N/A,16.536231884058,20.1176470588235,1,FALSE,FALSE,3,TRUE,1,FALSE,100,"Swvu.exports.","ACwvu.exports.",#N/A,FALSE,FALSE,0.75,0.5,0.5,0.75,1,"","",FALSE,FALSE,FALSE,FALSE,1,#N/A,1,1,"=R20C2:R127C52",FALSE,"Rwvu.exports.","Cwvu.exports.",FALSE,FALSE,FALSE,1,300,300,FALSE,FALSE,TRUE,TRUE,TRUE}</definedName>
    <definedName name="wvu.gold." hidden="1">{TRUE,TRUE,-1.25,-15.5,484.5,300,FALSE,TRUE,TRUE,TRUE,0,42,#N/A,314,#N/A,20.3768115942029,20.0588235294118,1,FALSE,FALSE,3,TRUE,1,FALSE,100,"Swvu.gold.","ACwvu.gold.",#N/A,FALSE,FALSE,0.75,0.5,0.5,0.75,1,"","",FALSE,FALSE,FALSE,FALSE,1,#N/A,1,1,"=R259C2:R319C52",FALSE,"Rwvu.gold.","Cwvu.gold.",FALSE,FALSE,FALSE,1,300,300,FALSE,FALSE,TRUE,TRUE,TRUE}</definedName>
    <definedName name="wvu.goldall." hidden="1">{TRUE,TRUE,-0.5,-14.75,603,379.5,FALSE,TRUE,TRUE,TRUE,0,105,#N/A,300,#N/A,12.016393442623,26.4117647058824,1,FALSE,FALSE,3,TRUE,1,FALSE,100,"Swvu.goldall.","ACwvu.goldall.",#N/A,FALSE,FALSE,0.75,0.5,0.5,0.75,1,"","",FALSE,FALSE,FALSE,FALSE,1,#N/A,1,1,"=R259C2:R319C52",FALSE,"Rwvu.goldall.","Cwvu.goldall.",FALSE,FALSE,FALSE,1,300,300,FALSE,FALSE,TRUE,TRUE,TRUE}</definedName>
    <definedName name="wvu.Hypotheses." hidden="1">{TRUE,TRUE,-0.5,-14.75,603,379.5,FALSE,TRUE,TRUE,TRUE,0,6,#N/A,51,#N/A,12.25,26.5294117647059,1,FALSE,FALSE,3,TRUE,1,FALSE,100,"Swvu.Hypotheses.","ACwvu.Hypotheses.",#N/A,FALSE,FALSE,1.25,1,0.6,1,1,"","",FALSE,FALSE,FALSE,FALSE,1,#N/A,1,1,"=R1C4:R68C15",FALSE,#N/A,#N/A,FALSE,FALSE,FALSE,1,65532,300,FALSE,FALSE,TRUE,TRUE,TRUE}</definedName>
    <definedName name="wvu.imports." hidden="1">{TRUE,TRUE,-1.25,-15.5,484.5,300,FALSE,TRUE,TRUE,TRUE,0,37,#N/A,447,#N/A,20.3623188405797,19.1764705882353,1,FALSE,FALSE,3,TRUE,1,FALSE,100,"Swvu.imports.","ACwvu.imports.",#N/A,FALSE,FALSE,0.75,0.5,0.5,0.75,1,"","",FALSE,FALSE,FALSE,FALSE,1,#N/A,1,1,"=R370C2:R457C52",FALSE,"Rwvu.imports.","Cwvu.imports.",FALSE,FALSE,FALSE,1,300,300,FALSE,FALSE,TRUE,TRUE,TRUE}</definedName>
    <definedName name="wvu.importsall." hidden="1">{TRUE,TRUE,-0.5,-14.75,603,379.5,FALSE,TRUE,TRUE,TRUE,0,102,#N/A,460,#N/A,11.6229508196721,25.5294117647059,1,FALSE,FALSE,3,TRUE,1,FALSE,100,"Swvu.importsall.","ACwvu.importsall.",#N/A,FALSE,FALSE,0.75,0.5,0.5,0.75,1,"","",FALSE,FALSE,FALSE,FALSE,1,#N/A,1,1,"=R370C2:R457C52",FALSE,"Rwvu.importsall.","Cwvu.importsall.",FALSE,FALSE,FALSE,1,300,300,FALSE,FALSE,TRUE,TRUE,TRUE}</definedName>
    <definedName name="wvu.PLA1." hidden="1">{FALSE,FALSE,-1.25,-15.5,484.5,276.75,FALSE,FALSE,TRUE,TRUE,0,12,#N/A,46,#N/A,2.93460490463215,15.35,1,FALSE,FALSE,3,TRUE,1,FALSE,100,"Swvu.PLA1.","ACwvu.PLA1.",#N/A,FALSE,FALSE,0,0,0,0,2,"","",TRUE,TRUE,FALSE,FALSE,1,60,#N/A,#N/A,FALSE,FALSE,FALSE,FALSE,FALSE,FALSE,FALSE,9,65532,65532,FALSE,FALSE,TRUE,TRUE,TRUE}</definedName>
    <definedName name="wvu.PLA2." hidden="1">{TRUE,TRUE,-1.25,-15.5,484.5,276.75,FALSE,FALSE,TRUE,TRUE,0,15,#N/A,56,#N/A,4.88636363636364,15.35,1,FALSE,FALSE,3,TRUE,1,FALSE,100,"Swvu.PLA2.","ACwvu.PLA2.",#N/A,FALSE,FALSE,0,0,0,0,2,"","",TRUE,TRUE,FALSE,FALSE,1,60,#N/A,#N/A,FALSE,FALSE,"Rwvu.PLA2.",#N/A,FALSE,FALSE,FALSE,9,65532,65532,FALSE,FALSE,TRUE,TRUE,TRUE}</definedName>
    <definedName name="wvu.Print." hidden="1">{TRUE,TRUE,-0.5,-14.75,603,387,FALSE,TRUE,TRUE,TRUE,0,1,2,1,2,1,1,4,TRUE,TRUE,3,TRUE,1,TRUE,75,"Swvu.Print.","ACwvu.Print.",#N/A,FALSE,FALSE,1,0.75,0.6,0.5,1,"","",TRUE,FALSE,TRUE,FALSE,1,#N/A,1,1,#DIV/0!,FALSE,"Rwvu.Print.",#N/A,FALSE,FALSE,FALSE,1,65532,300,FALSE,FALSE,TRUE,TRUE,TRUE}</definedName>
    <definedName name="wvu.tot." hidden="1">{TRUE,TRUE,-0.5,-14.75,603,379.5,FALSE,TRUE,TRUE,TRUE,0,32,#N/A,811,#N/A,25.6811594202899,26.4705882352941,1,FALSE,FALSE,3,TRUE,1,FALSE,100,"Swvu.tot.","ACwvu.tot.",#N/A,FALSE,FALSE,0.75,0.5,0.5,0.75,1,"","",FALSE,FALSE,FALSE,FALSE,1,#N/A,1,1,"=R790C2:R832C52",FALSE,"Rwvu.tot.","Cwvu.tot.",FALSE,FALSE,FALSE,1,300,300,FALSE,FALSE,TRUE,TRUE,TRUE}</definedName>
    <definedName name="ww" hidden="1">[63]M!#REF!</definedName>
    <definedName name="www" hidden="1">{"Riqfin97",#N/A,FALSE,"Tran";"Riqfinpro",#N/A,FALSE,"Tran"}</definedName>
    <definedName name="wwwjjj" hidden="1">{#N/A,#N/A,FALSE,"slvsrtb1";#N/A,#N/A,FALSE,"slvsrtb2";#N/A,#N/A,FALSE,"slvsrtb3";#N/A,#N/A,FALSE,"slvsrtb4";#N/A,#N/A,FALSE,"slvsrtb5";#N/A,#N/A,FALSE,"slvsrtb6";#N/A,#N/A,FALSE,"slvsrtb7";#N/A,#N/A,FALSE,"slvsrtb8";#N/A,#N/A,FALSE,"slvsrtb9";#N/A,#N/A,FALSE,"slvsrtb10";#N/A,#N/A,FALSE,"slvsrtb12"}</definedName>
    <definedName name="wwww" hidden="1">[68]M!#REF!</definedName>
    <definedName name="wwwww" hidden="1">{"Minpmon",#N/A,FALSE,"Monthinput"}</definedName>
    <definedName name="wwwwwww" hidden="1">{"Riqfin97",#N/A,FALSE,"Tran";"Riqfinpro",#N/A,FALSE,"Tran"}</definedName>
    <definedName name="xx" hidden="1">{"Riqfin97",#N/A,FALSE,"Tran";"Riqfinpro",#N/A,FALSE,"Tran"}</definedName>
    <definedName name="xxx" hidden="1">[69]E!#REF!</definedName>
    <definedName name="xxxx" hidden="1">{"Riqfin97",#N/A,FALSE,"Tran";"Riqfinpro",#N/A,FALSE,"Tran"}</definedName>
    <definedName name="yh" hidden="1">{"Riqfin97",#N/A,FALSE,"Tran";"Riqfinpro",#N/A,FALSE,"Tran"}</definedName>
    <definedName name="yidjhlkfdj" hidden="1">{#N/A,#N/A,FALSE,"ZN6095SULEATNEU";#N/A,#N/A,FALSE,"BNZLBT95";#N/A,#N/A,FALSE,"Schich95";#N/A,#N/A,FALSE,"RTAQ8094";#N/A,#N/A,FALSE,"BNNEU";#N/A,#N/A,FALSE,"BNVERMW";#N/A,#N/A,FALSE,"BNVERMO";#N/A,#N/A,FALSE,"BNVERFW";#N/A,#N/A,FALSE,"BNVERFO";#N/A,#N/A,FALSE,"ZNAE6094";#N/A,#N/A,FALSE,"WFAEBZDAUE6094";#N/A,#N/A,FALSE,"RTZN wg. Todes"}</definedName>
    <definedName name="yiop" hidden="1">{"Riqfin97",#N/A,FALSE,"Tran";"Riqfinpro",#N/A,FALSE,"Tran"}</definedName>
    <definedName name="yu" hidden="1">{"Tab1",#N/A,FALSE,"P";"Tab2",#N/A,FALSE,"P"}</definedName>
    <definedName name="yy" hidden="1">{"Tab1",#N/A,FALSE,"P";"Tab2",#N/A,FALSE,"P"}</definedName>
    <definedName name="yyuu" hidden="1">{"Riqfin97",#N/A,FALSE,"Tran";"Riqfinpro",#N/A,FALSE,"Tran"}</definedName>
    <definedName name="yyy" hidden="1">{"Tab1",#N/A,FALSE,"P";"Tab2",#N/A,FALSE,"P"}</definedName>
    <definedName name="yyyy" hidden="1">{"Riqfin97",#N/A,FALSE,"Tran";"Riqfinpro",#N/A,FALSE,"Tran"}</definedName>
    <definedName name="yyyyyy" hidden="1">{"Minpmon",#N/A,FALSE,"Monthinput"}</definedName>
    <definedName name="Z_00C67BFA_FEDD_11D1_98B3_00C04FC96ABD_.wvu.Rows" hidden="1">[57]BOP!$A$36:$IV$36,[57]BOP!$A$44:$IV$44,[57]BOP!$A$59:$IV$59,[57]BOP!#REF!,[57]BOP!#REF!,[57]BOP!$A$81:$IV$88</definedName>
    <definedName name="Z_00C67BFB_FEDD_11D1_98B3_00C04FC96ABD_.wvu.Rows" hidden="1">[57]BOP!$A$36:$IV$36,[57]BOP!$A$44:$IV$44,[57]BOP!$A$59:$IV$59,[57]BOP!#REF!,[57]BOP!#REF!,[57]BOP!$A$81:$IV$88</definedName>
    <definedName name="Z_00C67BFC_FEDD_11D1_98B3_00C04FC96ABD_.wvu.Rows" hidden="1">[57]BOP!$A$36:$IV$36,[57]BOP!$A$44:$IV$44,[57]BOP!$A$59:$IV$59,[57]BOP!#REF!,[57]BOP!#REF!,[57]BOP!$A$81:$IV$88</definedName>
    <definedName name="Z_00C67BFD_FEDD_11D1_98B3_00C04FC96ABD_.wvu.Rows" hidden="1">[57]BOP!$A$36:$IV$36,[57]BOP!$A$44:$IV$44,[57]BOP!$A$59:$IV$59,[57]BOP!#REF!,[57]BOP!#REF!,[57]BOP!$A$81:$IV$88</definedName>
    <definedName name="Z_00C67BFE_FEDD_11D1_98B3_00C04FC96ABD_.wvu.Rows" hidden="1">[57]BOP!$A$36:$IV$36,[57]BOP!$A$44:$IV$44,[57]BOP!$A$59:$IV$59,[57]BOP!#REF!,[57]BOP!#REF!,[57]BOP!$A$79:$IV$79,[57]BOP!$A$81:$IV$88,[57]BOP!#REF!</definedName>
    <definedName name="Z_00C67BFF_FEDD_11D1_98B3_00C04FC96ABD_.wvu.Rows" hidden="1">[57]BOP!$A$36:$IV$36,[57]BOP!$A$44:$IV$44,[57]BOP!$A$59:$IV$59,[57]BOP!#REF!,[57]BOP!#REF!,[57]BOP!$A$79:$IV$79,[57]BOP!$A$81:$IV$88</definedName>
    <definedName name="Z_00C67C00_FEDD_11D1_98B3_00C04FC96ABD_.wvu.Rows" hidden="1">[57]BOP!$A$36:$IV$36,[57]BOP!$A$44:$IV$44,[57]BOP!$A$59:$IV$59,[57]BOP!#REF!,[57]BOP!#REF!,[57]BOP!$A$79:$IV$79,[57]BOP!#REF!</definedName>
    <definedName name="Z_00C67C01_FEDD_11D1_98B3_00C04FC96ABD_.wvu.Rows" hidden="1">[57]BOP!$A$36:$IV$36,[57]BOP!$A$44:$IV$44,[57]BOP!$A$59:$IV$59,[57]BOP!#REF!,[57]BOP!#REF!,[57]BOP!$A$79:$IV$79,[57]BOP!$A$81:$IV$88,[57]BOP!#REF!</definedName>
    <definedName name="Z_00C67C02_FEDD_11D1_98B3_00C04FC96ABD_.wvu.Rows" hidden="1">[57]BOP!$A$36:$IV$36,[57]BOP!$A$44:$IV$44,[57]BOP!$A$59:$IV$59,[57]BOP!#REF!,[57]BOP!#REF!,[57]BOP!$A$79:$IV$79,[57]BOP!$A$81:$IV$88,[57]BOP!#REF!</definedName>
    <definedName name="Z_00C67C03_FEDD_11D1_98B3_00C04FC96ABD_.wvu.Rows" hidden="1">[57]BOP!$A$36:$IV$36,[57]BOP!$A$44:$IV$44,[57]BOP!$A$59:$IV$59,[57]BOP!#REF!,[57]BOP!#REF!,[57]BOP!$A$79:$IV$79,[57]BOP!$A$81:$IV$88,[57]BOP!#REF!</definedName>
    <definedName name="Z_00C67C05_FEDD_11D1_98B3_00C04FC96ABD_.wvu.Rows" hidden="1">[57]BOP!$A$36:$IV$36,[57]BOP!$A$44:$IV$44,[57]BOP!$A$59:$IV$59,[57]BOP!#REF!,[57]BOP!#REF!,[57]BOP!$A$79:$IV$79,[57]BOP!$A$81:$IV$88,[57]BOP!#REF!,[57]BOP!#REF!</definedName>
    <definedName name="Z_00C67C06_FEDD_11D1_98B3_00C04FC96ABD_.wvu.Rows" hidden="1">[57]BOP!$A$36:$IV$36,[57]BOP!$A$44:$IV$44,[57]BOP!$A$59:$IV$59,[57]BOP!#REF!,[57]BOP!#REF!,[57]BOP!$A$79:$IV$79,[57]BOP!$A$81:$IV$88,[57]BOP!#REF!,[57]BOP!#REF!</definedName>
    <definedName name="Z_00C67C07_FEDD_11D1_98B3_00C04FC96ABD_.wvu.Rows" hidden="1">[57]BOP!$A$36:$IV$36,[57]BOP!$A$44:$IV$44,[57]BOP!$A$59:$IV$59,[57]BOP!#REF!,[57]BOP!#REF!,[57]BOP!$A$79:$IV$79</definedName>
    <definedName name="Z_041FA3A7_30CF_11D1_A8EA_00A02466B35E_.wvu.Cols" hidden="1">[59]Rev!$B$1:$B$65536,[59]Rev!$C$1:$D$65536,[59]Rev!$AB$1:$AB$65536,[59]Rev!$L$1:$Q$65536</definedName>
    <definedName name="Z_041FA3A7_30CF_11D1_A8EA_00A02466B35E_.wvu.Rows" hidden="1">[59]Rev!$A$23:$IV$26,[59]Rev!$A$37:$IV$38</definedName>
    <definedName name="Z_112039D0_FF0B_11D1_98B3_00C04FC96ABD_.wvu.Rows" hidden="1">[57]BOP!$A$36:$IV$36,[57]BOP!$A$44:$IV$44,[57]BOP!$A$59:$IV$59,[57]BOP!#REF!,[57]BOP!#REF!,[57]BOP!$A$81:$IV$88</definedName>
    <definedName name="Z_112039D1_FF0B_11D1_98B3_00C04FC96ABD_.wvu.Rows" hidden="1">[57]BOP!$A$36:$IV$36,[57]BOP!$A$44:$IV$44,[57]BOP!$A$59:$IV$59,[57]BOP!#REF!,[57]BOP!#REF!,[57]BOP!$A$81:$IV$88</definedName>
    <definedName name="Z_112039D2_FF0B_11D1_98B3_00C04FC96ABD_.wvu.Rows" hidden="1">[57]BOP!$A$36:$IV$36,[57]BOP!$A$44:$IV$44,[57]BOP!$A$59:$IV$59,[57]BOP!#REF!,[57]BOP!#REF!,[57]BOP!$A$81:$IV$88</definedName>
    <definedName name="Z_112039D3_FF0B_11D1_98B3_00C04FC96ABD_.wvu.Rows" hidden="1">[57]BOP!$A$36:$IV$36,[57]BOP!$A$44:$IV$44,[57]BOP!$A$59:$IV$59,[57]BOP!#REF!,[57]BOP!#REF!,[57]BOP!$A$81:$IV$88</definedName>
    <definedName name="Z_112039D4_FF0B_11D1_98B3_00C04FC96ABD_.wvu.Rows" hidden="1">[57]BOP!$A$36:$IV$36,[57]BOP!$A$44:$IV$44,[57]BOP!$A$59:$IV$59,[57]BOP!#REF!,[57]BOP!#REF!,[57]BOP!$A$79:$IV$79,[57]BOP!$A$81:$IV$88,[57]BOP!#REF!</definedName>
    <definedName name="Z_112039D5_FF0B_11D1_98B3_00C04FC96ABD_.wvu.Rows" hidden="1">[57]BOP!$A$36:$IV$36,[57]BOP!$A$44:$IV$44,[57]BOP!$A$59:$IV$59,[57]BOP!#REF!,[57]BOP!#REF!,[57]BOP!$A$79:$IV$79,[57]BOP!$A$81:$IV$88</definedName>
    <definedName name="Z_112039D6_FF0B_11D1_98B3_00C04FC96ABD_.wvu.Rows" hidden="1">[57]BOP!$A$36:$IV$36,[57]BOP!$A$44:$IV$44,[57]BOP!$A$59:$IV$59,[57]BOP!#REF!,[57]BOP!#REF!,[57]BOP!$A$79:$IV$79,[57]BOP!#REF!</definedName>
    <definedName name="Z_112039D7_FF0B_11D1_98B3_00C04FC96ABD_.wvu.Rows" hidden="1">[57]BOP!$A$36:$IV$36,[57]BOP!$A$44:$IV$44,[57]BOP!$A$59:$IV$59,[57]BOP!#REF!,[57]BOP!#REF!,[57]BOP!$A$79:$IV$79,[57]BOP!$A$81:$IV$88,[57]BOP!#REF!</definedName>
    <definedName name="Z_112039D8_FF0B_11D1_98B3_00C04FC96ABD_.wvu.Rows" hidden="1">[57]BOP!$A$36:$IV$36,[57]BOP!$A$44:$IV$44,[57]BOP!$A$59:$IV$59,[57]BOP!#REF!,[57]BOP!#REF!,[57]BOP!$A$79:$IV$79,[57]BOP!$A$81:$IV$88,[57]BOP!#REF!</definedName>
    <definedName name="Z_112039D9_FF0B_11D1_98B3_00C04FC96ABD_.wvu.Rows" hidden="1">[57]BOP!$A$36:$IV$36,[57]BOP!$A$44:$IV$44,[57]BOP!$A$59:$IV$59,[57]BOP!#REF!,[57]BOP!#REF!,[57]BOP!$A$79:$IV$79,[57]BOP!$A$81:$IV$88,[57]BOP!#REF!</definedName>
    <definedName name="Z_112039DB_FF0B_11D1_98B3_00C04FC96ABD_.wvu.Rows" hidden="1">[57]BOP!$A$36:$IV$36,[57]BOP!$A$44:$IV$44,[57]BOP!$A$59:$IV$59,[57]BOP!#REF!,[57]BOP!#REF!,[57]BOP!$A$79:$IV$79,[57]BOP!$A$81:$IV$88,[57]BOP!#REF!,[57]BOP!#REF!</definedName>
    <definedName name="Z_112039DC_FF0B_11D1_98B3_00C04FC96ABD_.wvu.Rows" hidden="1">[57]BOP!$A$36:$IV$36,[57]BOP!$A$44:$IV$44,[57]BOP!$A$59:$IV$59,[57]BOP!#REF!,[57]BOP!#REF!,[57]BOP!$A$79:$IV$79,[57]BOP!$A$81:$IV$88,[57]BOP!#REF!,[57]BOP!#REF!</definedName>
    <definedName name="Z_112039DD_FF0B_11D1_98B3_00C04FC96ABD_.wvu.Rows" hidden="1">[57]BOP!$A$36:$IV$36,[57]BOP!$A$44:$IV$44,[57]BOP!$A$59:$IV$59,[57]BOP!#REF!,[57]BOP!#REF!,[57]BOP!$A$79:$IV$79</definedName>
    <definedName name="Z_112B8339_2081_11D2_BFD2_00A02466506E_.wvu.PrintTitles" hidden="1">[70]SUMMARY!$B$1:$D$65536,[70]SUMMARY!$A$3:$IV$5</definedName>
    <definedName name="Z_112B833B_2081_11D2_BFD2_00A02466506E_.wvu.PrintTitles" hidden="1">[70]SUMMARY!$B$1:$D$65536,[70]SUMMARY!$A$3:$IV$5</definedName>
    <definedName name="Z_1A87067C_7102_4E77_BC8D_D9D9112AA17F_.wvu.Cols" hidden="1">#REF!</definedName>
    <definedName name="Z_1A87067C_7102_4E77_BC8D_D9D9112AA17F_.wvu.PrintArea" hidden="1">#REF!</definedName>
    <definedName name="Z_1A87067C_7102_4E77_BC8D_D9D9112AA17F_.wvu.PrintTitles" hidden="1">#REF!</definedName>
    <definedName name="Z_1A87067C_7102_4E77_BC8D_D9D9112AA17F_.wvu.Rows" hidden="1">#REF!</definedName>
    <definedName name="Z_1A8C061B_2301_11D3_BFD1_000039E37209_.wvu.Cols" hidden="1">'[71]IDA-tab7'!$K$1:$T$65536,'[71]IDA-tab7'!$V$1:$AE$65536,'[71]IDA-tab7'!$AG$1:$AP$65536</definedName>
    <definedName name="Z_1A8C061B_2301_11D3_BFD1_000039E37209_.wvu.Rows" hidden="1">'[71]IDA-tab7'!$A$10:$IV$11,'[71]IDA-tab7'!$A$14:$IV$14,'[71]IDA-tab7'!$A$18:$IV$18</definedName>
    <definedName name="Z_1A8C061C_2301_11D3_BFD1_000039E37209_.wvu.Cols" hidden="1">'[71]IDA-tab7'!$K$1:$T$65536,'[71]IDA-tab7'!$V$1:$AE$65536,'[71]IDA-tab7'!$AG$1:$AP$65536</definedName>
    <definedName name="Z_1A8C061C_2301_11D3_BFD1_000039E37209_.wvu.Rows" hidden="1">'[71]IDA-tab7'!$A$10:$IV$11,'[71]IDA-tab7'!$A$14:$IV$14,'[71]IDA-tab7'!$A$18:$IV$18</definedName>
    <definedName name="Z_1A8C061E_2301_11D3_BFD1_000039E37209_.wvu.Cols" hidden="1">'[71]IDA-tab7'!$K$1:$T$65536,'[71]IDA-tab7'!$V$1:$AE$65536,'[71]IDA-tab7'!$AG$1:$AP$65536</definedName>
    <definedName name="Z_1A8C061E_2301_11D3_BFD1_000039E37209_.wvu.Rows" hidden="1">'[71]IDA-tab7'!$A$10:$IV$11,'[71]IDA-tab7'!$A$14:$IV$14,'[71]IDA-tab7'!$A$18:$IV$18</definedName>
    <definedName name="Z_1A8C061F_2301_11D3_BFD1_000039E37209_.wvu.Cols" hidden="1">'[71]IDA-tab7'!$K$1:$T$65536,'[71]IDA-tab7'!$V$1:$AE$65536,'[71]IDA-tab7'!$AG$1:$AP$65536</definedName>
    <definedName name="Z_1A8C061F_2301_11D3_BFD1_000039E37209_.wvu.Rows" hidden="1">'[71]IDA-tab7'!$A$10:$IV$11,'[71]IDA-tab7'!$A$14:$IV$14,'[71]IDA-tab7'!$A$18:$IV$18</definedName>
    <definedName name="Z_1F4C2007_FFA7_11D1_98B6_00C04FC96ABD_.wvu.Rows" hidden="1">[57]BOP!$A$36:$IV$36,[57]BOP!$A$44:$IV$44,[57]BOP!$A$59:$IV$59,[57]BOP!#REF!,[57]BOP!#REF!,[57]BOP!$A$81:$IV$88</definedName>
    <definedName name="Z_1F4C2008_FFA7_11D1_98B6_00C04FC96ABD_.wvu.Rows" hidden="1">[57]BOP!$A$36:$IV$36,[57]BOP!$A$44:$IV$44,[57]BOP!$A$59:$IV$59,[57]BOP!#REF!,[57]BOP!#REF!,[57]BOP!$A$81:$IV$88</definedName>
    <definedName name="Z_1F4C2009_FFA7_11D1_98B6_00C04FC96ABD_.wvu.Rows" hidden="1">[57]BOP!$A$36:$IV$36,[57]BOP!$A$44:$IV$44,[57]BOP!$A$59:$IV$59,[57]BOP!#REF!,[57]BOP!#REF!,[57]BOP!$A$81:$IV$88</definedName>
    <definedName name="Z_1F4C200A_FFA7_11D1_98B6_00C04FC96ABD_.wvu.Rows" hidden="1">[57]BOP!$A$36:$IV$36,[57]BOP!$A$44:$IV$44,[57]BOP!$A$59:$IV$59,[57]BOP!#REF!,[57]BOP!#REF!,[57]BOP!$A$81:$IV$88</definedName>
    <definedName name="Z_1F4C200B_FFA7_11D1_98B6_00C04FC96ABD_.wvu.Rows" hidden="1">[57]BOP!$A$36:$IV$36,[57]BOP!$A$44:$IV$44,[57]BOP!$A$59:$IV$59,[57]BOP!#REF!,[57]BOP!#REF!,[57]BOP!$A$79:$IV$79,[57]BOP!$A$81:$IV$88,[57]BOP!#REF!</definedName>
    <definedName name="Z_1F4C200C_FFA7_11D1_98B6_00C04FC96ABD_.wvu.Rows" hidden="1">[57]BOP!$A$36:$IV$36,[57]BOP!$A$44:$IV$44,[57]BOP!$A$59:$IV$59,[57]BOP!#REF!,[57]BOP!#REF!,[57]BOP!$A$79:$IV$79,[57]BOP!$A$81:$IV$88</definedName>
    <definedName name="Z_1F4C200D_FFA7_11D1_98B6_00C04FC96ABD_.wvu.Rows" hidden="1">[57]BOP!$A$36:$IV$36,[57]BOP!$A$44:$IV$44,[57]BOP!$A$59:$IV$59,[57]BOP!#REF!,[57]BOP!#REF!,[57]BOP!$A$79:$IV$79,[57]BOP!#REF!</definedName>
    <definedName name="Z_1F4C200E_FFA7_11D1_98B6_00C04FC96ABD_.wvu.Rows" hidden="1">[57]BOP!$A$36:$IV$36,[57]BOP!$A$44:$IV$44,[57]BOP!$A$59:$IV$59,[57]BOP!#REF!,[57]BOP!#REF!,[57]BOP!$A$79:$IV$79,[57]BOP!$A$81:$IV$88,[57]BOP!#REF!</definedName>
    <definedName name="Z_1F4C200F_FFA7_11D1_98B6_00C04FC96ABD_.wvu.Rows" hidden="1">[57]BOP!$A$36:$IV$36,[57]BOP!$A$44:$IV$44,[57]BOP!$A$59:$IV$59,[57]BOP!#REF!,[57]BOP!#REF!,[57]BOP!$A$79:$IV$79,[57]BOP!$A$81:$IV$88,[57]BOP!#REF!</definedName>
    <definedName name="Z_1F4C2010_FFA7_11D1_98B6_00C04FC96ABD_.wvu.Rows" hidden="1">[57]BOP!$A$36:$IV$36,[57]BOP!$A$44:$IV$44,[57]BOP!$A$59:$IV$59,[57]BOP!#REF!,[57]BOP!#REF!,[57]BOP!$A$79:$IV$79,[57]BOP!$A$81:$IV$88,[57]BOP!#REF!</definedName>
    <definedName name="Z_1F4C2012_FFA7_11D1_98B6_00C04FC96ABD_.wvu.Rows" hidden="1">[57]BOP!$A$36:$IV$36,[57]BOP!$A$44:$IV$44,[57]BOP!$A$59:$IV$59,[57]BOP!#REF!,[57]BOP!#REF!,[57]BOP!$A$79:$IV$79,[57]BOP!$A$81:$IV$88,[57]BOP!#REF!,[57]BOP!#REF!</definedName>
    <definedName name="Z_1F4C2013_FFA7_11D1_98B6_00C04FC96ABD_.wvu.Rows" hidden="1">[57]BOP!$A$36:$IV$36,[57]BOP!$A$44:$IV$44,[57]BOP!$A$59:$IV$59,[57]BOP!#REF!,[57]BOP!#REF!,[57]BOP!$A$79:$IV$79,[57]BOP!$A$81:$IV$88,[57]BOP!#REF!,[57]BOP!#REF!</definedName>
    <definedName name="Z_1F4C2014_FFA7_11D1_98B6_00C04FC96ABD_.wvu.Rows" hidden="1">[57]BOP!$A$36:$IV$36,[57]BOP!$A$44:$IV$44,[57]BOP!$A$59:$IV$59,[57]BOP!#REF!,[57]BOP!#REF!,[57]BOP!$A$79:$IV$79</definedName>
    <definedName name="Z_49B0A4B0_963B_11D1_BFD1_00A02466B680_.wvu.Rows" hidden="1">[57]BOP!$A$36:$IV$36,[57]BOP!$A$44:$IV$44,[57]BOP!$A$59:$IV$59,[57]BOP!#REF!,[57]BOP!#REF!,[57]BOP!$A$81:$IV$88</definedName>
    <definedName name="Z_49B0A4B1_963B_11D1_BFD1_00A02466B680_.wvu.Rows" hidden="1">[57]BOP!$A$36:$IV$36,[57]BOP!$A$44:$IV$44,[57]BOP!$A$59:$IV$59,[57]BOP!#REF!,[57]BOP!#REF!,[57]BOP!$A$81:$IV$88</definedName>
    <definedName name="Z_49B0A4B4_963B_11D1_BFD1_00A02466B680_.wvu.Rows" hidden="1">[57]BOP!$A$36:$IV$36,[57]BOP!$A$44:$IV$44,[57]BOP!$A$59:$IV$59,[57]BOP!#REF!,[57]BOP!#REF!,[57]BOP!$A$79:$IV$79,[57]BOP!$A$81:$IV$88,[57]BOP!#REF!</definedName>
    <definedName name="Z_49B0A4B5_963B_11D1_BFD1_00A02466B680_.wvu.Rows" hidden="1">[57]BOP!$A$36:$IV$36,[57]BOP!$A$44:$IV$44,[57]BOP!$A$59:$IV$59,[57]BOP!#REF!,[57]BOP!#REF!,[57]BOP!$A$79:$IV$79,[57]BOP!$A$81:$IV$88</definedName>
    <definedName name="Z_49B0A4B6_963B_11D1_BFD1_00A02466B680_.wvu.Rows" hidden="1">[57]BOP!$A$36:$IV$36,[57]BOP!$A$44:$IV$44,[57]BOP!$A$59:$IV$59,[57]BOP!#REF!,[57]BOP!#REF!,[57]BOP!$A$79:$IV$79,[57]BOP!#REF!</definedName>
    <definedName name="Z_49B0A4B7_963B_11D1_BFD1_00A02466B680_.wvu.Rows" hidden="1">[57]BOP!$A$36:$IV$36,[57]BOP!$A$44:$IV$44,[57]BOP!$A$59:$IV$59,[57]BOP!#REF!,[57]BOP!#REF!,[57]BOP!$A$79:$IV$79,[57]BOP!$A$81:$IV$88,[57]BOP!#REF!</definedName>
    <definedName name="Z_49B0A4B8_963B_11D1_BFD1_00A02466B680_.wvu.Rows" hidden="1">[57]BOP!$A$36:$IV$36,[57]BOP!$A$44:$IV$44,[57]BOP!$A$59:$IV$59,[57]BOP!#REF!,[57]BOP!#REF!,[57]BOP!$A$79:$IV$79,[57]BOP!$A$81:$IV$88,[57]BOP!#REF!</definedName>
    <definedName name="Z_49B0A4B9_963B_11D1_BFD1_00A02466B680_.wvu.Rows" hidden="1">[57]BOP!$A$36:$IV$36,[57]BOP!$A$44:$IV$44,[57]BOP!$A$59:$IV$59,[57]BOP!#REF!,[57]BOP!#REF!,[57]BOP!$A$79:$IV$79,[57]BOP!$A$81:$IV$88,[57]BOP!#REF!</definedName>
    <definedName name="Z_49B0A4BB_963B_11D1_BFD1_00A02466B680_.wvu.Rows" hidden="1">[57]BOP!$A$36:$IV$36,[57]BOP!$A$44:$IV$44,[57]BOP!$A$59:$IV$59,[57]BOP!#REF!,[57]BOP!#REF!,[57]BOP!$A$79:$IV$79,[57]BOP!$A$81:$IV$88,[57]BOP!#REF!,[57]BOP!#REF!</definedName>
    <definedName name="Z_49B0A4BC_963B_11D1_BFD1_00A02466B680_.wvu.Rows" hidden="1">[57]BOP!$A$36:$IV$36,[57]BOP!$A$44:$IV$44,[57]BOP!$A$59:$IV$59,[57]BOP!#REF!,[57]BOP!#REF!,[57]BOP!$A$79:$IV$79,[57]BOP!$A$81:$IV$88,[57]BOP!#REF!,[57]BOP!#REF!</definedName>
    <definedName name="Z_49B0A4BD_963B_11D1_BFD1_00A02466B680_.wvu.Rows" hidden="1">[57]BOP!$A$36:$IV$36,[57]BOP!$A$44:$IV$44,[57]BOP!$A$59:$IV$59,[57]BOP!#REF!,[57]BOP!#REF!,[57]BOP!$A$79:$IV$79</definedName>
    <definedName name="Z_5F3A46A2_1A22_4FA5_A3C5_1DEBD8BB3B53_.wvu.Cols" hidden="1">#REF!</definedName>
    <definedName name="Z_5F3A46A2_1A22_4FA5_A3C5_1DEBD8BB3B53_.wvu.PrintArea" hidden="1">#REF!</definedName>
    <definedName name="Z_5F3A46A2_1A22_4FA5_A3C5_1DEBD8BB3B53_.wvu.PrintTitles" hidden="1">#REF!</definedName>
    <definedName name="Z_5F3A46A2_1A22_4FA5_A3C5_1DEBD8BB3B53_.wvu.Rows" hidden="1">#REF!</definedName>
    <definedName name="Z_65976840_70A2_11D2_BFD1_C1F7123CE332_.wvu.PrintTitles" hidden="1">[70]SUMMARY!$B$1:$D$65536,[70]SUMMARY!$A$3:$IV$5</definedName>
    <definedName name="Z_95224721_0485_11D4_BFD1_00508B5F4DA4_.wvu.Cols" hidden="1">#REF!</definedName>
    <definedName name="Z_9E0C48F8_FFCC_11D1_98BA_00C04FC96ABD_.wvu.Rows" hidden="1">[57]BOP!$A$36:$IV$36,[57]BOP!$A$44:$IV$44,[57]BOP!$A$59:$IV$59,[57]BOP!#REF!,[57]BOP!#REF!,[57]BOP!$A$81:$IV$88</definedName>
    <definedName name="Z_9E0C48F9_FFCC_11D1_98BA_00C04FC96ABD_.wvu.Rows" hidden="1">[57]BOP!$A$36:$IV$36,[57]BOP!$A$44:$IV$44,[57]BOP!$A$59:$IV$59,[57]BOP!#REF!,[57]BOP!#REF!,[57]BOP!$A$81:$IV$88</definedName>
    <definedName name="Z_9E0C48FA_FFCC_11D1_98BA_00C04FC96ABD_.wvu.Rows" hidden="1">[57]BOP!$A$36:$IV$36,[57]BOP!$A$44:$IV$44,[57]BOP!$A$59:$IV$59,[57]BOP!#REF!,[57]BOP!#REF!,[57]BOP!$A$81:$IV$88</definedName>
    <definedName name="Z_9E0C48FB_FFCC_11D1_98BA_00C04FC96ABD_.wvu.Rows" hidden="1">[57]BOP!$A$36:$IV$36,[57]BOP!$A$44:$IV$44,[57]BOP!$A$59:$IV$59,[57]BOP!#REF!,[57]BOP!#REF!,[57]BOP!$A$81:$IV$88</definedName>
    <definedName name="Z_9E0C48FC_FFCC_11D1_98BA_00C04FC96ABD_.wvu.Rows" hidden="1">[57]BOP!$A$36:$IV$36,[57]BOP!$A$44:$IV$44,[57]BOP!$A$59:$IV$59,[57]BOP!#REF!,[57]BOP!#REF!,[57]BOP!$A$79:$IV$79,[57]BOP!$A$81:$IV$88,[57]BOP!#REF!</definedName>
    <definedName name="Z_9E0C48FD_FFCC_11D1_98BA_00C04FC96ABD_.wvu.Rows" hidden="1">[57]BOP!$A$36:$IV$36,[57]BOP!$A$44:$IV$44,[57]BOP!$A$59:$IV$59,[57]BOP!#REF!,[57]BOP!#REF!,[57]BOP!$A$79:$IV$79,[57]BOP!$A$81:$IV$88</definedName>
    <definedName name="Z_9E0C48FE_FFCC_11D1_98BA_00C04FC96ABD_.wvu.Rows" hidden="1">[57]BOP!$A$36:$IV$36,[57]BOP!$A$44:$IV$44,[57]BOP!$A$59:$IV$59,[57]BOP!#REF!,[57]BOP!#REF!,[57]BOP!$A$79:$IV$79,[57]BOP!#REF!</definedName>
    <definedName name="Z_9E0C48FF_FFCC_11D1_98BA_00C04FC96ABD_.wvu.Rows" hidden="1">[57]BOP!$A$36:$IV$36,[57]BOP!$A$44:$IV$44,[57]BOP!$A$59:$IV$59,[57]BOP!#REF!,[57]BOP!#REF!,[57]BOP!$A$79:$IV$79,[57]BOP!$A$81:$IV$88,[57]BOP!#REF!</definedName>
    <definedName name="Z_9E0C4900_FFCC_11D1_98BA_00C04FC96ABD_.wvu.Rows" hidden="1">[57]BOP!$A$36:$IV$36,[57]BOP!$A$44:$IV$44,[57]BOP!$A$59:$IV$59,[57]BOP!#REF!,[57]BOP!#REF!,[57]BOP!$A$79:$IV$79,[57]BOP!$A$81:$IV$88,[57]BOP!#REF!</definedName>
    <definedName name="Z_9E0C4901_FFCC_11D1_98BA_00C04FC96ABD_.wvu.Rows" hidden="1">[57]BOP!$A$36:$IV$36,[57]BOP!$A$44:$IV$44,[57]BOP!$A$59:$IV$59,[57]BOP!#REF!,[57]BOP!#REF!,[57]BOP!$A$79:$IV$79,[57]BOP!$A$81:$IV$88,[57]BOP!#REF!</definedName>
    <definedName name="Z_9E0C4903_FFCC_11D1_98BA_00C04FC96ABD_.wvu.Rows" hidden="1">[57]BOP!$A$36:$IV$36,[57]BOP!$A$44:$IV$44,[57]BOP!$A$59:$IV$59,[57]BOP!#REF!,[57]BOP!#REF!,[57]BOP!$A$79:$IV$79,[57]BOP!$A$81:$IV$88,[57]BOP!#REF!,[57]BOP!#REF!</definedName>
    <definedName name="Z_9E0C4904_FFCC_11D1_98BA_00C04FC96ABD_.wvu.Rows" hidden="1">[57]BOP!$A$36:$IV$36,[57]BOP!$A$44:$IV$44,[57]BOP!$A$59:$IV$59,[57]BOP!#REF!,[57]BOP!#REF!,[57]BOP!$A$79:$IV$79,[57]BOP!$A$81:$IV$88,[57]BOP!#REF!,[57]BOP!#REF!</definedName>
    <definedName name="Z_9E0C4905_FFCC_11D1_98BA_00C04FC96ABD_.wvu.Rows" hidden="1">[57]BOP!$A$36:$IV$36,[57]BOP!$A$44:$IV$44,[57]BOP!$A$59:$IV$59,[57]BOP!#REF!,[57]BOP!#REF!,[57]BOP!$A$79:$IV$79</definedName>
    <definedName name="Z_B424DD41_AAD0_11D2_BFD1_00A02466506E_.wvu.PrintTitles" hidden="1">[70]SUMMARY!$B$1:$D$65536,[70]SUMMARY!$A$3:$IV$5</definedName>
    <definedName name="Z_BC2BFA12_1C91_11D2_BFD2_00A02466506E_.wvu.PrintTitles" hidden="1">[70]SUMMARY!$B$1:$D$65536,[70]SUMMARY!$A$3:$IV$5</definedName>
    <definedName name="Z_C21FAE85_013A_11D2_98BD_00C04FC96ABD_.wvu.Rows" hidden="1">[57]BOP!$A$36:$IV$36,[57]BOP!$A$44:$IV$44,[57]BOP!$A$59:$IV$59,[57]BOP!#REF!,[57]BOP!#REF!,[57]BOP!$A$81:$IV$88</definedName>
    <definedName name="Z_C21FAE86_013A_11D2_98BD_00C04FC96ABD_.wvu.Rows" hidden="1">[57]BOP!$A$36:$IV$36,[57]BOP!$A$44:$IV$44,[57]BOP!$A$59:$IV$59,[57]BOP!#REF!,[57]BOP!#REF!,[57]BOP!$A$81:$IV$88</definedName>
    <definedName name="Z_C21FAE87_013A_11D2_98BD_00C04FC96ABD_.wvu.Rows" hidden="1">[57]BOP!$A$36:$IV$36,[57]BOP!$A$44:$IV$44,[57]BOP!$A$59:$IV$59,[57]BOP!#REF!,[57]BOP!#REF!,[57]BOP!$A$81:$IV$88</definedName>
    <definedName name="Z_C21FAE88_013A_11D2_98BD_00C04FC96ABD_.wvu.Rows" hidden="1">[57]BOP!$A$36:$IV$36,[57]BOP!$A$44:$IV$44,[57]BOP!$A$59:$IV$59,[57]BOP!#REF!,[57]BOP!#REF!,[57]BOP!$A$81:$IV$88</definedName>
    <definedName name="Z_C21FAE89_013A_11D2_98BD_00C04FC96ABD_.wvu.Rows" hidden="1">[57]BOP!$A$36:$IV$36,[57]BOP!$A$44:$IV$44,[57]BOP!$A$59:$IV$59,[57]BOP!#REF!,[57]BOP!#REF!,[57]BOP!$A$79:$IV$79,[57]BOP!$A$81:$IV$88,[57]BOP!#REF!</definedName>
    <definedName name="Z_C21FAE8A_013A_11D2_98BD_00C04FC96ABD_.wvu.Rows" hidden="1">[57]BOP!$A$36:$IV$36,[57]BOP!$A$44:$IV$44,[57]BOP!$A$59:$IV$59,[57]BOP!#REF!,[57]BOP!#REF!,[57]BOP!$A$79:$IV$79,[57]BOP!$A$81:$IV$88</definedName>
    <definedName name="Z_C21FAE8B_013A_11D2_98BD_00C04FC96ABD_.wvu.Rows" hidden="1">[57]BOP!$A$36:$IV$36,[57]BOP!$A$44:$IV$44,[57]BOP!$A$59:$IV$59,[57]BOP!#REF!,[57]BOP!#REF!,[57]BOP!$A$79:$IV$79,[57]BOP!#REF!</definedName>
    <definedName name="Z_C21FAE8C_013A_11D2_98BD_00C04FC96ABD_.wvu.Rows" hidden="1">[57]BOP!$A$36:$IV$36,[57]BOP!$A$44:$IV$44,[57]BOP!$A$59:$IV$59,[57]BOP!#REF!,[57]BOP!#REF!,[57]BOP!$A$79:$IV$79,[57]BOP!$A$81:$IV$88,[57]BOP!#REF!</definedName>
    <definedName name="Z_C21FAE8D_013A_11D2_98BD_00C04FC96ABD_.wvu.Rows" hidden="1">[57]BOP!$A$36:$IV$36,[57]BOP!$A$44:$IV$44,[57]BOP!$A$59:$IV$59,[57]BOP!#REF!,[57]BOP!#REF!,[57]BOP!$A$79:$IV$79,[57]BOP!$A$81:$IV$88,[57]BOP!#REF!</definedName>
    <definedName name="Z_C21FAE8E_013A_11D2_98BD_00C04FC96ABD_.wvu.Rows" hidden="1">[57]BOP!$A$36:$IV$36,[57]BOP!$A$44:$IV$44,[57]BOP!$A$59:$IV$59,[57]BOP!#REF!,[57]BOP!#REF!,[57]BOP!$A$79:$IV$79,[57]BOP!$A$81:$IV$88,[57]BOP!#REF!</definedName>
    <definedName name="Z_C21FAE90_013A_11D2_98BD_00C04FC96ABD_.wvu.Rows" hidden="1">[57]BOP!$A$36:$IV$36,[57]BOP!$A$44:$IV$44,[57]BOP!$A$59:$IV$59,[57]BOP!#REF!,[57]BOP!#REF!,[57]BOP!$A$79:$IV$79,[57]BOP!$A$81:$IV$88,[57]BOP!#REF!,[57]BOP!#REF!</definedName>
    <definedName name="Z_C21FAE91_013A_11D2_98BD_00C04FC96ABD_.wvu.Rows" hidden="1">[57]BOP!$A$36:$IV$36,[57]BOP!$A$44:$IV$44,[57]BOP!$A$59:$IV$59,[57]BOP!#REF!,[57]BOP!#REF!,[57]BOP!$A$79:$IV$79,[57]BOP!$A$81:$IV$88,[57]BOP!#REF!,[57]BOP!#REF!</definedName>
    <definedName name="Z_C21FAE92_013A_11D2_98BD_00C04FC96ABD_.wvu.Rows" hidden="1">[57]BOP!$A$36:$IV$36,[57]BOP!$A$44:$IV$44,[57]BOP!$A$59:$IV$59,[57]BOP!#REF!,[57]BOP!#REF!,[57]BOP!$A$79:$IV$79</definedName>
    <definedName name="Z_CF25EF4A_FFAB_11D1_98B7_00C04FC96ABD_.wvu.Rows" hidden="1">[57]BOP!$A$36:$IV$36,[57]BOP!$A$44:$IV$44,[57]BOP!$A$59:$IV$59,[57]BOP!#REF!,[57]BOP!#REF!,[57]BOP!$A$81:$IV$88</definedName>
    <definedName name="Z_CF25EF4B_FFAB_11D1_98B7_00C04FC96ABD_.wvu.Rows" hidden="1">[57]BOP!$A$36:$IV$36,[57]BOP!$A$44:$IV$44,[57]BOP!$A$59:$IV$59,[57]BOP!#REF!,[57]BOP!#REF!,[57]BOP!$A$81:$IV$88</definedName>
    <definedName name="Z_CF25EF4C_FFAB_11D1_98B7_00C04FC96ABD_.wvu.Rows" hidden="1">[57]BOP!$A$36:$IV$36,[57]BOP!$A$44:$IV$44,[57]BOP!$A$59:$IV$59,[57]BOP!#REF!,[57]BOP!#REF!,[57]BOP!$A$81:$IV$88</definedName>
    <definedName name="Z_CF25EF4D_FFAB_11D1_98B7_00C04FC96ABD_.wvu.Rows" hidden="1">[57]BOP!$A$36:$IV$36,[57]BOP!$A$44:$IV$44,[57]BOP!$A$59:$IV$59,[57]BOP!#REF!,[57]BOP!#REF!,[57]BOP!$A$81:$IV$88</definedName>
    <definedName name="Z_CF25EF4E_FFAB_11D1_98B7_00C04FC96ABD_.wvu.Rows" hidden="1">[57]BOP!$A$36:$IV$36,[57]BOP!$A$44:$IV$44,[57]BOP!$A$59:$IV$59,[57]BOP!#REF!,[57]BOP!#REF!,[57]BOP!$A$79:$IV$79,[57]BOP!$A$81:$IV$88,[57]BOP!#REF!</definedName>
    <definedName name="Z_CF25EF4F_FFAB_11D1_98B7_00C04FC96ABD_.wvu.Rows" hidden="1">[57]BOP!$A$36:$IV$36,[57]BOP!$A$44:$IV$44,[57]BOP!$A$59:$IV$59,[57]BOP!#REF!,[57]BOP!#REF!,[57]BOP!$A$79:$IV$79,[57]BOP!$A$81:$IV$88</definedName>
    <definedName name="Z_CF25EF50_FFAB_11D1_98B7_00C04FC96ABD_.wvu.Rows" hidden="1">[57]BOP!$A$36:$IV$36,[57]BOP!$A$44:$IV$44,[57]BOP!$A$59:$IV$59,[57]BOP!#REF!,[57]BOP!#REF!,[57]BOP!$A$79:$IV$79,[57]BOP!#REF!</definedName>
    <definedName name="Z_CF25EF51_FFAB_11D1_98B7_00C04FC96ABD_.wvu.Rows" hidden="1">[57]BOP!$A$36:$IV$36,[57]BOP!$A$44:$IV$44,[57]BOP!$A$59:$IV$59,[57]BOP!#REF!,[57]BOP!#REF!,[57]BOP!$A$79:$IV$79,[57]BOP!$A$81:$IV$88,[57]BOP!#REF!</definedName>
    <definedName name="Z_CF25EF52_FFAB_11D1_98B7_00C04FC96ABD_.wvu.Rows" hidden="1">[57]BOP!$A$36:$IV$36,[57]BOP!$A$44:$IV$44,[57]BOP!$A$59:$IV$59,[57]BOP!#REF!,[57]BOP!#REF!,[57]BOP!$A$79:$IV$79,[57]BOP!$A$81:$IV$88,[57]BOP!#REF!</definedName>
    <definedName name="Z_CF25EF53_FFAB_11D1_98B7_00C04FC96ABD_.wvu.Rows" hidden="1">[57]BOP!$A$36:$IV$36,[57]BOP!$A$44:$IV$44,[57]BOP!$A$59:$IV$59,[57]BOP!#REF!,[57]BOP!#REF!,[57]BOP!$A$79:$IV$79,[57]BOP!$A$81:$IV$88,[57]BOP!#REF!</definedName>
    <definedName name="Z_CF25EF55_FFAB_11D1_98B7_00C04FC96ABD_.wvu.Rows" hidden="1">[57]BOP!$A$36:$IV$36,[57]BOP!$A$44:$IV$44,[57]BOP!$A$59:$IV$59,[57]BOP!#REF!,[57]BOP!#REF!,[57]BOP!$A$79:$IV$79,[57]BOP!$A$81:$IV$88,[57]BOP!#REF!,[57]BOP!#REF!</definedName>
    <definedName name="Z_CF25EF56_FFAB_11D1_98B7_00C04FC96ABD_.wvu.Rows" hidden="1">[57]BOP!$A$36:$IV$36,[57]BOP!$A$44:$IV$44,[57]BOP!$A$59:$IV$59,[57]BOP!#REF!,[57]BOP!#REF!,[57]BOP!$A$79:$IV$79,[57]BOP!$A$81:$IV$88,[57]BOP!#REF!,[57]BOP!#REF!</definedName>
    <definedName name="Z_CF25EF57_FFAB_11D1_98B7_00C04FC96ABD_.wvu.Rows" hidden="1">[57]BOP!$A$36:$IV$36,[57]BOP!$A$44:$IV$44,[57]BOP!$A$59:$IV$59,[57]BOP!#REF!,[57]BOP!#REF!,[57]BOP!$A$79:$IV$79</definedName>
    <definedName name="Z_E6B74681_BCE1_11D2_BFD1_00A02466506E_.wvu.PrintTitles" hidden="1">[70]SUMMARY!$B$1:$D$65536,[70]SUMMARY!$A$3:$IV$5</definedName>
    <definedName name="Z_EA8011E5_017A_11D2_98BD_00C04FC96ABD_.wvu.Rows" hidden="1">[57]BOP!$A$36:$IV$36,[57]BOP!$A$44:$IV$44,[57]BOP!$A$59:$IV$59,[57]BOP!#REF!,[57]BOP!#REF!,[57]BOP!$A$79:$IV$79,[57]BOP!$A$81:$IV$88</definedName>
    <definedName name="Z_EA8011E6_017A_11D2_98BD_00C04FC96ABD_.wvu.Rows" hidden="1">[57]BOP!$A$36:$IV$36,[57]BOP!$A$44:$IV$44,[57]BOP!$A$59:$IV$59,[57]BOP!#REF!,[57]BOP!#REF!,[57]BOP!$A$79:$IV$79,[57]BOP!#REF!</definedName>
    <definedName name="Z_EA8011E9_017A_11D2_98BD_00C04FC96ABD_.wvu.Rows" hidden="1">[57]BOP!$A$36:$IV$36,[57]BOP!$A$44:$IV$44,[57]BOP!$A$59:$IV$59,[57]BOP!#REF!,[57]BOP!#REF!,[57]BOP!$A$79:$IV$79,[57]BOP!$A$81:$IV$88,[57]BOP!#REF!</definedName>
    <definedName name="Z_EA8011EC_017A_11D2_98BD_00C04FC96ABD_.wvu.Rows" hidden="1">[57]BOP!$A$36:$IV$36,[57]BOP!$A$44:$IV$44,[57]BOP!$A$59:$IV$59,[57]BOP!#REF!,[57]BOP!#REF!,[57]BOP!$A$79:$IV$79,[57]BOP!$A$81:$IV$88,[57]BOP!#REF!,[57]BOP!#REF!</definedName>
    <definedName name="Z_EA86CE3A_00A2_11D2_98BC_00C04FC96ABD_.wvu.Rows" hidden="1">[57]BOP!$A$36:$IV$36,[57]BOP!$A$44:$IV$44,[57]BOP!$A$59:$IV$59,[57]BOP!#REF!,[57]BOP!#REF!,[57]BOP!$A$81:$IV$88</definedName>
    <definedName name="Z_EA86CE3B_00A2_11D2_98BC_00C04FC96ABD_.wvu.Rows" hidden="1">[57]BOP!$A$36:$IV$36,[57]BOP!$A$44:$IV$44,[57]BOP!$A$59:$IV$59,[57]BOP!#REF!,[57]BOP!#REF!,[57]BOP!$A$81:$IV$88</definedName>
    <definedName name="Z_EA86CE3C_00A2_11D2_98BC_00C04FC96ABD_.wvu.Rows" hidden="1">[57]BOP!$A$36:$IV$36,[57]BOP!$A$44:$IV$44,[57]BOP!$A$59:$IV$59,[57]BOP!#REF!,[57]BOP!#REF!,[57]BOP!$A$81:$IV$88</definedName>
    <definedName name="Z_EA86CE3D_00A2_11D2_98BC_00C04FC96ABD_.wvu.Rows" hidden="1">[57]BOP!$A$36:$IV$36,[57]BOP!$A$44:$IV$44,[57]BOP!$A$59:$IV$59,[57]BOP!#REF!,[57]BOP!#REF!,[57]BOP!$A$81:$IV$88</definedName>
    <definedName name="Z_EA86CE3E_00A2_11D2_98BC_00C04FC96ABD_.wvu.Rows" hidden="1">[57]BOP!$A$36:$IV$36,[57]BOP!$A$44:$IV$44,[57]BOP!$A$59:$IV$59,[57]BOP!#REF!,[57]BOP!#REF!,[57]BOP!$A$79:$IV$79,[57]BOP!$A$81:$IV$88,[57]BOP!#REF!</definedName>
    <definedName name="Z_EA86CE3F_00A2_11D2_98BC_00C04FC96ABD_.wvu.Rows" hidden="1">[57]BOP!$A$36:$IV$36,[57]BOP!$A$44:$IV$44,[57]BOP!$A$59:$IV$59,[57]BOP!#REF!,[57]BOP!#REF!,[57]BOP!$A$79:$IV$79,[57]BOP!$A$81:$IV$88</definedName>
    <definedName name="Z_EA86CE40_00A2_11D2_98BC_00C04FC96ABD_.wvu.Rows" hidden="1">[57]BOP!$A$36:$IV$36,[57]BOP!$A$44:$IV$44,[57]BOP!$A$59:$IV$59,[57]BOP!#REF!,[57]BOP!#REF!,[57]BOP!$A$79:$IV$79,[57]BOP!#REF!</definedName>
    <definedName name="Z_EA86CE41_00A2_11D2_98BC_00C04FC96ABD_.wvu.Rows" hidden="1">[57]BOP!$A$36:$IV$36,[57]BOP!$A$44:$IV$44,[57]BOP!$A$59:$IV$59,[57]BOP!#REF!,[57]BOP!#REF!,[57]BOP!$A$79:$IV$79,[57]BOP!$A$81:$IV$88,[57]BOP!#REF!</definedName>
    <definedName name="Z_EA86CE42_00A2_11D2_98BC_00C04FC96ABD_.wvu.Rows" hidden="1">[57]BOP!$A$36:$IV$36,[57]BOP!$A$44:$IV$44,[57]BOP!$A$59:$IV$59,[57]BOP!#REF!,[57]BOP!#REF!,[57]BOP!$A$79:$IV$79,[57]BOP!$A$81:$IV$88,[57]BOP!#REF!</definedName>
    <definedName name="Z_EA86CE43_00A2_11D2_98BC_00C04FC96ABD_.wvu.Rows" hidden="1">[57]BOP!$A$36:$IV$36,[57]BOP!$A$44:$IV$44,[57]BOP!$A$59:$IV$59,[57]BOP!#REF!,[57]BOP!#REF!,[57]BOP!$A$79:$IV$79,[57]BOP!$A$81:$IV$88,[57]BOP!#REF!</definedName>
    <definedName name="Z_EA86CE45_00A2_11D2_98BC_00C04FC96ABD_.wvu.Rows" hidden="1">[57]BOP!$A$36:$IV$36,[57]BOP!$A$44:$IV$44,[57]BOP!$A$59:$IV$59,[57]BOP!#REF!,[57]BOP!#REF!,[57]BOP!$A$79:$IV$79,[57]BOP!$A$81:$IV$88,[57]BOP!#REF!,[57]BOP!#REF!</definedName>
    <definedName name="Z_EA86CE46_00A2_11D2_98BC_00C04FC96ABD_.wvu.Rows" hidden="1">[57]BOP!$A$36:$IV$36,[57]BOP!$A$44:$IV$44,[57]BOP!$A$59:$IV$59,[57]BOP!#REF!,[57]BOP!#REF!,[57]BOP!$A$79:$IV$79,[57]BOP!$A$81:$IV$88,[57]BOP!#REF!,[57]BOP!#REF!</definedName>
    <definedName name="Z_EA86CE47_00A2_11D2_98BC_00C04FC96ABD_.wvu.Rows" hidden="1">[57]BOP!$A$36:$IV$36,[57]BOP!$A$44:$IV$44,[57]BOP!$A$59:$IV$59,[57]BOP!#REF!,[57]BOP!#REF!,[57]BOP!$A$79:$IV$79</definedName>
    <definedName name="zb" hidden="1">{"WEO",#N/A,FALSE,"T"}</definedName>
    <definedName name="zc" hidden="1">{"Tab1",#N/A,FALSE,"P";"Tab2",#N/A,FALSE,"P"}</definedName>
    <definedName name="zczxcz" hidden="1">{"Tab1",#N/A,FALSE,"P";"Tab2",#N/A,FALSE,"P"}</definedName>
    <definedName name="zio" hidden="1">{"Tab1",#N/A,FALSE,"P";"Tab2",#N/A,FALSE,"P"}</definedName>
    <definedName name="zj" hidden="1">{TRUE,TRUE,-0.5,-14.75,603,387,FALSE,TRUE,TRUE,TRUE,0,1,2,1,2,1,1,4,TRUE,TRUE,3,TRUE,1,TRUE,75,"Swvu.Print.","ACwvu.Print.",#N/A,FALSE,FALSE,1,0.75,0.6,0.5,1,"","",TRUE,FALSE,TRUE,FALSE,1,#N/A,1,1,#DIV/0!,FALSE,"Rwvu.Print.",#N/A,FALSE,FALSE,FALSE,1,65532,300,FALSE,FALSE,TRUE,TRUE,TRUE}</definedName>
    <definedName name="zv" hidden="1">{"Minpmon",#N/A,FALSE,"Monthinput"}</definedName>
    <definedName name="zx" hidden="1">{"Tab1",#N/A,FALSE,"P";"Tab2",#N/A,FALSE,"P"}</definedName>
    <definedName name="zxc" hidden="1">{"Tab1",#N/A,FALSE,"P";"Tab2",#N/A,FALSE,"P"}</definedName>
    <definedName name="zxcv" hidden="1">{"Tab1",#N/A,FALSE,"P";"Tab2",#N/A,FALSE,"P"}</definedName>
    <definedName name="zz" hidden="1">{"Tab1",#N/A,FALSE,"P";"Tab2",#N/A,FALSE,"P"}</definedName>
    <definedName name="zzz" hidden="1">{"Minpmon",#N/A,FALSE,"Monthinput"}</definedName>
    <definedName name="zzzz" hidden="1">{"Tab1",#N/A,FALSE,"P";"Tab2",#N/A,FALSE,"P"}</definedName>
  </definedNames>
  <calcPr calcId="191029" calcMode="autoNoTable"/>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A11" i="671" l="1"/>
  <c r="AB11" i="671" s="1"/>
  <c r="AC11" i="671" s="1"/>
  <c r="AD11" i="671" s="1"/>
  <c r="AE11" i="671" s="1"/>
  <c r="AF11" i="671" s="1"/>
  <c r="AG11" i="671" s="1"/>
  <c r="AH11" i="671" s="1"/>
  <c r="AI11" i="671" s="1"/>
  <c r="AJ11" i="671" s="1"/>
  <c r="AK11" i="671" s="1"/>
  <c r="AL11" i="671" s="1"/>
  <c r="AM11" i="671" s="1"/>
  <c r="B12" i="73" l="1"/>
</calcChain>
</file>

<file path=xl/sharedStrings.xml><?xml version="1.0" encoding="utf-8"?>
<sst xmlns="http://schemas.openxmlformats.org/spreadsheetml/2006/main" count="905" uniqueCount="505">
  <si>
    <t>International Monetary Fund</t>
  </si>
  <si>
    <t>Fiscal Affairs Department</t>
  </si>
  <si>
    <t>Database</t>
  </si>
  <si>
    <r>
      <rPr>
        <u/>
        <sz val="11"/>
        <rFont val="Times New Roman"/>
        <family val="1"/>
      </rPr>
      <t>Disclaimer:</t>
    </r>
    <r>
      <rPr>
        <sz val="11"/>
        <rFont val="Times New Roman"/>
        <family val="1"/>
      </rPr>
      <t xml:space="preserve"> Should there be any discrepancies with the print version, the latter represents the official version.</t>
    </r>
  </si>
  <si>
    <t xml:space="preserve">In case of questions, please contact: </t>
  </si>
  <si>
    <t>fiscalmonitor@imf.org</t>
  </si>
  <si>
    <t>Australia</t>
  </si>
  <si>
    <t>Austria</t>
  </si>
  <si>
    <t>Belgium</t>
  </si>
  <si>
    <t>Canada</t>
  </si>
  <si>
    <t>Czech Republic</t>
  </si>
  <si>
    <t>Denmark</t>
  </si>
  <si>
    <t>Estonia</t>
  </si>
  <si>
    <t>Finland</t>
  </si>
  <si>
    <t>France</t>
  </si>
  <si>
    <t>Germany</t>
  </si>
  <si>
    <t>Greece</t>
  </si>
  <si>
    <t>Ireland</t>
  </si>
  <si>
    <t>Israel</t>
  </si>
  <si>
    <t>Italy</t>
  </si>
  <si>
    <t>Japan</t>
  </si>
  <si>
    <t>Korea</t>
  </si>
  <si>
    <t>Luxembourg</t>
  </si>
  <si>
    <t>Netherlands</t>
  </si>
  <si>
    <t>New Zealand</t>
  </si>
  <si>
    <t>Norway</t>
  </si>
  <si>
    <t>Portugal</t>
  </si>
  <si>
    <t>Slovak Republic</t>
  </si>
  <si>
    <t>Slovenia</t>
  </si>
  <si>
    <t>Spain</t>
  </si>
  <si>
    <t>Sweden</t>
  </si>
  <si>
    <t>Switzerland</t>
  </si>
  <si>
    <t>United Kingdom</t>
  </si>
  <si>
    <t>United States</t>
  </si>
  <si>
    <t>United Arab Emirates</t>
  </si>
  <si>
    <t>Saudi Arabia</t>
  </si>
  <si>
    <t>Qatar</t>
  </si>
  <si>
    <t>Oman</t>
  </si>
  <si>
    <t>Libya</t>
  </si>
  <si>
    <t>Kuwait</t>
  </si>
  <si>
    <t>Kazakhstan</t>
  </si>
  <si>
    <t>Azerbaijan</t>
  </si>
  <si>
    <t>Algeria</t>
  </si>
  <si>
    <t>Euro Area</t>
  </si>
  <si>
    <t>Guinea</t>
  </si>
  <si>
    <t>…</t>
  </si>
  <si>
    <r>
      <t>United States</t>
    </r>
    <r>
      <rPr>
        <vertAlign val="superscript"/>
        <sz val="9"/>
        <rFont val="Arial"/>
        <family val="2"/>
      </rPr>
      <t>1</t>
    </r>
  </si>
  <si>
    <t>Others</t>
  </si>
  <si>
    <t>Asia</t>
  </si>
  <si>
    <t>China</t>
  </si>
  <si>
    <t>India</t>
  </si>
  <si>
    <t>Europe</t>
  </si>
  <si>
    <t>Russia</t>
  </si>
  <si>
    <t>Turkey</t>
  </si>
  <si>
    <t>Latin America</t>
  </si>
  <si>
    <t>Brazil</t>
  </si>
  <si>
    <t>Mexico</t>
  </si>
  <si>
    <t>MENAP</t>
  </si>
  <si>
    <t>South Africa</t>
  </si>
  <si>
    <t>...</t>
  </si>
  <si>
    <t>Oil Producers</t>
  </si>
  <si>
    <t>Gross Debt</t>
  </si>
  <si>
    <r>
      <t>Canada</t>
    </r>
    <r>
      <rPr>
        <vertAlign val="superscript"/>
        <sz val="9"/>
        <rFont val="Arial"/>
        <family val="2"/>
      </rPr>
      <t>1</t>
    </r>
  </si>
  <si>
    <t>Iceland</t>
  </si>
  <si>
    <t>Lithuania</t>
  </si>
  <si>
    <t>Malta</t>
  </si>
  <si>
    <t>Argentina</t>
  </si>
  <si>
    <t>Chile</t>
  </si>
  <si>
    <t>Colombia</t>
  </si>
  <si>
    <t>Croatia</t>
  </si>
  <si>
    <t>Dominican Republic</t>
  </si>
  <si>
    <t>Ecuador</t>
  </si>
  <si>
    <t>Hungary</t>
  </si>
  <si>
    <t>Indonesia</t>
  </si>
  <si>
    <t>Malaysia</t>
  </si>
  <si>
    <t>Morocco</t>
  </si>
  <si>
    <t>Pakistan</t>
  </si>
  <si>
    <t>Peru</t>
  </si>
  <si>
    <t>Philippines</t>
  </si>
  <si>
    <t>Poland</t>
  </si>
  <si>
    <t>Romania</t>
  </si>
  <si>
    <t>Sri Lanka</t>
  </si>
  <si>
    <t>Thailand</t>
  </si>
  <si>
    <t>Ukraine</t>
  </si>
  <si>
    <t>Uruguay</t>
  </si>
  <si>
    <t>Cyprus</t>
  </si>
  <si>
    <t>Hong Kong SAR</t>
  </si>
  <si>
    <t>Latvia</t>
  </si>
  <si>
    <t>Singapore</t>
  </si>
  <si>
    <t>Bangladesh</t>
  </si>
  <si>
    <t>Benin</t>
  </si>
  <si>
    <t>Burkina Faso</t>
  </si>
  <si>
    <t>Cambodia</t>
  </si>
  <si>
    <t>Chad</t>
  </si>
  <si>
    <t>Côte d'Ivoire</t>
  </si>
  <si>
    <t>Ethiopia</t>
  </si>
  <si>
    <t>Ghana</t>
  </si>
  <si>
    <t>Haiti</t>
  </si>
  <si>
    <t>Iran</t>
  </si>
  <si>
    <t>Kenya</t>
  </si>
  <si>
    <t>Madagascar</t>
  </si>
  <si>
    <t>Moldova</t>
  </si>
  <si>
    <t>Mozambique</t>
  </si>
  <si>
    <t>Niger</t>
  </si>
  <si>
    <t>Papua New Guinea</t>
  </si>
  <si>
    <t>Rwanda</t>
  </si>
  <si>
    <t>Sudan</t>
  </si>
  <si>
    <t>Tanzania</t>
  </si>
  <si>
    <t>Uganda</t>
  </si>
  <si>
    <t>Uzbekistan</t>
  </si>
  <si>
    <t>Venezuela</t>
  </si>
  <si>
    <t>Yemen</t>
  </si>
  <si>
    <r>
      <t>Spain</t>
    </r>
    <r>
      <rPr>
        <vertAlign val="superscript"/>
        <sz val="9"/>
        <rFont val="Arial"/>
        <family val="2"/>
      </rPr>
      <t>1</t>
    </r>
  </si>
  <si>
    <t>Angola</t>
  </si>
  <si>
    <t>Belarus</t>
  </si>
  <si>
    <t>Cameroon</t>
  </si>
  <si>
    <t>Honduras</t>
  </si>
  <si>
    <t>Kyrgyz Republic</t>
  </si>
  <si>
    <t>Lao P.D.R.</t>
  </si>
  <si>
    <t>Mali</t>
  </si>
  <si>
    <t>Myanmar</t>
  </si>
  <si>
    <t>Nepal</t>
  </si>
  <si>
    <t>Nicaragua</t>
  </si>
  <si>
    <t>Nigeria</t>
  </si>
  <si>
    <t>Senegal</t>
  </si>
  <si>
    <t>Tajikistan</t>
  </si>
  <si>
    <t>Vietnam</t>
  </si>
  <si>
    <t>Zambia</t>
  </si>
  <si>
    <t>Zimbabwe</t>
  </si>
  <si>
    <t>Egypt</t>
  </si>
  <si>
    <t>Table of Contents</t>
  </si>
  <si>
    <t>Congo, Republic of</t>
  </si>
  <si>
    <t>Figures</t>
  </si>
  <si>
    <t>USA</t>
  </si>
  <si>
    <t>Low-Income Developing Countries</t>
  </si>
  <si>
    <t>Tables</t>
  </si>
  <si>
    <t>(Percent of GDP)</t>
  </si>
  <si>
    <t>Advanced Economies</t>
  </si>
  <si>
    <t>Emerging G-20</t>
  </si>
  <si>
    <t>Congo, Democratic Republic of the</t>
  </si>
  <si>
    <t/>
  </si>
  <si>
    <t>World</t>
  </si>
  <si>
    <t>Somalia</t>
  </si>
  <si>
    <t>Timor-Leste</t>
  </si>
  <si>
    <r>
      <t>United States</t>
    </r>
    <r>
      <rPr>
        <vertAlign val="superscript"/>
        <sz val="9"/>
        <rFont val="Arial"/>
        <family val="2"/>
      </rPr>
      <t>2</t>
    </r>
  </si>
  <si>
    <t>IND</t>
  </si>
  <si>
    <t>CHN</t>
  </si>
  <si>
    <t>RUS</t>
  </si>
  <si>
    <t>BRA</t>
  </si>
  <si>
    <t>ARG</t>
  </si>
  <si>
    <t>IDN</t>
  </si>
  <si>
    <t>TUR</t>
  </si>
  <si>
    <t>POL</t>
  </si>
  <si>
    <t>MEX</t>
  </si>
  <si>
    <t>THA</t>
  </si>
  <si>
    <t>ZAF</t>
  </si>
  <si>
    <t>ETH</t>
  </si>
  <si>
    <t>VNM</t>
  </si>
  <si>
    <t>BGD</t>
  </si>
  <si>
    <t>GHA</t>
  </si>
  <si>
    <t>TZA</t>
  </si>
  <si>
    <t>KEN</t>
  </si>
  <si>
    <t>NGA</t>
  </si>
  <si>
    <t>DEU</t>
  </si>
  <si>
    <t>PRT</t>
  </si>
  <si>
    <t>NLD</t>
  </si>
  <si>
    <t>KOR</t>
  </si>
  <si>
    <t>GBR</t>
  </si>
  <si>
    <t>FRA</t>
  </si>
  <si>
    <t>ESP</t>
  </si>
  <si>
    <t>AUS</t>
  </si>
  <si>
    <t>CAN</t>
  </si>
  <si>
    <t>ITA</t>
  </si>
  <si>
    <t>AEs</t>
  </si>
  <si>
    <t>AE</t>
  </si>
  <si>
    <t>DNK</t>
  </si>
  <si>
    <t>SWE</t>
  </si>
  <si>
    <t>JPN</t>
  </si>
  <si>
    <t>UZB</t>
  </si>
  <si>
    <t>FIN</t>
  </si>
  <si>
    <t>MYS</t>
  </si>
  <si>
    <t>BEL</t>
  </si>
  <si>
    <t>NZL</t>
  </si>
  <si>
    <t>AUT</t>
  </si>
  <si>
    <t>CZE</t>
  </si>
  <si>
    <t>COL</t>
  </si>
  <si>
    <t>IRL</t>
  </si>
  <si>
    <t>HRV</t>
  </si>
  <si>
    <t>CHL</t>
  </si>
  <si>
    <t>PER</t>
  </si>
  <si>
    <t>EGY</t>
  </si>
  <si>
    <t>MMR</t>
  </si>
  <si>
    <t>LIDCs</t>
  </si>
  <si>
    <t>ROU</t>
  </si>
  <si>
    <t>PHL</t>
  </si>
  <si>
    <t>Median</t>
  </si>
  <si>
    <t>CIV</t>
  </si>
  <si>
    <t>SDN</t>
  </si>
  <si>
    <t>HND</t>
  </si>
  <si>
    <t>PAK</t>
  </si>
  <si>
    <t>SEN</t>
  </si>
  <si>
    <t>EMMIEs</t>
  </si>
  <si>
    <t>Global</t>
  </si>
  <si>
    <t>Projections</t>
  </si>
  <si>
    <t xml:space="preserve">Japan </t>
  </si>
  <si>
    <t xml:space="preserve"> Excluding MENAP Oil Producers</t>
  </si>
  <si>
    <t>Memorandum</t>
  </si>
  <si>
    <t>World Output (percent)</t>
  </si>
  <si>
    <t>Source: IMF staff estimates and projections.</t>
  </si>
  <si>
    <t>Excluding MENAP Oil Producers</t>
  </si>
  <si>
    <r>
      <t>Brazil</t>
    </r>
    <r>
      <rPr>
        <vertAlign val="superscript"/>
        <sz val="9"/>
        <rFont val="Arial"/>
        <family val="2"/>
      </rPr>
      <t>2</t>
    </r>
  </si>
  <si>
    <r>
      <t>Net Debt</t>
    </r>
    <r>
      <rPr>
        <sz val="9"/>
        <rFont val="Arial"/>
        <family val="2"/>
      </rPr>
      <t/>
    </r>
  </si>
  <si>
    <r>
      <rPr>
        <vertAlign val="superscript"/>
        <sz val="8"/>
        <color theme="1"/>
        <rFont val="Arial"/>
        <family val="2"/>
      </rPr>
      <t>2</t>
    </r>
    <r>
      <rPr>
        <sz val="8"/>
        <color theme="1"/>
        <rFont val="Arial"/>
        <family val="2"/>
      </rPr>
      <t xml:space="preserve"> Gross debt refers to the nonfinancial public sector, excluding Eletrobras and Petrobras, and includes sovereign debt held on the balance sheet of the central bank.
</t>
    </r>
  </si>
  <si>
    <t>Total</t>
  </si>
  <si>
    <t>Revenue</t>
  </si>
  <si>
    <t>Bahrain</t>
  </si>
  <si>
    <t>Bolivia</t>
  </si>
  <si>
    <t>Brunei Darussalam</t>
  </si>
  <si>
    <t>Bulgaria</t>
  </si>
  <si>
    <t>Cabo Verde</t>
  </si>
  <si>
    <t>Equatorial Guinea</t>
  </si>
  <si>
    <t>Gabon</t>
  </si>
  <si>
    <t>Iraq</t>
  </si>
  <si>
    <t>Jamaica</t>
  </si>
  <si>
    <t>Kosovo</t>
  </si>
  <si>
    <t>Namibia</t>
  </si>
  <si>
    <t>Panama</t>
  </si>
  <si>
    <t>Serbia</t>
  </si>
  <si>
    <t>Suriname</t>
  </si>
  <si>
    <t>Trinidad and Tobago</t>
  </si>
  <si>
    <t>Tunisia</t>
  </si>
  <si>
    <t>Turkmenistan</t>
  </si>
  <si>
    <t>Liberia</t>
  </si>
  <si>
    <t>South Sudan</t>
  </si>
  <si>
    <t>Albania</t>
  </si>
  <si>
    <t>Georgia</t>
  </si>
  <si>
    <t>Mauritius</t>
  </si>
  <si>
    <t>Guinea-Bissau</t>
  </si>
  <si>
    <t>country</t>
  </si>
  <si>
    <t>Additional spending and forgone revenue</t>
  </si>
  <si>
    <t>Cote d'Ivoire</t>
  </si>
  <si>
    <t>Households</t>
  </si>
  <si>
    <t>SMEs</t>
  </si>
  <si>
    <t>Group</t>
  </si>
  <si>
    <t>Antigua and Barbuda</t>
  </si>
  <si>
    <t>Armenia</t>
  </si>
  <si>
    <t>Bahamas, The</t>
  </si>
  <si>
    <t>Barbados</t>
  </si>
  <si>
    <t>Belize</t>
  </si>
  <si>
    <t>Bosnia and Herzegovina</t>
  </si>
  <si>
    <t>Botswana</t>
  </si>
  <si>
    <t>Costa Rica</t>
  </si>
  <si>
    <t>Dominica</t>
  </si>
  <si>
    <t>El Salvador</t>
  </si>
  <si>
    <t>Fiji</t>
  </si>
  <si>
    <t>Grenada</t>
  </si>
  <si>
    <t>Guatemala</t>
  </si>
  <si>
    <t>Jordan</t>
  </si>
  <si>
    <t>Lebanon</t>
  </si>
  <si>
    <t>Maldives</t>
  </si>
  <si>
    <t>Marshall Islands</t>
  </si>
  <si>
    <t>Micronesia</t>
  </si>
  <si>
    <t>Montenegro, Rep. of</t>
  </si>
  <si>
    <t>Paraguay</t>
  </si>
  <si>
    <t>Samoa</t>
  </si>
  <si>
    <t>Seychelles</t>
  </si>
  <si>
    <t>St. Kitts and Nevis</t>
  </si>
  <si>
    <t>St. Lucia</t>
  </si>
  <si>
    <t>St. Vincent and the Grenadines</t>
  </si>
  <si>
    <t>Tuvalu</t>
  </si>
  <si>
    <t>Vanuatu</t>
  </si>
  <si>
    <t>Afghanistan</t>
  </si>
  <si>
    <t>Bhutan</t>
  </si>
  <si>
    <t>Burundi</t>
  </si>
  <si>
    <t>Central African Republic</t>
  </si>
  <si>
    <t>Comoros</t>
  </si>
  <si>
    <t>Djibouti</t>
  </si>
  <si>
    <t>Eritrea</t>
  </si>
  <si>
    <t>Gambia, The</t>
  </si>
  <si>
    <t>Kiribati</t>
  </si>
  <si>
    <t>Lesotho</t>
  </si>
  <si>
    <t>Malawi</t>
  </si>
  <si>
    <t>Mauritania</t>
  </si>
  <si>
    <t>São Tomé and Príncipe</t>
  </si>
  <si>
    <t>Sierra Leone</t>
  </si>
  <si>
    <t>Solomon Islands</t>
  </si>
  <si>
    <t>Togo</t>
  </si>
  <si>
    <t>San Marino</t>
  </si>
  <si>
    <t>Taiwan Province of China</t>
  </si>
  <si>
    <t>LAC</t>
  </si>
  <si>
    <t>MENA</t>
  </si>
  <si>
    <t>SSA</t>
  </si>
  <si>
    <t>output</t>
  </si>
  <si>
    <t>LIDC</t>
  </si>
  <si>
    <t>Advanced economies</t>
  </si>
  <si>
    <t>Employment</t>
  </si>
  <si>
    <t>Country</t>
  </si>
  <si>
    <t>Guyana</t>
  </si>
  <si>
    <t>Mongolia</t>
  </si>
  <si>
    <t>Palau</t>
  </si>
  <si>
    <t>Russian Federation</t>
  </si>
  <si>
    <t>High</t>
  </si>
  <si>
    <t>Low</t>
  </si>
  <si>
    <t>LKA</t>
  </si>
  <si>
    <t>Tonga</t>
  </si>
  <si>
    <t>HUN</t>
  </si>
  <si>
    <t>ISL</t>
  </si>
  <si>
    <t>LTU</t>
  </si>
  <si>
    <t>MLT</t>
  </si>
  <si>
    <t>SVK</t>
  </si>
  <si>
    <t>SVN</t>
  </si>
  <si>
    <t>UKR</t>
  </si>
  <si>
    <t>ARM</t>
  </si>
  <si>
    <t>MAR</t>
  </si>
  <si>
    <t>Syria</t>
  </si>
  <si>
    <t>CRI</t>
  </si>
  <si>
    <t>GRD</t>
  </si>
  <si>
    <t>JAM</t>
  </si>
  <si>
    <t>PAN</t>
  </si>
  <si>
    <t>PRY</t>
  </si>
  <si>
    <t>URY</t>
  </si>
  <si>
    <t>year</t>
  </si>
  <si>
    <t>Eswatini</t>
  </si>
  <si>
    <t>North Macedonia</t>
  </si>
  <si>
    <t>Equity and loans</t>
  </si>
  <si>
    <t>G20</t>
  </si>
  <si>
    <t>Public works</t>
  </si>
  <si>
    <t>Other/Unidentified</t>
  </si>
  <si>
    <t>Guarantees and quasi-fiscal activities</t>
  </si>
  <si>
    <t>Larger firms</t>
  </si>
  <si>
    <t>G20 AEs</t>
  </si>
  <si>
    <t>G20 EMMIEs</t>
  </si>
  <si>
    <t>Emerging market economies</t>
  </si>
  <si>
    <t>Low-income developing countries</t>
  </si>
  <si>
    <t>public investment</t>
  </si>
  <si>
    <t>15-year</t>
  </si>
  <si>
    <t>Advanced G-20</t>
  </si>
  <si>
    <r>
      <t>This database includes the tables, charts, and underlying data from the April 2021 IMF Fiscal Monitor. When using the data, please refer to the IMF,</t>
    </r>
    <r>
      <rPr>
        <i/>
        <sz val="11"/>
        <rFont val="Times New Roman"/>
        <family val="1"/>
      </rPr>
      <t xml:space="preserve"> Fiscal Monitor, </t>
    </r>
    <r>
      <rPr>
        <sz val="11"/>
        <rFont val="Times New Roman"/>
        <family val="1"/>
      </rPr>
      <t xml:space="preserve">April 2021. </t>
    </r>
  </si>
  <si>
    <t>Emerging Market Economies</t>
  </si>
  <si>
    <t>Advanced Economies (weighted average by GDP in USD)</t>
  </si>
  <si>
    <t>Current projection: Overall balance</t>
  </si>
  <si>
    <t>Current projection: Gross debt</t>
  </si>
  <si>
    <t>Pre-pandemic projection: Overall balance</t>
  </si>
  <si>
    <t>Pre-pandemic projection: Gross debt</t>
  </si>
  <si>
    <t>Emerging Economies (weighted average by GDP in USD)</t>
  </si>
  <si>
    <t>Low-Income Developing Countries (weighted average by GDP in USD)</t>
  </si>
  <si>
    <t>Shaded Region</t>
  </si>
  <si>
    <t>Advanced Economies Long-Term Interest Rate</t>
  </si>
  <si>
    <t>ccode</t>
  </si>
  <si>
    <t>Maturing debt</t>
  </si>
  <si>
    <t>Budget deficit</t>
  </si>
  <si>
    <t>2020 GFN (without COVID-19)</t>
  </si>
  <si>
    <t>Change in debt/GDP</t>
  </si>
  <si>
    <t>Interest rate contribution</t>
  </si>
  <si>
    <t>Implied policy measures</t>
  </si>
  <si>
    <t>period (for chart)</t>
  </si>
  <si>
    <t>Stock-flow residual</t>
  </si>
  <si>
    <t>Traditional growth contribution</t>
  </si>
  <si>
    <t>Additional growth contribution</t>
  </si>
  <si>
    <t>2019-2020</t>
  </si>
  <si>
    <t>2019–20</t>
  </si>
  <si>
    <t>2020-2021</t>
  </si>
  <si>
    <t>2020–21</t>
  </si>
  <si>
    <t>Aruba</t>
  </si>
  <si>
    <t>Macao SAR</t>
  </si>
  <si>
    <t>Nauru</t>
  </si>
  <si>
    <t>Puerto Rico</t>
  </si>
  <si>
    <t>Figure 1.6A</t>
  </si>
  <si>
    <t>Primary Expenditure</t>
  </si>
  <si>
    <t>2019-20 revision</t>
  </si>
  <si>
    <t>2020-21 revision</t>
  </si>
  <si>
    <t>y axis position</t>
  </si>
  <si>
    <t>Fiscal Space</t>
  </si>
  <si>
    <t>Ccode</t>
  </si>
  <si>
    <t>Substantial</t>
  </si>
  <si>
    <t>Some</t>
  </si>
  <si>
    <t>At risk or none</t>
  </si>
  <si>
    <t>2021-2025</t>
  </si>
  <si>
    <t>Bubble</t>
  </si>
  <si>
    <t>EUR</t>
  </si>
  <si>
    <t>At risk</t>
  </si>
  <si>
    <t>None</t>
  </si>
  <si>
    <t>Moderate</t>
  </si>
  <si>
    <t>High or in debt distress</t>
  </si>
  <si>
    <t>Figure 1.6B</t>
  </si>
  <si>
    <t>Figure 1.6C</t>
  </si>
  <si>
    <t>Loans, equity, and guarantees</t>
  </si>
  <si>
    <t>RHS ATL</t>
  </si>
  <si>
    <t>RHS BTL</t>
  </si>
  <si>
    <t>EMs</t>
  </si>
  <si>
    <t>Health care</t>
  </si>
  <si>
    <t>Expired</t>
  </si>
  <si>
    <t>Extended</t>
  </si>
  <si>
    <t>Figure 1.7.1.</t>
  </si>
  <si>
    <t>Figure 1.7.2.</t>
  </si>
  <si>
    <t>Figure 1.7.3.</t>
  </si>
  <si>
    <t>At peak</t>
  </si>
  <si>
    <t>Latest (2020:Q4)</t>
  </si>
  <si>
    <t>Pre-pandemic coverage</t>
  </si>
  <si>
    <t>Current coverage</t>
  </si>
  <si>
    <t>Pre-pandemic adequacy (right scale)</t>
  </si>
  <si>
    <t>Current adequacy (right scale)</t>
  </si>
  <si>
    <t>Cov Diff</t>
  </si>
  <si>
    <t>Adeq Diff</t>
  </si>
  <si>
    <t>AP</t>
  </si>
  <si>
    <t>Breaks</t>
  </si>
  <si>
    <t>Lower Bound</t>
  </si>
  <si>
    <t>Upper Bound</t>
  </si>
  <si>
    <t>EM Count</t>
  </si>
  <si>
    <t>EM Sel ISO</t>
  </si>
  <si>
    <t>LIC Counts</t>
  </si>
  <si>
    <t>LIC Sel ISO</t>
  </si>
  <si>
    <t>Micro</t>
  </si>
  <si>
    <t>Small</t>
  </si>
  <si>
    <t>Medium</t>
  </si>
  <si>
    <t>Large</t>
  </si>
  <si>
    <t>Firms that did not suffer shocks</t>
  </si>
  <si>
    <t>Firms that suffered demand or supply shocks</t>
  </si>
  <si>
    <t>Note: All country averages are weighted by nominal GDP converted to US dollars (adjusted by purchasing power parity only for world output) at average market exchange rates in the years indicated and based on data availability.  Projections are based on IMF staff assessments of current policies. In many countries, 2021 data are still preliminary. For country-specific details, see "Data and Conventions" and Tables A, B, C, and D in the Methodological and Statistical Appendix. MENAP = Middle East, North Africa, and Pakistan.</t>
  </si>
  <si>
    <r>
      <rPr>
        <vertAlign val="superscript"/>
        <sz val="8"/>
        <rFont val="Arial"/>
        <family val="2"/>
      </rPr>
      <t>1</t>
    </r>
    <r>
      <rPr>
        <sz val="8"/>
        <rFont val="Arial"/>
        <family val="2"/>
      </rPr>
      <t xml:space="preserve"> For cross-economy comparability, gross and net debt levels reported by national statistical agencies for economies that have adopted the 2008 System of National Accounts (</t>
    </r>
    <r>
      <rPr>
        <i/>
        <sz val="8"/>
        <rFont val="Arial"/>
        <family val="2"/>
      </rPr>
      <t>Australia, Canada, Hong Kong SAR, United States</t>
    </r>
    <r>
      <rPr>
        <sz val="8"/>
        <rFont val="Arial"/>
        <family val="2"/>
      </rPr>
      <t>) are adjusted to exclude unfunded pension liabilities of government employees’ defined-benefit pension plans.</t>
    </r>
  </si>
  <si>
    <t>Table 1.2. General Government Debt, 2016–26</t>
  </si>
  <si>
    <t>Table 1.1. General Government Fiscal Balance, 2016–26: Overall Balance</t>
  </si>
  <si>
    <t>Unemployment rate revision</t>
  </si>
  <si>
    <t>Above the line</t>
  </si>
  <si>
    <t>Private consumption</t>
  </si>
  <si>
    <t>Investment</t>
  </si>
  <si>
    <t>Private demand</t>
  </si>
  <si>
    <t>Early containment</t>
  </si>
  <si>
    <t>Fiscal support</t>
  </si>
  <si>
    <t>Above-the-line measures</t>
  </si>
  <si>
    <t>Later containment</t>
  </si>
  <si>
    <t>Figure 1.9</t>
  </si>
  <si>
    <t>Figure 1.8</t>
  </si>
  <si>
    <t>Q1/2019</t>
  </si>
  <si>
    <t>Q2/2019</t>
  </si>
  <si>
    <t>Q3/2019</t>
  </si>
  <si>
    <t>Q4/2019</t>
  </si>
  <si>
    <t>Q1/2020</t>
  </si>
  <si>
    <t>Q2/2020</t>
  </si>
  <si>
    <t>Q3/2020</t>
  </si>
  <si>
    <t>2019:Q1</t>
  </si>
  <si>
    <t>19:Q2</t>
  </si>
  <si>
    <t>19:Q3</t>
  </si>
  <si>
    <t>19:Q4</t>
  </si>
  <si>
    <t>20:Q1</t>
  </si>
  <si>
    <t>20:Q2</t>
  </si>
  <si>
    <t>20:Q3</t>
  </si>
  <si>
    <t>Figure 1.10.</t>
  </si>
  <si>
    <t>Figure 1.11.</t>
  </si>
  <si>
    <t>Figure 1.12.</t>
  </si>
  <si>
    <t>Figure 1.13.</t>
  </si>
  <si>
    <t>Figure 1.14.</t>
  </si>
  <si>
    <t>consumption, lower-income group</t>
  </si>
  <si>
    <t>transfers, lower-income group</t>
  </si>
  <si>
    <t>labor tax rate, higher-income group</t>
  </si>
  <si>
    <t>public debt</t>
  </si>
  <si>
    <t>Baseline</t>
  </si>
  <si>
    <t>Benchmark package</t>
  </si>
  <si>
    <t>baseline</t>
  </si>
  <si>
    <t>benchmark package</t>
  </si>
  <si>
    <t>Figure 1.15.</t>
  </si>
  <si>
    <t>Revision to deficit target</t>
  </si>
  <si>
    <t>Use of escape clause</t>
  </si>
  <si>
    <t>Cyclical relaxation</t>
  </si>
  <si>
    <t>Temporary rule suspension</t>
  </si>
  <si>
    <t xml:space="preserve">Mexico </t>
  </si>
  <si>
    <t>GHN</t>
  </si>
  <si>
    <t>Senagal</t>
  </si>
  <si>
    <t>Figure 1.3.1.</t>
  </si>
  <si>
    <t>2-year</t>
  </si>
  <si>
    <t>5-year</t>
  </si>
  <si>
    <t xml:space="preserve">Benchmark package </t>
  </si>
  <si>
    <t xml:space="preserve">Smaller fiscal adjustment by labor tax, higher income group  </t>
  </si>
  <si>
    <t>Fiscal adjustment by capital tax</t>
  </si>
  <si>
    <t>Delayed public investment increase</t>
  </si>
  <si>
    <t>Fiscal adjustment by government consumption cuts</t>
  </si>
  <si>
    <t xml:space="preserve">smaller adjustment </t>
  </si>
  <si>
    <t xml:space="preserve">private investment </t>
  </si>
  <si>
    <t>delayed public investment</t>
  </si>
  <si>
    <t>Figure 1.1. Interest Expense and Government Debt, 2007–21</t>
  </si>
  <si>
    <t>Figure 1.2. The Effect of the COVID-19 Pandemic on the Forecast of General Government Gross Debt and Fiscal Balances, 2019–26</t>
  </si>
  <si>
    <t>Figure 1.3. Public Debt and Bond Yields in Advanced Economies, 1880–2020</t>
  </si>
  <si>
    <t>Figure 1.4. Gross Financing Needs, 2021</t>
  </si>
  <si>
    <t>Figure 1.5. Accounting for Changes in Government Debt, 2019–21</t>
  </si>
  <si>
    <t>Figure 1.6. Recent Fiscal Developments and Outlook across Income Groups, 2019–26</t>
  </si>
  <si>
    <t>Figure 1.7. Government Fiscal Support in Response to COVID-19, 2020–21</t>
  </si>
  <si>
    <t>Figure 1.8. Forecast Revisions in Private Consumption and Demand, 2020</t>
  </si>
  <si>
    <t>Figure 1.9. Unemployment Forecast Revisions and Fiscal Measures, 2020</t>
  </si>
  <si>
    <t>Figure 1.10. Effects of the Pandemic on Employment, 2019:Q1–2020:Q3</t>
  </si>
  <si>
    <t>Figure 1.11. Take-Up of Job Retention Schemes for Selected Advanced Economies</t>
  </si>
  <si>
    <t>Figure 1.12. Adequacy and Coverage of Social Safety Nets</t>
  </si>
  <si>
    <t>Figure 1.13. Coverage of COVID-19 Social Assistance</t>
  </si>
  <si>
    <t>Figure 1.14. Nonfinancial Firms’ Access to Public Support, by Size and Type of Shock</t>
  </si>
  <si>
    <t>Figure 1.15. Balancing Greater Short-Term Support and Medium-Term Fiscal Discipline</t>
  </si>
  <si>
    <t>Annex Figure 1.1. The Macroeconomic Effects of the Benchmark Fiscal Package</t>
  </si>
  <si>
    <t>Annex Figure 1.2. Cumulative Output Multipliers of Various Fiscal Packages</t>
  </si>
  <si>
    <t>Annex Figure 1.3. The Effects of a Delayed Public Investment Increase</t>
  </si>
  <si>
    <t>Annex Figure 1.4. The Effects of a Smaller Fiscal Adjustment Magnitude</t>
  </si>
  <si>
    <t>April 2021 Fiscal Monitor "A Fair Shot"</t>
  </si>
  <si>
    <t>Measures in place</t>
  </si>
  <si>
    <t>Figure 1.7.4.</t>
  </si>
  <si>
    <r>
      <rPr>
        <vertAlign val="superscript"/>
        <sz val="8"/>
        <rFont val="Arial"/>
        <family val="2"/>
      </rPr>
      <t>1</t>
    </r>
    <r>
      <rPr>
        <sz val="8"/>
        <rFont val="Arial"/>
        <family val="2"/>
      </rPr>
      <t xml:space="preserve"> Including financial sector support.</t>
    </r>
  </si>
  <si>
    <r>
      <rPr>
        <vertAlign val="superscript"/>
        <sz val="8"/>
        <rFont val="Arial"/>
        <family val="2"/>
      </rPr>
      <t xml:space="preserve">2 </t>
    </r>
    <r>
      <rPr>
        <sz val="8"/>
        <rFont val="Arial"/>
        <family val="2"/>
      </rPr>
      <t>For cross-economy comparability, expenditure and fiscal balances of the United States are adjusted to exclude the imputed interest on unfunded pension liabilities and the imputed compensation of employees, which are counted as expenditures under the 2008 System of National Accounts (2008 SNA) adopted by the United States but not in countries that have not yet adopted the 2008 SNA. Data for the United States in this table may thus differ from data published by the US Bureau of Economic Analysis.</t>
    </r>
  </si>
  <si>
    <t>Box 1.2.1. Policy Support to Nonfinancial Firms</t>
  </si>
  <si>
    <t>Box 1.3.1. Policy Relaxation Relative to Fiscal Rule Limits,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</si>
</sst>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_);[Red]\(&quot;$&quot;#,##0\)"/>
    <numFmt numFmtId="43" formatCode="_(* #,##0.00_);_(* \(#,##0.00\);_(* &quot;-&quot;??_);_(@_)"/>
    <numFmt numFmtId="164" formatCode="_-[$€-2]* #,##0.00_-;\-[$€-2]* #,##0.00_-;_-[$€-2]* &quot;-&quot;??_-"/>
    <numFmt numFmtId="165" formatCode="0.0"/>
    <numFmt numFmtId="166" formatCode="0.0%"/>
    <numFmt numFmtId="167" formatCode="00"/>
    <numFmt numFmtId="169" formatCode="#,##0.0"/>
  </numFmts>
  <fonts count="108">
    <font>
      <sz val="10"/>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color theme="1"/>
      <name val="Arial"/>
      <family val="2"/>
    </font>
    <font>
      <b/>
      <sz val="10"/>
      <color theme="1"/>
      <name val="Arial"/>
      <family val="2"/>
    </font>
    <font>
      <sz val="10"/>
      <name val="Arial"/>
      <family val="2"/>
    </font>
    <font>
      <sz val="11"/>
      <name val="Times New Roman"/>
      <family val="1"/>
    </font>
    <font>
      <b/>
      <sz val="11"/>
      <name val="Times New Roman"/>
      <family val="1"/>
    </font>
    <font>
      <i/>
      <sz val="11"/>
      <name val="Times New Roman"/>
      <family val="1"/>
    </font>
    <font>
      <u/>
      <sz val="11"/>
      <name val="Times New Roman"/>
      <family val="1"/>
    </font>
    <font>
      <u/>
      <sz val="11"/>
      <color theme="10"/>
      <name val="Calibri"/>
      <family val="2"/>
    </font>
    <font>
      <sz val="11"/>
      <color theme="1"/>
      <name val="Times New Roman"/>
      <family val="1"/>
    </font>
    <font>
      <u/>
      <sz val="11"/>
      <color theme="10"/>
      <name val="Times New Roman"/>
      <family val="1"/>
    </font>
    <font>
      <sz val="10"/>
      <name val="Courier"/>
      <family val="3"/>
    </font>
    <font>
      <sz val="10"/>
      <name val="MS Sans Serif"/>
      <family val="2"/>
    </font>
    <font>
      <sz val="12"/>
      <name val="Arial"/>
      <family val="2"/>
    </font>
    <font>
      <b/>
      <sz val="10"/>
      <name val="Arial"/>
      <family val="2"/>
    </font>
    <font>
      <sz val="9"/>
      <name val="Arial"/>
      <family val="2"/>
    </font>
    <font>
      <sz val="9"/>
      <color theme="1"/>
      <name val="Arial"/>
      <family val="2"/>
    </font>
    <font>
      <i/>
      <sz val="10"/>
      <name val="Arial"/>
      <family val="2"/>
    </font>
    <font>
      <sz val="10"/>
      <name val="Arial Cyr"/>
      <family val="2"/>
    </font>
    <font>
      <sz val="10"/>
      <color indexed="8"/>
      <name val="Times New Roman"/>
      <family val="1"/>
    </font>
    <font>
      <i/>
      <sz val="8"/>
      <name val="Times New Roman"/>
      <family val="1"/>
    </font>
    <font>
      <i/>
      <sz val="9"/>
      <name val="Arial"/>
      <family val="2"/>
    </font>
    <font>
      <sz val="10"/>
      <color indexed="62"/>
      <name val="Arial Cyr"/>
      <family val="2"/>
      <charset val="204"/>
    </font>
    <font>
      <vertAlign val="superscript"/>
      <sz val="9"/>
      <name val="Arial"/>
      <family val="2"/>
    </font>
    <font>
      <sz val="8"/>
      <color theme="1"/>
      <name val="Arial"/>
      <family val="2"/>
    </font>
    <font>
      <sz val="11"/>
      <name val="Calibri"/>
      <family val="2"/>
      <scheme val="minor"/>
    </font>
    <font>
      <sz val="11"/>
      <name val="Calibri"/>
      <family val="2"/>
    </font>
    <font>
      <sz val="10"/>
      <name val="Times New Roman"/>
      <family val="1"/>
    </font>
    <font>
      <b/>
      <sz val="11"/>
      <color theme="1"/>
      <name val="Calibri"/>
      <family val="2"/>
      <scheme val="minor"/>
    </font>
    <font>
      <sz val="12"/>
      <color theme="1"/>
      <name val="Calibri"/>
      <family val="2"/>
      <scheme val="minor"/>
    </font>
    <font>
      <sz val="11"/>
      <color rgb="FFFF0000"/>
      <name val="Calibri"/>
      <family val="2"/>
      <scheme val="minor"/>
    </font>
    <font>
      <sz val="11"/>
      <color theme="1"/>
      <name val="Calibri"/>
      <family val="2"/>
    </font>
    <font>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i/>
      <sz val="11"/>
      <color rgb="FF7F7F7F"/>
      <name val="Calibri"/>
      <family val="2"/>
      <scheme val="minor"/>
    </font>
    <font>
      <sz val="11"/>
      <color theme="0"/>
      <name val="Calibri"/>
      <family val="2"/>
      <scheme val="minor"/>
    </font>
    <font>
      <sz val="11"/>
      <color theme="1"/>
      <name val="Calibri"/>
      <family val="2"/>
      <charset val="204"/>
      <scheme val="minor"/>
    </font>
    <font>
      <b/>
      <sz val="9"/>
      <color theme="1"/>
      <name val="Calibri"/>
      <family val="2"/>
      <scheme val="minor"/>
    </font>
    <font>
      <sz val="11"/>
      <name val="Calibri"/>
      <family val="2"/>
    </font>
    <font>
      <sz val="10"/>
      <name val="Arial"/>
      <family val="2"/>
    </font>
    <font>
      <sz val="10"/>
      <name val="Calibri"/>
      <family val="2"/>
    </font>
    <font>
      <sz val="9"/>
      <color theme="1"/>
      <name val="Calibri"/>
      <family val="2"/>
      <scheme val="minor"/>
    </font>
    <font>
      <sz val="11"/>
      <name val="Calibri"/>
      <family val="2"/>
    </font>
    <font>
      <sz val="10"/>
      <color rgb="FFFF0000"/>
      <name val="Arial"/>
      <family val="2"/>
    </font>
    <font>
      <sz val="11"/>
      <color indexed="8"/>
      <name val="Calibri"/>
      <family val="2"/>
    </font>
    <font>
      <b/>
      <sz val="10"/>
      <color rgb="FF7030A0"/>
      <name val="HelveticaNeueLT Std"/>
      <family val="2"/>
    </font>
    <font>
      <i/>
      <sz val="9"/>
      <color rgb="FF7030A0"/>
      <name val="Arial"/>
      <family val="2"/>
    </font>
    <font>
      <b/>
      <sz val="9"/>
      <name val="Arial"/>
      <family val="2"/>
    </font>
    <font>
      <sz val="9"/>
      <color rgb="FFFF0000"/>
      <name val="Arial"/>
      <family val="2"/>
    </font>
    <font>
      <sz val="8"/>
      <name val="Arial"/>
      <family val="2"/>
    </font>
    <font>
      <vertAlign val="superscript"/>
      <sz val="8"/>
      <name val="Arial"/>
      <family val="2"/>
    </font>
    <font>
      <sz val="9"/>
      <color theme="1"/>
      <name val="Segoe UI"/>
      <family val="2"/>
    </font>
    <font>
      <vertAlign val="superscript"/>
      <sz val="8"/>
      <color theme="1"/>
      <name val="Arial"/>
      <family val="2"/>
    </font>
    <font>
      <sz val="11"/>
      <color theme="3"/>
      <name val="Arial"/>
      <family val="2"/>
    </font>
    <font>
      <sz val="10"/>
      <name val="Arial"/>
      <family val="2"/>
    </font>
    <font>
      <i/>
      <sz val="9"/>
      <color rgb="FF7030A0"/>
      <name val="HelveticaNeueLT Std"/>
      <family val="2"/>
    </font>
    <font>
      <sz val="10"/>
      <name val="Calibri"/>
      <family val="2"/>
    </font>
    <font>
      <sz val="10"/>
      <name val="Arial"/>
      <family val="2"/>
    </font>
    <font>
      <sz val="9"/>
      <color rgb="FFFF0000"/>
      <name val="Calibri"/>
      <family val="2"/>
      <scheme val="minor"/>
    </font>
    <font>
      <sz val="9"/>
      <name val="Calibri"/>
      <family val="2"/>
      <scheme val="minor"/>
    </font>
    <font>
      <b/>
      <sz val="9"/>
      <name val="Calibri"/>
      <family val="2"/>
      <scheme val="minor"/>
    </font>
    <font>
      <b/>
      <sz val="11"/>
      <name val="Calibri"/>
      <family val="2"/>
      <scheme val="minor"/>
    </font>
    <font>
      <b/>
      <sz val="11"/>
      <name val="Calibri"/>
      <family val="2"/>
    </font>
    <font>
      <b/>
      <sz val="11"/>
      <color rgb="FF7030A0"/>
      <name val="Calibri"/>
      <family val="2"/>
    </font>
    <font>
      <sz val="11"/>
      <color indexed="8"/>
      <name val="Calibri"/>
      <family val="2"/>
      <scheme val="minor"/>
    </font>
    <font>
      <sz val="8"/>
      <color theme="1"/>
      <name val="Segoe UI"/>
      <family val="2"/>
    </font>
    <font>
      <i/>
      <sz val="8"/>
      <name val="Arial"/>
      <family val="2"/>
    </font>
    <font>
      <b/>
      <sz val="11"/>
      <color indexed="8"/>
      <name val="Calibri"/>
      <family val="2"/>
      <scheme val="minor"/>
    </font>
    <font>
      <b/>
      <sz val="12"/>
      <color theme="1"/>
      <name val="Calibri"/>
      <family val="2"/>
      <scheme val="minor"/>
    </font>
    <font>
      <u/>
      <sz val="10"/>
      <color theme="10"/>
      <name val="Arial"/>
      <family val="2"/>
    </font>
  </fonts>
  <fills count="40">
    <fill>
      <patternFill patternType="none"/>
    </fill>
    <fill>
      <patternFill patternType="gray125"/>
    </fill>
    <fill>
      <patternFill patternType="solid">
        <fgColor indexed="22"/>
        <bgColor indexed="64"/>
      </patternFill>
    </fill>
    <fill>
      <patternFill patternType="solid">
        <fgColor theme="5" tint="0.79998168889431442"/>
        <bgColor indexed="64"/>
      </patternFill>
    </fill>
    <fill>
      <patternFill patternType="solid">
        <fgColor indexed="43"/>
      </patternFill>
    </fill>
    <fill>
      <patternFill patternType="solid">
        <fgColor theme="0"/>
        <bgColor indexed="64"/>
      </patternFill>
    </fill>
    <fill>
      <patternFill patternType="solid">
        <fgColor theme="6" tint="0.59999389629810485"/>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E4D4F0"/>
        <bgColor indexed="64"/>
      </patternFill>
    </fill>
    <fill>
      <patternFill patternType="solid">
        <fgColor theme="6" tint="0.59999389629810485"/>
        <bgColor rgb="FF000000"/>
      </patternFill>
    </fill>
  </fills>
  <borders count="23">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23"/>
      </left>
      <right style="thin">
        <color indexed="23"/>
      </right>
      <top style="thin">
        <color indexed="23"/>
      </top>
      <bottom style="thin">
        <color indexed="23"/>
      </bottom>
      <diagonal/>
    </border>
    <border>
      <left/>
      <right/>
      <top/>
      <bottom style="thin">
        <color indexed="8"/>
      </bottom>
      <diagonal/>
    </border>
    <border>
      <left/>
      <right/>
      <top/>
      <bottom style="thin">
        <color indexed="64"/>
      </bottom>
      <diagonal/>
    </border>
    <border>
      <left/>
      <right style="medium">
        <color auto="1"/>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indexed="64"/>
      </top>
      <bottom/>
      <diagonal/>
    </border>
  </borders>
  <cellStyleXfs count="224">
    <xf numFmtId="0" fontId="0" fillId="0" borderId="0"/>
    <xf numFmtId="0" fontId="31" fillId="0" borderId="0"/>
    <xf numFmtId="0" fontId="36" fillId="0" borderId="0" applyNumberFormat="0" applyFill="0" applyBorder="0" applyAlignment="0" applyProtection="0">
      <alignment vertical="top"/>
      <protection locked="0"/>
    </xf>
    <xf numFmtId="14" fontId="39" fillId="0" borderId="0" applyProtection="0">
      <alignment vertical="center"/>
    </xf>
    <xf numFmtId="6" fontId="40" fillId="0" borderId="0" applyFont="0" applyFill="0" applyBorder="0" applyAlignment="0" applyProtection="0"/>
    <xf numFmtId="164" fontId="31" fillId="0" borderId="0"/>
    <xf numFmtId="164" fontId="31" fillId="0" borderId="0"/>
    <xf numFmtId="164" fontId="31" fillId="0" borderId="0"/>
    <xf numFmtId="164" fontId="31" fillId="0" borderId="0"/>
    <xf numFmtId="164" fontId="31" fillId="0" borderId="0"/>
    <xf numFmtId="164" fontId="31" fillId="0" borderId="0"/>
    <xf numFmtId="164" fontId="31" fillId="0" borderId="0"/>
    <xf numFmtId="164" fontId="31" fillId="0" borderId="0"/>
    <xf numFmtId="164" fontId="31" fillId="0" borderId="0"/>
    <xf numFmtId="164" fontId="31" fillId="0" borderId="0"/>
    <xf numFmtId="164" fontId="31" fillId="0" borderId="0"/>
    <xf numFmtId="164" fontId="31" fillId="0" borderId="0"/>
    <xf numFmtId="164" fontId="31" fillId="0" borderId="0"/>
    <xf numFmtId="164" fontId="31" fillId="0" borderId="0"/>
    <xf numFmtId="164" fontId="31" fillId="0" borderId="0"/>
    <xf numFmtId="164" fontId="31" fillId="0" borderId="0"/>
    <xf numFmtId="164" fontId="41" fillId="0" borderId="0"/>
    <xf numFmtId="164" fontId="31" fillId="0" borderId="0"/>
    <xf numFmtId="164" fontId="31" fillId="0" borderId="0"/>
    <xf numFmtId="164" fontId="31" fillId="0" borderId="0"/>
    <xf numFmtId="164" fontId="31" fillId="0" borderId="0"/>
    <xf numFmtId="164" fontId="31" fillId="0" borderId="0"/>
    <xf numFmtId="164" fontId="31" fillId="0" borderId="0"/>
    <xf numFmtId="164" fontId="31" fillId="0" borderId="0"/>
    <xf numFmtId="164" fontId="31" fillId="0" borderId="0"/>
    <xf numFmtId="164" fontId="31" fillId="0" borderId="0"/>
    <xf numFmtId="164" fontId="31" fillId="0" borderId="0"/>
    <xf numFmtId="164" fontId="31" fillId="0" borderId="0"/>
    <xf numFmtId="164" fontId="31" fillId="0" borderId="0"/>
    <xf numFmtId="164" fontId="31" fillId="0" borderId="0"/>
    <xf numFmtId="164" fontId="31" fillId="0" borderId="0"/>
    <xf numFmtId="164" fontId="31" fillId="0" borderId="0"/>
    <xf numFmtId="164" fontId="31" fillId="0" borderId="0"/>
    <xf numFmtId="164" fontId="31" fillId="0" borderId="0"/>
    <xf numFmtId="164" fontId="31" fillId="0" borderId="0"/>
    <xf numFmtId="164" fontId="41" fillId="0" borderId="0"/>
    <xf numFmtId="164" fontId="31" fillId="0" borderId="0"/>
    <xf numFmtId="164" fontId="31" fillId="0" borderId="0"/>
    <xf numFmtId="164" fontId="31" fillId="0" borderId="0"/>
    <xf numFmtId="164" fontId="31" fillId="0" borderId="0"/>
    <xf numFmtId="164" fontId="31" fillId="0" borderId="0"/>
    <xf numFmtId="164" fontId="31" fillId="0" borderId="0"/>
    <xf numFmtId="164" fontId="31" fillId="0" borderId="0"/>
    <xf numFmtId="164" fontId="31" fillId="0" borderId="0"/>
    <xf numFmtId="164" fontId="31" fillId="0" borderId="0"/>
    <xf numFmtId="164" fontId="31" fillId="0" borderId="0"/>
    <xf numFmtId="164" fontId="31" fillId="0" borderId="0"/>
    <xf numFmtId="164" fontId="31" fillId="0" borderId="0"/>
    <xf numFmtId="164" fontId="31" fillId="0" borderId="0"/>
    <xf numFmtId="164" fontId="31" fillId="0" borderId="0"/>
    <xf numFmtId="164" fontId="31" fillId="0" borderId="0"/>
    <xf numFmtId="164" fontId="31" fillId="0" borderId="0"/>
    <xf numFmtId="164" fontId="31" fillId="0" borderId="0"/>
    <xf numFmtId="164" fontId="31" fillId="0" borderId="0"/>
    <xf numFmtId="164" fontId="31" fillId="0" borderId="0"/>
    <xf numFmtId="164" fontId="31" fillId="0" borderId="0"/>
    <xf numFmtId="164" fontId="31" fillId="0" borderId="0"/>
    <xf numFmtId="164" fontId="31" fillId="0" borderId="0"/>
    <xf numFmtId="164" fontId="31" fillId="0" borderId="0"/>
    <xf numFmtId="164" fontId="31" fillId="0" borderId="0"/>
    <xf numFmtId="164" fontId="31" fillId="0" borderId="0"/>
    <xf numFmtId="164" fontId="31" fillId="0" borderId="0"/>
    <xf numFmtId="164" fontId="31" fillId="0" borderId="0"/>
    <xf numFmtId="164" fontId="31" fillId="0" borderId="0"/>
    <xf numFmtId="164" fontId="31" fillId="0" borderId="0"/>
    <xf numFmtId="164" fontId="31" fillId="0" borderId="0"/>
    <xf numFmtId="164" fontId="31" fillId="0" borderId="0"/>
    <xf numFmtId="164" fontId="31" fillId="0" borderId="0"/>
    <xf numFmtId="164" fontId="31" fillId="0" borderId="0"/>
    <xf numFmtId="164" fontId="31" fillId="0" borderId="0"/>
    <xf numFmtId="164" fontId="31" fillId="0" borderId="0"/>
    <xf numFmtId="164" fontId="31" fillId="0" borderId="0"/>
    <xf numFmtId="164" fontId="31" fillId="0" borderId="0"/>
    <xf numFmtId="164" fontId="31" fillId="0" borderId="0"/>
    <xf numFmtId="164" fontId="46" fillId="0" borderId="0"/>
    <xf numFmtId="39" fontId="39" fillId="0" borderId="0"/>
    <xf numFmtId="164" fontId="47" fillId="0" borderId="10">
      <alignment horizontal="centerContinuous"/>
    </xf>
    <xf numFmtId="166" fontId="48" fillId="0" borderId="10"/>
    <xf numFmtId="0" fontId="50" fillId="4" borderId="9" applyNumberFormat="0" applyAlignment="0" applyProtection="0"/>
    <xf numFmtId="0" fontId="28" fillId="0" borderId="0"/>
    <xf numFmtId="0" fontId="31" fillId="0" borderId="0"/>
    <xf numFmtId="0" fontId="27" fillId="0" borderId="0"/>
    <xf numFmtId="0" fontId="26" fillId="0" borderId="0"/>
    <xf numFmtId="0" fontId="55" fillId="0" borderId="0"/>
    <xf numFmtId="0" fontId="55" fillId="0" borderId="0"/>
    <xf numFmtId="0" fontId="29" fillId="0" borderId="0"/>
    <xf numFmtId="0" fontId="25" fillId="0" borderId="0"/>
    <xf numFmtId="0" fontId="24" fillId="0" borderId="0"/>
    <xf numFmtId="0" fontId="23" fillId="0" borderId="0"/>
    <xf numFmtId="0" fontId="57" fillId="0" borderId="0"/>
    <xf numFmtId="0" fontId="31" fillId="0" borderId="0"/>
    <xf numFmtId="0" fontId="54" fillId="0" borderId="0"/>
    <xf numFmtId="0" fontId="31" fillId="0" borderId="0"/>
    <xf numFmtId="9" fontId="23" fillId="0" borderId="0" applyFont="0" applyFill="0" applyBorder="0" applyAlignment="0" applyProtection="0"/>
    <xf numFmtId="0" fontId="22" fillId="0" borderId="0"/>
    <xf numFmtId="0" fontId="29" fillId="0" borderId="0"/>
    <xf numFmtId="43" fontId="31" fillId="0" borderId="0" applyFont="0" applyFill="0" applyBorder="0" applyAlignment="0" applyProtection="0"/>
    <xf numFmtId="0" fontId="55" fillId="0" borderId="0"/>
    <xf numFmtId="0" fontId="55" fillId="0" borderId="0"/>
    <xf numFmtId="0" fontId="21" fillId="0" borderId="0"/>
    <xf numFmtId="0" fontId="29" fillId="0" borderId="0"/>
    <xf numFmtId="0" fontId="20" fillId="0" borderId="0"/>
    <xf numFmtId="0" fontId="19" fillId="0" borderId="0"/>
    <xf numFmtId="0" fontId="18" fillId="0" borderId="0"/>
    <xf numFmtId="0" fontId="17" fillId="0" borderId="0"/>
    <xf numFmtId="0" fontId="16" fillId="0" borderId="0"/>
    <xf numFmtId="0" fontId="15" fillId="0" borderId="0"/>
    <xf numFmtId="0" fontId="15" fillId="0" borderId="0"/>
    <xf numFmtId="0" fontId="14" fillId="0" borderId="0"/>
    <xf numFmtId="0" fontId="13" fillId="0" borderId="0"/>
    <xf numFmtId="0" fontId="60" fillId="0" borderId="0" applyNumberFormat="0" applyFill="0" applyBorder="0" applyAlignment="0" applyProtection="0"/>
    <xf numFmtId="0" fontId="61" fillId="0" borderId="13" applyNumberFormat="0" applyFill="0" applyAlignment="0" applyProtection="0"/>
    <xf numFmtId="0" fontId="62" fillId="0" borderId="14" applyNumberFormat="0" applyFill="0" applyAlignment="0" applyProtection="0"/>
    <xf numFmtId="0" fontId="63" fillId="0" borderId="15" applyNumberFormat="0" applyFill="0" applyAlignment="0" applyProtection="0"/>
    <xf numFmtId="0" fontId="63" fillId="0" borderId="0" applyNumberFormat="0" applyFill="0" applyBorder="0" applyAlignment="0" applyProtection="0"/>
    <xf numFmtId="0" fontId="64" fillId="7" borderId="0" applyNumberFormat="0" applyBorder="0" applyAlignment="0" applyProtection="0"/>
    <xf numFmtId="0" fontId="65" fillId="8" borderId="0" applyNumberFormat="0" applyBorder="0" applyAlignment="0" applyProtection="0"/>
    <xf numFmtId="0" fontId="66" fillId="9" borderId="0" applyNumberFormat="0" applyBorder="0" applyAlignment="0" applyProtection="0"/>
    <xf numFmtId="0" fontId="67" fillId="10" borderId="16" applyNumberFormat="0" applyAlignment="0" applyProtection="0"/>
    <xf numFmtId="0" fontId="68" fillId="11" borderId="17" applyNumberFormat="0" applyAlignment="0" applyProtection="0"/>
    <xf numFmtId="0" fontId="69" fillId="11" borderId="16" applyNumberFormat="0" applyAlignment="0" applyProtection="0"/>
    <xf numFmtId="0" fontId="70" fillId="0" borderId="18" applyNumberFormat="0" applyFill="0" applyAlignment="0" applyProtection="0"/>
    <xf numFmtId="0" fontId="71" fillId="12" borderId="19" applyNumberFormat="0" applyAlignment="0" applyProtection="0"/>
    <xf numFmtId="0" fontId="58" fillId="0" borderId="0" applyNumberFormat="0" applyFill="0" applyBorder="0" applyAlignment="0" applyProtection="0"/>
    <xf numFmtId="0" fontId="72" fillId="0" borderId="0" applyNumberFormat="0" applyFill="0" applyBorder="0" applyAlignment="0" applyProtection="0"/>
    <xf numFmtId="0" fontId="56" fillId="0" borderId="21" applyNumberFormat="0" applyFill="0" applyAlignment="0" applyProtection="0"/>
    <xf numFmtId="0" fontId="73" fillId="14" borderId="0" applyNumberFormat="0" applyBorder="0" applyAlignment="0" applyProtection="0"/>
    <xf numFmtId="0" fontId="12" fillId="15" borderId="0" applyNumberFormat="0" applyBorder="0" applyAlignment="0" applyProtection="0"/>
    <xf numFmtId="0" fontId="12" fillId="16" borderId="0" applyNumberFormat="0" applyBorder="0" applyAlignment="0" applyProtection="0"/>
    <xf numFmtId="0" fontId="12" fillId="17" borderId="0" applyNumberFormat="0" applyBorder="0" applyAlignment="0" applyProtection="0"/>
    <xf numFmtId="0" fontId="73" fillId="18" borderId="0" applyNumberFormat="0" applyBorder="0" applyAlignment="0" applyProtection="0"/>
    <xf numFmtId="0" fontId="12" fillId="19" borderId="0" applyNumberFormat="0" applyBorder="0" applyAlignment="0" applyProtection="0"/>
    <xf numFmtId="0" fontId="12" fillId="20" borderId="0" applyNumberFormat="0" applyBorder="0" applyAlignment="0" applyProtection="0"/>
    <xf numFmtId="0" fontId="12" fillId="21" borderId="0" applyNumberFormat="0" applyBorder="0" applyAlignment="0" applyProtection="0"/>
    <xf numFmtId="0" fontId="73" fillId="22" borderId="0" applyNumberFormat="0" applyBorder="0" applyAlignment="0" applyProtection="0"/>
    <xf numFmtId="0" fontId="12" fillId="23" borderId="0" applyNumberFormat="0" applyBorder="0" applyAlignment="0" applyProtection="0"/>
    <xf numFmtId="0" fontId="12" fillId="24" borderId="0" applyNumberFormat="0" applyBorder="0" applyAlignment="0" applyProtection="0"/>
    <xf numFmtId="0" fontId="12" fillId="25" borderId="0" applyNumberFormat="0" applyBorder="0" applyAlignment="0" applyProtection="0"/>
    <xf numFmtId="0" fontId="73" fillId="26" borderId="0" applyNumberFormat="0" applyBorder="0" applyAlignment="0" applyProtection="0"/>
    <xf numFmtId="0" fontId="12" fillId="27" borderId="0" applyNumberFormat="0" applyBorder="0" applyAlignment="0" applyProtection="0"/>
    <xf numFmtId="0" fontId="12" fillId="28" borderId="0" applyNumberFormat="0" applyBorder="0" applyAlignment="0" applyProtection="0"/>
    <xf numFmtId="0" fontId="12" fillId="29" borderId="0" applyNumberFormat="0" applyBorder="0" applyAlignment="0" applyProtection="0"/>
    <xf numFmtId="0" fontId="73" fillId="30" borderId="0" applyNumberFormat="0" applyBorder="0" applyAlignment="0" applyProtection="0"/>
    <xf numFmtId="0" fontId="12" fillId="31" borderId="0" applyNumberFormat="0" applyBorder="0" applyAlignment="0" applyProtection="0"/>
    <xf numFmtId="0" fontId="12" fillId="32" borderId="0" applyNumberFormat="0" applyBorder="0" applyAlignment="0" applyProtection="0"/>
    <xf numFmtId="0" fontId="12" fillId="33" borderId="0" applyNumberFormat="0" applyBorder="0" applyAlignment="0" applyProtection="0"/>
    <xf numFmtId="0" fontId="73" fillId="34" borderId="0" applyNumberFormat="0" applyBorder="0" applyAlignment="0" applyProtection="0"/>
    <xf numFmtId="0" fontId="12" fillId="35" borderId="0" applyNumberFormat="0" applyBorder="0" applyAlignment="0" applyProtection="0"/>
    <xf numFmtId="0" fontId="12" fillId="36" borderId="0" applyNumberFormat="0" applyBorder="0" applyAlignment="0" applyProtection="0"/>
    <xf numFmtId="0" fontId="12" fillId="37" borderId="0" applyNumberFormat="0" applyBorder="0" applyAlignment="0" applyProtection="0"/>
    <xf numFmtId="0" fontId="12" fillId="0" borderId="0"/>
    <xf numFmtId="0" fontId="12" fillId="13" borderId="20" applyNumberFormat="0" applyFont="0" applyAlignment="0" applyProtection="0"/>
    <xf numFmtId="0" fontId="11" fillId="0" borderId="0"/>
    <xf numFmtId="0" fontId="31" fillId="0" borderId="0"/>
    <xf numFmtId="0" fontId="31" fillId="0" borderId="0"/>
    <xf numFmtId="0" fontId="11" fillId="0" borderId="0"/>
    <xf numFmtId="0" fontId="10" fillId="0" borderId="0"/>
    <xf numFmtId="164" fontId="59" fillId="0" borderId="0"/>
    <xf numFmtId="0" fontId="9" fillId="0" borderId="0"/>
    <xf numFmtId="0" fontId="8" fillId="0" borderId="0"/>
    <xf numFmtId="0" fontId="7" fillId="0" borderId="0"/>
    <xf numFmtId="0" fontId="6" fillId="0" borderId="0"/>
    <xf numFmtId="164" fontId="6" fillId="0" borderId="0"/>
    <xf numFmtId="164" fontId="6" fillId="0" borderId="0"/>
    <xf numFmtId="164" fontId="6" fillId="0" borderId="0"/>
    <xf numFmtId="164" fontId="29" fillId="0" borderId="0"/>
    <xf numFmtId="0" fontId="31" fillId="0" borderId="0"/>
    <xf numFmtId="0" fontId="74" fillId="0" borderId="0"/>
    <xf numFmtId="0" fontId="5" fillId="0" borderId="0"/>
    <xf numFmtId="0" fontId="76" fillId="0" borderId="0"/>
    <xf numFmtId="0" fontId="4" fillId="0" borderId="0"/>
    <xf numFmtId="0" fontId="77" fillId="0" borderId="0"/>
    <xf numFmtId="0" fontId="78" fillId="0" borderId="0"/>
    <xf numFmtId="9" fontId="4" fillId="0" borderId="0" applyFont="0" applyFill="0" applyBorder="0" applyAlignment="0" applyProtection="0"/>
    <xf numFmtId="0" fontId="3" fillId="0" borderId="0"/>
    <xf numFmtId="0" fontId="2" fillId="0" borderId="0"/>
    <xf numFmtId="0" fontId="1" fillId="0" borderId="0"/>
    <xf numFmtId="0" fontId="80" fillId="0" borderId="0"/>
    <xf numFmtId="43" fontId="1" fillId="0" borderId="0" applyFont="0" applyFill="0" applyBorder="0" applyAlignment="0" applyProtection="0"/>
    <xf numFmtId="0" fontId="82" fillId="0" borderId="0" applyFill="0" applyProtection="0"/>
    <xf numFmtId="0" fontId="36" fillId="0" borderId="0" applyNumberFormat="0" applyFill="0" applyBorder="0" applyAlignment="0" applyProtection="0"/>
    <xf numFmtId="0" fontId="31" fillId="0" borderId="0"/>
    <xf numFmtId="0" fontId="31" fillId="0" borderId="0"/>
    <xf numFmtId="0" fontId="1" fillId="0" borderId="0"/>
    <xf numFmtId="0" fontId="1" fillId="0" borderId="0"/>
    <xf numFmtId="0" fontId="91" fillId="0" borderId="0" applyNumberFormat="0" applyFill="0" applyBorder="0" applyAlignment="0" applyProtection="0"/>
    <xf numFmtId="0" fontId="92" fillId="0" borderId="0"/>
    <xf numFmtId="0" fontId="91" fillId="0" borderId="0" applyNumberFormat="0" applyFill="0" applyBorder="0" applyAlignment="0" applyProtection="0"/>
    <xf numFmtId="0" fontId="91" fillId="0" borderId="0" applyNumberFormat="0" applyBorder="0" applyAlignment="0" applyProtection="0"/>
    <xf numFmtId="0" fontId="31" fillId="0" borderId="0"/>
    <xf numFmtId="9" fontId="1" fillId="0" borderId="0" applyFont="0" applyFill="0" applyBorder="0" applyAlignment="0" applyProtection="0"/>
    <xf numFmtId="0" fontId="55" fillId="0" borderId="0" applyNumberFormat="0" applyFill="0" applyBorder="0" applyAlignment="0" applyProtection="0"/>
    <xf numFmtId="0" fontId="1" fillId="0" borderId="0"/>
    <xf numFmtId="0" fontId="29" fillId="0" borderId="0"/>
    <xf numFmtId="0" fontId="54" fillId="0" borderId="0"/>
    <xf numFmtId="0" fontId="29" fillId="0" borderId="0"/>
    <xf numFmtId="0" fontId="29" fillId="0" borderId="0"/>
    <xf numFmtId="0" fontId="78" fillId="0" borderId="0"/>
    <xf numFmtId="0" fontId="1" fillId="0" borderId="0"/>
    <xf numFmtId="0" fontId="57" fillId="0" borderId="0"/>
    <xf numFmtId="9" fontId="31" fillId="0" borderId="0" applyFont="0" applyFill="0" applyBorder="0" applyAlignment="0" applyProtection="0"/>
    <xf numFmtId="0" fontId="54" fillId="0" borderId="0"/>
    <xf numFmtId="9" fontId="54" fillId="0" borderId="0" applyFont="0" applyFill="0" applyBorder="0" applyAlignment="0" applyProtection="0"/>
    <xf numFmtId="9" fontId="1" fillId="0" borderId="0" applyFont="0" applyFill="0" applyBorder="0" applyAlignment="0" applyProtection="0"/>
    <xf numFmtId="0" fontId="1" fillId="0" borderId="0"/>
    <xf numFmtId="0" fontId="29" fillId="0" borderId="0"/>
    <xf numFmtId="0" fontId="29" fillId="0" borderId="0"/>
    <xf numFmtId="0" fontId="78" fillId="0" borderId="0"/>
    <xf numFmtId="0" fontId="94" fillId="0" borderId="0"/>
    <xf numFmtId="0" fontId="57" fillId="0" borderId="0"/>
    <xf numFmtId="0" fontId="95" fillId="0" borderId="0"/>
    <xf numFmtId="0" fontId="1" fillId="0" borderId="0"/>
    <xf numFmtId="0" fontId="102" fillId="0" borderId="0"/>
    <xf numFmtId="0" fontId="57" fillId="0" borderId="0"/>
    <xf numFmtId="0" fontId="31" fillId="0" borderId="0"/>
    <xf numFmtId="0" fontId="29" fillId="0" borderId="0"/>
    <xf numFmtId="0" fontId="78" fillId="0" borderId="0"/>
    <xf numFmtId="9" fontId="29" fillId="0" borderId="0" applyFont="0" applyFill="0" applyBorder="0" applyAlignment="0" applyProtection="0"/>
    <xf numFmtId="0" fontId="107" fillId="0" borderId="0" applyNumberFormat="0" applyFill="0" applyBorder="0" applyAlignment="0" applyProtection="0"/>
  </cellStyleXfs>
  <cellXfs count="264">
    <xf numFmtId="0" fontId="0" fillId="0" borderId="0" xfId="0"/>
    <xf numFmtId="0" fontId="43" fillId="0" borderId="0" xfId="1" applyFont="1"/>
    <xf numFmtId="0" fontId="32" fillId="2" borderId="0" xfId="1" applyFont="1" applyFill="1"/>
    <xf numFmtId="0" fontId="32" fillId="3" borderId="1" xfId="1" applyFont="1" applyFill="1" applyBorder="1"/>
    <xf numFmtId="0" fontId="32" fillId="3" borderId="2" xfId="1" applyFont="1" applyFill="1" applyBorder="1"/>
    <xf numFmtId="0" fontId="32" fillId="3" borderId="3" xfId="1" applyFont="1" applyFill="1" applyBorder="1"/>
    <xf numFmtId="0" fontId="32" fillId="3" borderId="4" xfId="1" applyFont="1" applyFill="1" applyBorder="1"/>
    <xf numFmtId="0" fontId="32" fillId="3" borderId="0" xfId="1" applyFont="1" applyFill="1" applyBorder="1"/>
    <xf numFmtId="0" fontId="32" fillId="3" borderId="5" xfId="1" applyFont="1" applyFill="1" applyBorder="1"/>
    <xf numFmtId="0" fontId="32" fillId="3" borderId="4" xfId="1" applyFont="1" applyFill="1" applyBorder="1" applyAlignment="1">
      <alignment horizontal="centerContinuous"/>
    </xf>
    <xf numFmtId="0" fontId="32" fillId="3" borderId="0" xfId="1" applyFont="1" applyFill="1" applyBorder="1" applyAlignment="1">
      <alignment horizontal="centerContinuous"/>
    </xf>
    <xf numFmtId="0" fontId="32" fillId="3" borderId="4" xfId="1" applyNumberFormat="1" applyFont="1" applyFill="1" applyBorder="1" applyAlignment="1">
      <alignment horizontal="left" vertical="top" wrapText="1"/>
    </xf>
    <xf numFmtId="0" fontId="32" fillId="3" borderId="0" xfId="1" applyNumberFormat="1" applyFont="1" applyFill="1" applyBorder="1" applyAlignment="1">
      <alignment horizontal="left" vertical="top" wrapText="1"/>
    </xf>
    <xf numFmtId="0" fontId="32" fillId="3" borderId="5" xfId="1" applyNumberFormat="1" applyFont="1" applyFill="1" applyBorder="1" applyAlignment="1">
      <alignment horizontal="left" vertical="top" wrapText="1"/>
    </xf>
    <xf numFmtId="0" fontId="32" fillId="3" borderId="4" xfId="1" applyFont="1" applyFill="1" applyBorder="1" applyAlignment="1">
      <alignment horizontal="left"/>
    </xf>
    <xf numFmtId="0" fontId="32" fillId="3" borderId="0" xfId="1" applyFont="1" applyFill="1" applyBorder="1" applyAlignment="1">
      <alignment horizontal="left"/>
    </xf>
    <xf numFmtId="0" fontId="38" fillId="3" borderId="0" xfId="2" applyFont="1" applyFill="1" applyBorder="1" applyAlignment="1" applyProtection="1"/>
    <xf numFmtId="0" fontId="38" fillId="3" borderId="5" xfId="2" applyFont="1" applyFill="1" applyBorder="1" applyAlignment="1" applyProtection="1"/>
    <xf numFmtId="0" fontId="38" fillId="3" borderId="4" xfId="2" applyFont="1" applyFill="1" applyBorder="1" applyAlignment="1" applyProtection="1">
      <alignment horizontal="left"/>
    </xf>
    <xf numFmtId="0" fontId="38" fillId="3" borderId="0" xfId="2" applyFont="1" applyFill="1" applyBorder="1" applyAlignment="1" applyProtection="1">
      <alignment horizontal="left"/>
    </xf>
    <xf numFmtId="0" fontId="38" fillId="3" borderId="5" xfId="2" applyFont="1" applyFill="1" applyBorder="1" applyAlignment="1" applyProtection="1">
      <alignment horizontal="left"/>
    </xf>
    <xf numFmtId="0" fontId="32" fillId="3" borderId="6" xfId="1" applyFont="1" applyFill="1" applyBorder="1"/>
    <xf numFmtId="0" fontId="32" fillId="3" borderId="7" xfId="1" applyFont="1" applyFill="1" applyBorder="1"/>
    <xf numFmtId="0" fontId="32" fillId="3" borderId="8" xfId="1" applyFont="1" applyFill="1" applyBorder="1"/>
    <xf numFmtId="0" fontId="32" fillId="2" borderId="0" xfId="1" applyFont="1" applyFill="1" applyAlignment="1">
      <alignment vertical="top"/>
    </xf>
    <xf numFmtId="0" fontId="32" fillId="3" borderId="1" xfId="1" applyFont="1" applyFill="1" applyBorder="1" applyAlignment="1">
      <alignment vertical="top"/>
    </xf>
    <xf numFmtId="0" fontId="32" fillId="3" borderId="2" xfId="1" applyFont="1" applyFill="1" applyBorder="1" applyAlignment="1">
      <alignment vertical="top"/>
    </xf>
    <xf numFmtId="0" fontId="32" fillId="3" borderId="3" xfId="1" applyFont="1" applyFill="1" applyBorder="1" applyAlignment="1">
      <alignment vertical="top"/>
    </xf>
    <xf numFmtId="0" fontId="32" fillId="3" borderId="4" xfId="1" applyFont="1" applyFill="1" applyBorder="1" applyAlignment="1">
      <alignment vertical="top"/>
    </xf>
    <xf numFmtId="0" fontId="32" fillId="3" borderId="0" xfId="1" applyFont="1" applyFill="1" applyBorder="1" applyAlignment="1">
      <alignment vertical="top"/>
    </xf>
    <xf numFmtId="0" fontId="32" fillId="3" borderId="4" xfId="1" applyFont="1" applyFill="1" applyBorder="1" applyAlignment="1">
      <alignment horizontal="centerContinuous" vertical="top"/>
    </xf>
    <xf numFmtId="0" fontId="32" fillId="3" borderId="0" xfId="1" applyFont="1" applyFill="1" applyBorder="1" applyAlignment="1">
      <alignment horizontal="centerContinuous" vertical="top"/>
    </xf>
    <xf numFmtId="0" fontId="33" fillId="3" borderId="4" xfId="1" applyFont="1" applyFill="1" applyBorder="1" applyAlignment="1">
      <alignment vertical="top"/>
    </xf>
    <xf numFmtId="0" fontId="33" fillId="3" borderId="0" xfId="1" applyFont="1" applyFill="1" applyBorder="1" applyAlignment="1">
      <alignment vertical="top"/>
    </xf>
    <xf numFmtId="0" fontId="38" fillId="3" borderId="4" xfId="2" applyFont="1" applyFill="1" applyBorder="1" applyAlignment="1" applyProtection="1">
      <alignment vertical="top"/>
    </xf>
    <xf numFmtId="0" fontId="32" fillId="3" borderId="4" xfId="1" applyFont="1" applyFill="1" applyBorder="1" applyAlignment="1">
      <alignment horizontal="center" vertical="top"/>
    </xf>
    <xf numFmtId="0" fontId="32" fillId="3" borderId="0" xfId="1" applyFont="1" applyFill="1" applyBorder="1" applyAlignment="1">
      <alignment horizontal="center" vertical="top"/>
    </xf>
    <xf numFmtId="0" fontId="33" fillId="3" borderId="12" xfId="1" applyFont="1" applyFill="1" applyBorder="1" applyAlignment="1">
      <alignment vertical="top"/>
    </xf>
    <xf numFmtId="0" fontId="32" fillId="3" borderId="12" xfId="1" applyFont="1" applyFill="1" applyBorder="1" applyAlignment="1">
      <alignment vertical="top"/>
    </xf>
    <xf numFmtId="0" fontId="32" fillId="3" borderId="12" xfId="1" applyFont="1" applyFill="1" applyBorder="1" applyAlignment="1">
      <alignment horizontal="centerContinuous" vertical="top"/>
    </xf>
    <xf numFmtId="0" fontId="32" fillId="3" borderId="12" xfId="1" applyFont="1" applyFill="1" applyBorder="1" applyAlignment="1">
      <alignment horizontal="center" vertical="top"/>
    </xf>
    <xf numFmtId="0" fontId="0" fillId="3" borderId="0" xfId="0" applyFill="1" applyBorder="1" applyAlignment="1"/>
    <xf numFmtId="0" fontId="0" fillId="3" borderId="12" xfId="0" applyFill="1" applyBorder="1" applyAlignment="1"/>
    <xf numFmtId="0" fontId="38" fillId="3" borderId="6" xfId="2" applyFont="1" applyFill="1" applyBorder="1" applyAlignment="1" applyProtection="1">
      <alignment horizontal="left" vertical="top" wrapText="1"/>
    </xf>
    <xf numFmtId="0" fontId="38" fillId="3" borderId="7" xfId="2" applyFont="1" applyFill="1" applyBorder="1" applyAlignment="1" applyProtection="1">
      <alignment horizontal="left" vertical="top" wrapText="1"/>
    </xf>
    <xf numFmtId="0" fontId="38" fillId="3" borderId="8" xfId="2" applyFont="1" applyFill="1" applyBorder="1" applyAlignment="1" applyProtection="1">
      <alignment horizontal="left" vertical="top" wrapText="1"/>
    </xf>
    <xf numFmtId="0" fontId="38" fillId="3" borderId="4" xfId="2" applyFont="1" applyFill="1" applyBorder="1" applyAlignment="1" applyProtection="1">
      <alignment horizontal="left" vertical="top" wrapText="1"/>
    </xf>
    <xf numFmtId="0" fontId="38" fillId="3" borderId="0" xfId="2" applyFont="1" applyFill="1" applyBorder="1" applyAlignment="1" applyProtection="1">
      <alignment horizontal="left" vertical="top" wrapText="1"/>
    </xf>
    <xf numFmtId="0" fontId="38" fillId="3" borderId="12" xfId="2" applyFont="1" applyFill="1" applyBorder="1" applyAlignment="1" applyProtection="1">
      <alignment horizontal="left" vertical="top" wrapText="1"/>
    </xf>
    <xf numFmtId="0" fontId="0" fillId="5" borderId="0" xfId="0" applyFill="1" applyBorder="1"/>
    <xf numFmtId="0" fontId="30" fillId="6" borderId="0" xfId="0" applyFont="1" applyFill="1"/>
    <xf numFmtId="0" fontId="0" fillId="6" borderId="0" xfId="0" applyFill="1"/>
    <xf numFmtId="165" fontId="0" fillId="6" borderId="0" xfId="0" applyNumberFormat="1" applyFill="1"/>
    <xf numFmtId="0" fontId="0" fillId="6" borderId="0" xfId="0" applyFill="1" applyAlignment="1">
      <alignment wrapText="1"/>
    </xf>
    <xf numFmtId="0" fontId="0" fillId="5" borderId="0" xfId="0" applyFill="1"/>
    <xf numFmtId="2" fontId="0" fillId="6" borderId="0" xfId="0" applyNumberFormat="1" applyFill="1"/>
    <xf numFmtId="0" fontId="43" fillId="5" borderId="0" xfId="1" applyFont="1" applyFill="1"/>
    <xf numFmtId="0" fontId="84" fillId="0" borderId="0" xfId="1" applyFont="1"/>
    <xf numFmtId="0" fontId="43" fillId="0" borderId="0" xfId="1" quotePrefix="1" applyFont="1"/>
    <xf numFmtId="0" fontId="43" fillId="0" borderId="11" xfId="1" quotePrefix="1" applyFont="1" applyBorder="1"/>
    <xf numFmtId="1" fontId="43" fillId="0" borderId="11" xfId="1" applyNumberFormat="1" applyFont="1" applyBorder="1" applyAlignment="1">
      <alignment horizontal="right" wrapText="1"/>
    </xf>
    <xf numFmtId="1" fontId="43" fillId="5" borderId="11" xfId="1" applyNumberFormat="1" applyFont="1" applyFill="1" applyBorder="1" applyAlignment="1">
      <alignment horizontal="right" wrapText="1"/>
    </xf>
    <xf numFmtId="1" fontId="43" fillId="38" borderId="11" xfId="1" applyNumberFormat="1" applyFont="1" applyFill="1" applyBorder="1" applyAlignment="1">
      <alignment horizontal="right" wrapText="1"/>
    </xf>
    <xf numFmtId="165" fontId="43" fillId="0" borderId="0" xfId="1" applyNumberFormat="1" applyFont="1" applyAlignment="1">
      <alignment horizontal="center"/>
    </xf>
    <xf numFmtId="165" fontId="43" fillId="5" borderId="0" xfId="1" applyNumberFormat="1" applyFont="1" applyFill="1" applyAlignment="1">
      <alignment horizontal="center"/>
    </xf>
    <xf numFmtId="165" fontId="43" fillId="38" borderId="0" xfId="1" applyNumberFormat="1" applyFont="1" applyFill="1" applyAlignment="1">
      <alignment horizontal="center"/>
    </xf>
    <xf numFmtId="165" fontId="43" fillId="0" borderId="0" xfId="1" applyNumberFormat="1" applyFont="1"/>
    <xf numFmtId="0" fontId="85" fillId="0" borderId="0" xfId="1" applyFont="1"/>
    <xf numFmtId="165" fontId="85" fillId="0" borderId="0" xfId="1" applyNumberFormat="1" applyFont="1" applyAlignment="1">
      <alignment horizontal="right"/>
    </xf>
    <xf numFmtId="165" fontId="85" fillId="5" borderId="0" xfId="1" applyNumberFormat="1" applyFont="1" applyFill="1" applyAlignment="1">
      <alignment horizontal="right"/>
    </xf>
    <xf numFmtId="165" fontId="85" fillId="38" borderId="0" xfId="1" applyNumberFormat="1" applyFont="1" applyFill="1" applyAlignment="1">
      <alignment horizontal="right"/>
    </xf>
    <xf numFmtId="165" fontId="43" fillId="0" borderId="0" xfId="1" applyNumberFormat="1" applyFont="1" applyAlignment="1">
      <alignment horizontal="right"/>
    </xf>
    <xf numFmtId="0" fontId="85" fillId="0" borderId="0" xfId="1" applyFont="1" applyAlignment="1">
      <alignment horizontal="left"/>
    </xf>
    <xf numFmtId="165" fontId="85" fillId="5" borderId="0" xfId="1" applyNumberFormat="1" applyFont="1" applyFill="1"/>
    <xf numFmtId="165" fontId="43" fillId="5" borderId="0" xfId="1" applyNumberFormat="1" applyFont="1" applyFill="1" applyAlignment="1">
      <alignment horizontal="right"/>
    </xf>
    <xf numFmtId="165" fontId="43" fillId="38" borderId="0" xfId="1" applyNumberFormat="1" applyFont="1" applyFill="1" applyAlignment="1">
      <alignment horizontal="right"/>
    </xf>
    <xf numFmtId="0" fontId="43" fillId="5" borderId="0" xfId="1" applyFont="1" applyFill="1" applyAlignment="1">
      <alignment horizontal="left" indent="2"/>
    </xf>
    <xf numFmtId="165" fontId="43" fillId="5" borderId="0" xfId="1" applyNumberFormat="1" applyFont="1" applyFill="1"/>
    <xf numFmtId="0" fontId="43" fillId="0" borderId="0" xfId="1" applyFont="1" applyAlignment="1">
      <alignment horizontal="left" indent="3"/>
    </xf>
    <xf numFmtId="0" fontId="85" fillId="5" borderId="0" xfId="1" applyFont="1" applyFill="1" applyAlignment="1">
      <alignment horizontal="left"/>
    </xf>
    <xf numFmtId="0" fontId="43" fillId="5" borderId="0" xfId="1" applyFont="1" applyFill="1" applyAlignment="1">
      <alignment horizontal="left"/>
    </xf>
    <xf numFmtId="0" fontId="43" fillId="5" borderId="0" xfId="1" applyFont="1" applyFill="1" applyAlignment="1">
      <alignment horizontal="left" wrapText="1" indent="1"/>
    </xf>
    <xf numFmtId="0" fontId="43" fillId="5" borderId="0" xfId="1" applyFont="1" applyFill="1" applyAlignment="1">
      <alignment horizontal="left" indent="1"/>
    </xf>
    <xf numFmtId="165" fontId="86" fillId="5" borderId="0" xfId="1" applyNumberFormat="1" applyFont="1" applyFill="1"/>
    <xf numFmtId="0" fontId="43" fillId="5" borderId="0" xfId="1" applyFont="1" applyFill="1" applyAlignment="1">
      <alignment horizontal="left" vertical="center" indent="2"/>
    </xf>
    <xf numFmtId="0" fontId="43" fillId="0" borderId="0" xfId="1" applyFont="1" applyAlignment="1">
      <alignment horizontal="left" indent="1"/>
    </xf>
    <xf numFmtId="0" fontId="85" fillId="5" borderId="0" xfId="1" applyFont="1" applyFill="1"/>
    <xf numFmtId="0" fontId="43" fillId="0" borderId="0" xfId="1" applyFont="1" applyAlignment="1">
      <alignment horizontal="left" wrapText="1"/>
    </xf>
    <xf numFmtId="0" fontId="43" fillId="5" borderId="0" xfId="1" applyFont="1" applyFill="1" applyAlignment="1">
      <alignment vertical="top" wrapText="1"/>
    </xf>
    <xf numFmtId="0" fontId="42" fillId="0" borderId="0" xfId="1" applyFont="1" applyAlignment="1">
      <alignment vertical="top"/>
    </xf>
    <xf numFmtId="0" fontId="45" fillId="5" borderId="0" xfId="1" applyFont="1" applyFill="1" applyAlignment="1">
      <alignment vertical="top"/>
    </xf>
    <xf numFmtId="0" fontId="45" fillId="5" borderId="11" xfId="1" applyFont="1" applyFill="1" applyBorder="1" applyAlignment="1">
      <alignment vertical="top"/>
    </xf>
    <xf numFmtId="0" fontId="43" fillId="0" borderId="0" xfId="1" quotePrefix="1" applyFont="1" applyAlignment="1">
      <alignment vertical="top"/>
    </xf>
    <xf numFmtId="0" fontId="43" fillId="0" borderId="0" xfId="1" applyFont="1" applyAlignment="1">
      <alignment vertical="top"/>
    </xf>
    <xf numFmtId="0" fontId="43" fillId="5" borderId="0" xfId="1" applyFont="1" applyFill="1" applyAlignment="1">
      <alignment vertical="top"/>
    </xf>
    <xf numFmtId="0" fontId="43" fillId="0" borderId="11" xfId="1" quotePrefix="1" applyFont="1" applyBorder="1" applyAlignment="1">
      <alignment vertical="top"/>
    </xf>
    <xf numFmtId="1" fontId="43" fillId="0" borderId="11" xfId="1" applyNumberFormat="1" applyFont="1" applyBorder="1" applyAlignment="1">
      <alignment horizontal="right" vertical="top"/>
    </xf>
    <xf numFmtId="1" fontId="43" fillId="5" borderId="11" xfId="1" applyNumberFormat="1" applyFont="1" applyFill="1" applyBorder="1" applyAlignment="1">
      <alignment horizontal="right" vertical="top"/>
    </xf>
    <xf numFmtId="1" fontId="43" fillId="38" borderId="11" xfId="1" applyNumberFormat="1" applyFont="1" applyFill="1" applyBorder="1" applyAlignment="1">
      <alignment horizontal="right" vertical="top"/>
    </xf>
    <xf numFmtId="165" fontId="43" fillId="0" borderId="0" xfId="1" applyNumberFormat="1" applyFont="1" applyAlignment="1">
      <alignment horizontal="center" vertical="top"/>
    </xf>
    <xf numFmtId="165" fontId="43" fillId="5" borderId="0" xfId="1" applyNumberFormat="1" applyFont="1" applyFill="1" applyAlignment="1">
      <alignment horizontal="center" vertical="top"/>
    </xf>
    <xf numFmtId="165" fontId="43" fillId="38" borderId="0" xfId="1" applyNumberFormat="1" applyFont="1" applyFill="1" applyAlignment="1">
      <alignment horizontal="center" vertical="top"/>
    </xf>
    <xf numFmtId="0" fontId="85" fillId="0" borderId="0" xfId="1" applyFont="1" applyAlignment="1">
      <alignment vertical="top"/>
    </xf>
    <xf numFmtId="165" fontId="85" fillId="0" borderId="0" xfId="1" applyNumberFormat="1" applyFont="1" applyAlignment="1">
      <alignment horizontal="right" vertical="top"/>
    </xf>
    <xf numFmtId="165" fontId="85" fillId="5" borderId="0" xfId="1" applyNumberFormat="1" applyFont="1" applyFill="1" applyAlignment="1">
      <alignment horizontal="right" vertical="top"/>
    </xf>
    <xf numFmtId="165" fontId="85" fillId="38" borderId="0" xfId="1" applyNumberFormat="1" applyFont="1" applyFill="1" applyAlignment="1">
      <alignment horizontal="right" vertical="top"/>
    </xf>
    <xf numFmtId="0" fontId="43" fillId="5" borderId="0" xfId="1" applyFont="1" applyFill="1" applyAlignment="1">
      <alignment horizontal="left" vertical="top"/>
    </xf>
    <xf numFmtId="0" fontId="85" fillId="0" borderId="0" xfId="1" applyFont="1" applyAlignment="1">
      <alignment horizontal="left" vertical="top"/>
    </xf>
    <xf numFmtId="0" fontId="43" fillId="0" borderId="0" xfId="1" applyFont="1" applyAlignment="1">
      <alignment horizontal="left" vertical="top"/>
    </xf>
    <xf numFmtId="165" fontId="43" fillId="0" borderId="0" xfId="1" applyNumberFormat="1" applyFont="1" applyAlignment="1">
      <alignment horizontal="right" vertical="top"/>
    </xf>
    <xf numFmtId="165" fontId="43" fillId="5" borderId="0" xfId="1" applyNumberFormat="1" applyFont="1" applyFill="1" applyAlignment="1">
      <alignment horizontal="right" vertical="top"/>
    </xf>
    <xf numFmtId="165" fontId="43" fillId="38" borderId="0" xfId="1" applyNumberFormat="1" applyFont="1" applyFill="1" applyAlignment="1">
      <alignment horizontal="right" vertical="top"/>
    </xf>
    <xf numFmtId="0" fontId="43" fillId="0" borderId="0" xfId="1" applyFont="1" applyAlignment="1">
      <alignment horizontal="left" vertical="top" indent="1"/>
    </xf>
    <xf numFmtId="0" fontId="43" fillId="5" borderId="0" xfId="1" applyFont="1" applyFill="1" applyAlignment="1">
      <alignment horizontal="left" vertical="top" indent="1"/>
    </xf>
    <xf numFmtId="0" fontId="43" fillId="5" borderId="0" xfId="1" applyFont="1" applyFill="1" applyAlignment="1">
      <alignment horizontal="left" vertical="top" indent="2"/>
    </xf>
    <xf numFmtId="0" fontId="85" fillId="5" borderId="0" xfId="1" applyFont="1" applyFill="1" applyAlignment="1">
      <alignment horizontal="left" vertical="top"/>
    </xf>
    <xf numFmtId="0" fontId="85" fillId="5" borderId="0" xfId="1" applyFont="1" applyFill="1" applyAlignment="1">
      <alignment vertical="top"/>
    </xf>
    <xf numFmtId="0" fontId="31" fillId="6" borderId="0" xfId="0" applyFont="1" applyFill="1"/>
    <xf numFmtId="0" fontId="1" fillId="0" borderId="0" xfId="189"/>
    <xf numFmtId="167" fontId="1" fillId="6" borderId="0" xfId="189" applyNumberFormat="1" applyFill="1"/>
    <xf numFmtId="0" fontId="1" fillId="6" borderId="0" xfId="189" applyFill="1"/>
    <xf numFmtId="1" fontId="0" fillId="6" borderId="0" xfId="0" applyNumberFormat="1" applyFill="1"/>
    <xf numFmtId="0" fontId="56" fillId="0" borderId="0" xfId="189" applyFont="1"/>
    <xf numFmtId="0" fontId="1" fillId="6" borderId="0" xfId="189" applyFill="1" applyAlignment="1">
      <alignment wrapText="1"/>
    </xf>
    <xf numFmtId="2" fontId="1" fillId="6" borderId="0" xfId="189" applyNumberFormat="1" applyFill="1"/>
    <xf numFmtId="0" fontId="0" fillId="0" borderId="0" xfId="0" applyAlignment="1">
      <alignment wrapText="1"/>
    </xf>
    <xf numFmtId="1" fontId="0" fillId="0" borderId="0" xfId="0" applyNumberFormat="1"/>
    <xf numFmtId="165" fontId="0" fillId="0" borderId="0" xfId="0" applyNumberFormat="1"/>
    <xf numFmtId="0" fontId="31" fillId="0" borderId="0" xfId="0" applyFont="1" applyFill="1"/>
    <xf numFmtId="0" fontId="31" fillId="0" borderId="0" xfId="0" applyFont="1" applyFill="1" applyBorder="1"/>
    <xf numFmtId="0" fontId="54" fillId="0" borderId="0" xfId="199" applyFont="1" applyFill="1" applyBorder="1"/>
    <xf numFmtId="1" fontId="31" fillId="0" borderId="0" xfId="0" applyNumberFormat="1" applyFont="1" applyFill="1" applyBorder="1"/>
    <xf numFmtId="0" fontId="54" fillId="5" borderId="0" xfId="199" applyFill="1" applyBorder="1"/>
    <xf numFmtId="0" fontId="1" fillId="0" borderId="0" xfId="189" applyAlignment="1">
      <alignment wrapText="1"/>
    </xf>
    <xf numFmtId="0" fontId="1" fillId="0" borderId="0" xfId="189" applyFill="1"/>
    <xf numFmtId="0" fontId="73" fillId="0" borderId="0" xfId="189" applyFont="1"/>
    <xf numFmtId="0" fontId="43" fillId="0" borderId="22" xfId="1" applyFont="1" applyBorder="1" applyAlignment="1">
      <alignment vertical="center"/>
    </xf>
    <xf numFmtId="0" fontId="43" fillId="0" borderId="22" xfId="1" applyFont="1" applyBorder="1" applyAlignment="1">
      <alignment horizontal="left" indent="1"/>
    </xf>
    <xf numFmtId="165" fontId="43" fillId="0" borderId="22" xfId="1" applyNumberFormat="1" applyFont="1" applyBorder="1" applyAlignment="1">
      <alignment horizontal="right"/>
    </xf>
    <xf numFmtId="165" fontId="43" fillId="5" borderId="22" xfId="1" applyNumberFormat="1" applyFont="1" applyFill="1" applyBorder="1" applyAlignment="1">
      <alignment horizontal="right"/>
    </xf>
    <xf numFmtId="0" fontId="89" fillId="0" borderId="0" xfId="189" applyFont="1"/>
    <xf numFmtId="0" fontId="83" fillId="0" borderId="0" xfId="1" applyFont="1" applyAlignment="1">
      <alignment vertical="top"/>
    </xf>
    <xf numFmtId="0" fontId="42" fillId="5" borderId="0" xfId="1" applyFont="1" applyFill="1" applyAlignment="1">
      <alignment vertical="top"/>
    </xf>
    <xf numFmtId="0" fontId="93" fillId="5" borderId="0" xfId="1" applyFont="1" applyFill="1" applyAlignment="1">
      <alignment vertical="top"/>
    </xf>
    <xf numFmtId="0" fontId="43" fillId="0" borderId="0" xfId="1" applyFont="1" applyAlignment="1">
      <alignment horizontal="center" vertical="center"/>
    </xf>
    <xf numFmtId="0" fontId="43" fillId="0" borderId="22" xfId="1" applyFont="1" applyBorder="1" applyAlignment="1">
      <alignment horizontal="left" vertical="top"/>
    </xf>
    <xf numFmtId="165" fontId="43" fillId="0" borderId="22" xfId="1" applyNumberFormat="1" applyFont="1" applyBorder="1" applyAlignment="1">
      <alignment horizontal="right" vertical="top"/>
    </xf>
    <xf numFmtId="0" fontId="43" fillId="0" borderId="22" xfId="1" applyFont="1" applyBorder="1" applyAlignment="1">
      <alignment vertical="top"/>
    </xf>
    <xf numFmtId="2" fontId="0" fillId="5" borderId="0" xfId="0" applyNumberFormat="1" applyFill="1"/>
    <xf numFmtId="0" fontId="53" fillId="6" borderId="0" xfId="203" applyFont="1" applyFill="1"/>
    <xf numFmtId="0" fontId="81" fillId="0" borderId="0" xfId="0" applyFont="1"/>
    <xf numFmtId="4" fontId="96" fillId="0" borderId="0" xfId="94" applyNumberFormat="1" applyFont="1"/>
    <xf numFmtId="0" fontId="31" fillId="0" borderId="0" xfId="0" applyFont="1"/>
    <xf numFmtId="0" fontId="98" fillId="0" borderId="0" xfId="94" applyFont="1"/>
    <xf numFmtId="0" fontId="98" fillId="0" borderId="0" xfId="94" applyFont="1" applyAlignment="1">
      <alignment horizontal="left"/>
    </xf>
    <xf numFmtId="0" fontId="97" fillId="6" borderId="0" xfId="94" applyFont="1" applyFill="1" applyAlignment="1">
      <alignment horizontal="left"/>
    </xf>
    <xf numFmtId="167" fontId="0" fillId="6" borderId="0" xfId="0" applyNumberFormat="1" applyFill="1"/>
    <xf numFmtId="165" fontId="97" fillId="6" borderId="0" xfId="94" applyNumberFormat="1" applyFont="1" applyFill="1"/>
    <xf numFmtId="0" fontId="0" fillId="6" borderId="0" xfId="0" applyNumberFormat="1" applyFill="1"/>
    <xf numFmtId="0" fontId="30" fillId="6" borderId="0" xfId="0" applyFont="1" applyFill="1" applyAlignment="1">
      <alignment wrapText="1"/>
    </xf>
    <xf numFmtId="0" fontId="59" fillId="0" borderId="0" xfId="189" applyFont="1"/>
    <xf numFmtId="165" fontId="59" fillId="39" borderId="0" xfId="189" applyNumberFormat="1" applyFont="1" applyFill="1"/>
    <xf numFmtId="0" fontId="59" fillId="6" borderId="0" xfId="189" applyFont="1" applyFill="1"/>
    <xf numFmtId="165" fontId="59" fillId="6" borderId="0" xfId="189" applyNumberFormat="1" applyFont="1" applyFill="1"/>
    <xf numFmtId="165" fontId="1" fillId="0" borderId="0" xfId="189" applyNumberFormat="1" applyFill="1"/>
    <xf numFmtId="0" fontId="30" fillId="0" borderId="0" xfId="0" applyFont="1" applyAlignment="1">
      <alignment wrapText="1"/>
    </xf>
    <xf numFmtId="0" fontId="44" fillId="6" borderId="0" xfId="0" applyFont="1" applyFill="1" applyAlignment="1">
      <alignment wrapText="1"/>
    </xf>
    <xf numFmtId="0" fontId="44" fillId="6" borderId="0" xfId="0" applyFont="1" applyFill="1"/>
    <xf numFmtId="0" fontId="43" fillId="6" borderId="0" xfId="0" applyFont="1" applyFill="1"/>
    <xf numFmtId="0" fontId="98" fillId="6" borderId="0" xfId="94" applyFont="1" applyFill="1" applyAlignment="1">
      <alignment horizontal="left"/>
    </xf>
    <xf numFmtId="167" fontId="98" fillId="6" borderId="0" xfId="94" applyNumberFormat="1" applyFont="1" applyFill="1" applyAlignment="1">
      <alignment horizontal="left"/>
    </xf>
    <xf numFmtId="0" fontId="53" fillId="6" borderId="0" xfId="216" applyFont="1" applyFill="1"/>
    <xf numFmtId="169" fontId="97" fillId="6" borderId="0" xfId="94" applyNumberFormat="1" applyFont="1" applyFill="1" applyAlignment="1">
      <alignment horizontal="left"/>
    </xf>
    <xf numFmtId="0" fontId="99" fillId="6" borderId="0" xfId="216" applyFont="1" applyFill="1"/>
    <xf numFmtId="0" fontId="31" fillId="6" borderId="0" xfId="189" applyFont="1" applyFill="1"/>
    <xf numFmtId="0" fontId="42" fillId="6" borderId="0" xfId="189" applyFont="1" applyFill="1"/>
    <xf numFmtId="0" fontId="99" fillId="6" borderId="0" xfId="189" applyFont="1" applyFill="1"/>
    <xf numFmtId="169" fontId="53" fillId="6" borderId="0" xfId="189" applyNumberFormat="1" applyFont="1" applyFill="1"/>
    <xf numFmtId="0" fontId="0" fillId="0" borderId="0" xfId="0" applyAlignment="1">
      <alignment horizontal="center"/>
    </xf>
    <xf numFmtId="0" fontId="1" fillId="6" borderId="0" xfId="189" quotePrefix="1" applyFill="1"/>
    <xf numFmtId="2" fontId="53" fillId="6" borderId="0" xfId="189" applyNumberFormat="1" applyFont="1" applyFill="1"/>
    <xf numFmtId="0" fontId="79" fillId="6" borderId="0" xfId="189" applyFont="1" applyFill="1"/>
    <xf numFmtId="165" fontId="79" fillId="6" borderId="0" xfId="189" applyNumberFormat="1" applyFont="1" applyFill="1"/>
    <xf numFmtId="169" fontId="79" fillId="6" borderId="0" xfId="189" applyNumberFormat="1" applyFont="1" applyFill="1"/>
    <xf numFmtId="0" fontId="54" fillId="0" borderId="0" xfId="199"/>
    <xf numFmtId="0" fontId="54" fillId="0" borderId="0" xfId="199" applyAlignment="1">
      <alignment horizontal="left"/>
    </xf>
    <xf numFmtId="1" fontId="54" fillId="0" borderId="0" xfId="199" applyNumberFormat="1"/>
    <xf numFmtId="165" fontId="54" fillId="0" borderId="0" xfId="199" applyNumberFormat="1"/>
    <xf numFmtId="165" fontId="54" fillId="0" borderId="0" xfId="199" applyNumberFormat="1" applyAlignment="1">
      <alignment horizontal="left"/>
    </xf>
    <xf numFmtId="0" fontId="54" fillId="5" borderId="0" xfId="199" applyFill="1"/>
    <xf numFmtId="0" fontId="101" fillId="5" borderId="0" xfId="199" applyFont="1" applyFill="1"/>
    <xf numFmtId="0" fontId="54" fillId="6" borderId="0" xfId="199" applyFill="1"/>
    <xf numFmtId="0" fontId="100" fillId="6" borderId="0" xfId="199" applyFont="1" applyFill="1"/>
    <xf numFmtId="0" fontId="100" fillId="6" borderId="0" xfId="199" applyFont="1" applyFill="1" applyBorder="1"/>
    <xf numFmtId="0" fontId="54" fillId="6" borderId="0" xfId="199" applyFill="1" applyBorder="1"/>
    <xf numFmtId="0" fontId="54" fillId="6" borderId="0" xfId="199" quotePrefix="1" applyFill="1" applyBorder="1"/>
    <xf numFmtId="0" fontId="102" fillId="0" borderId="0" xfId="217"/>
    <xf numFmtId="165" fontId="102" fillId="0" borderId="0" xfId="217" applyNumberFormat="1"/>
    <xf numFmtId="0" fontId="57" fillId="0" borderId="0" xfId="218"/>
    <xf numFmtId="0" fontId="103" fillId="0" borderId="0" xfId="0" applyFont="1"/>
    <xf numFmtId="0" fontId="0" fillId="6" borderId="0" xfId="0" applyFill="1" applyAlignment="1">
      <alignment horizontal="center"/>
    </xf>
    <xf numFmtId="0" fontId="43" fillId="0" borderId="0" xfId="1" applyFont="1" applyAlignment="1">
      <alignment horizontal="left"/>
    </xf>
    <xf numFmtId="0" fontId="43" fillId="0" borderId="0" xfId="1" applyFont="1" applyAlignment="1">
      <alignment horizontal="left" indent="2"/>
    </xf>
    <xf numFmtId="0" fontId="43" fillId="5" borderId="0" xfId="1" applyFont="1" applyFill="1" applyAlignment="1">
      <alignment horizontal="left" vertical="center" indent="1"/>
    </xf>
    <xf numFmtId="0" fontId="75" fillId="6" borderId="0" xfId="189" applyFont="1" applyFill="1"/>
    <xf numFmtId="0" fontId="30" fillId="0" borderId="0" xfId="0" applyFont="1"/>
    <xf numFmtId="0" fontId="30" fillId="6" borderId="0" xfId="0" applyFont="1" applyFill="1" applyBorder="1"/>
    <xf numFmtId="0" fontId="0" fillId="6" borderId="0" xfId="0" applyFill="1" applyBorder="1"/>
    <xf numFmtId="0" fontId="31" fillId="6" borderId="0" xfId="0" applyFont="1" applyFill="1" applyBorder="1"/>
    <xf numFmtId="2" fontId="0" fillId="6" borderId="0" xfId="0" applyNumberFormat="1" applyFill="1" applyBorder="1"/>
    <xf numFmtId="0" fontId="102" fillId="6" borderId="0" xfId="217" applyFill="1"/>
    <xf numFmtId="165" fontId="102" fillId="6" borderId="0" xfId="217" applyNumberFormat="1" applyFill="1"/>
    <xf numFmtId="0" fontId="105" fillId="6" borderId="0" xfId="217" applyFont="1" applyFill="1"/>
    <xf numFmtId="0" fontId="106" fillId="6" borderId="0" xfId="218" applyFont="1" applyFill="1"/>
    <xf numFmtId="0" fontId="57" fillId="6" borderId="0" xfId="218" applyFill="1"/>
    <xf numFmtId="0" fontId="30" fillId="6" borderId="0" xfId="189" applyFont="1" applyFill="1"/>
    <xf numFmtId="0" fontId="29" fillId="6" borderId="0" xfId="189" applyFont="1" applyFill="1"/>
    <xf numFmtId="0" fontId="29" fillId="6" borderId="0" xfId="189" applyFont="1" applyFill="1" applyAlignment="1">
      <alignment wrapText="1"/>
    </xf>
    <xf numFmtId="2" fontId="29" fillId="6" borderId="0" xfId="189" applyNumberFormat="1" applyFont="1" applyFill="1"/>
    <xf numFmtId="0" fontId="53" fillId="6" borderId="0" xfId="0" applyFont="1" applyFill="1"/>
    <xf numFmtId="2" fontId="54" fillId="6" borderId="0" xfId="199" applyNumberFormat="1" applyFill="1" applyBorder="1"/>
    <xf numFmtId="0" fontId="32" fillId="3" borderId="4" xfId="1" applyNumberFormat="1" applyFont="1" applyFill="1" applyBorder="1" applyAlignment="1">
      <alignment horizontal="left" vertical="top" wrapText="1"/>
    </xf>
    <xf numFmtId="0" fontId="32" fillId="3" borderId="0" xfId="1" applyNumberFormat="1" applyFont="1" applyFill="1" applyBorder="1" applyAlignment="1">
      <alignment horizontal="left" vertical="top" wrapText="1"/>
    </xf>
    <xf numFmtId="0" fontId="32" fillId="3" borderId="5" xfId="1" applyNumberFormat="1" applyFont="1" applyFill="1" applyBorder="1" applyAlignment="1">
      <alignment horizontal="left" vertical="top" wrapText="1"/>
    </xf>
    <xf numFmtId="0" fontId="37" fillId="3" borderId="4" xfId="2" applyFont="1" applyFill="1" applyBorder="1" applyAlignment="1" applyProtection="1">
      <alignment horizontal="right"/>
    </xf>
    <xf numFmtId="0" fontId="37" fillId="3" borderId="0" xfId="2" applyFont="1" applyFill="1" applyBorder="1" applyAlignment="1" applyProtection="1">
      <alignment horizontal="right"/>
    </xf>
    <xf numFmtId="0" fontId="33" fillId="3" borderId="4" xfId="1" applyFont="1" applyFill="1" applyBorder="1" applyAlignment="1">
      <alignment horizontal="center"/>
    </xf>
    <xf numFmtId="0" fontId="33" fillId="3" borderId="0" xfId="1" applyFont="1" applyFill="1" applyBorder="1" applyAlignment="1">
      <alignment horizontal="center"/>
    </xf>
    <xf numFmtId="0" fontId="33" fillId="3" borderId="5" xfId="1" applyFont="1" applyFill="1" applyBorder="1" applyAlignment="1">
      <alignment horizontal="center"/>
    </xf>
    <xf numFmtId="0" fontId="33" fillId="3" borderId="4" xfId="1" applyFont="1" applyFill="1" applyBorder="1" applyAlignment="1">
      <alignment horizontal="center" wrapText="1"/>
    </xf>
    <xf numFmtId="0" fontId="33" fillId="3" borderId="0" xfId="1" applyFont="1" applyFill="1" applyBorder="1" applyAlignment="1">
      <alignment horizontal="center" wrapText="1"/>
    </xf>
    <xf numFmtId="0" fontId="33" fillId="3" borderId="5" xfId="1" applyFont="1" applyFill="1" applyBorder="1" applyAlignment="1">
      <alignment horizontal="center" wrapText="1"/>
    </xf>
    <xf numFmtId="0" fontId="32" fillId="3" borderId="4" xfId="1" applyNumberFormat="1" applyFont="1" applyFill="1" applyBorder="1" applyAlignment="1">
      <alignment horizontal="left" vertical="top" wrapText="1" indent="1"/>
    </xf>
    <xf numFmtId="0" fontId="32" fillId="3" borderId="0" xfId="1" applyNumberFormat="1" applyFont="1" applyFill="1" applyBorder="1" applyAlignment="1">
      <alignment horizontal="left" vertical="top" wrapText="1" indent="1"/>
    </xf>
    <xf numFmtId="0" fontId="32" fillId="3" borderId="5" xfId="1" applyNumberFormat="1" applyFont="1" applyFill="1" applyBorder="1" applyAlignment="1">
      <alignment horizontal="left" vertical="top" wrapText="1" indent="1"/>
    </xf>
    <xf numFmtId="0" fontId="38" fillId="3" borderId="4" xfId="223" applyFont="1" applyFill="1" applyBorder="1" applyAlignment="1" applyProtection="1">
      <alignment horizontal="left" vertical="top" wrapText="1"/>
    </xf>
    <xf numFmtId="0" fontId="38" fillId="3" borderId="0" xfId="223" applyFont="1" applyFill="1" applyBorder="1" applyAlignment="1" applyProtection="1">
      <alignment horizontal="left" vertical="top" wrapText="1"/>
    </xf>
    <xf numFmtId="0" fontId="38" fillId="3" borderId="12" xfId="223" applyFont="1" applyFill="1" applyBorder="1" applyAlignment="1" applyProtection="1">
      <alignment horizontal="left" vertical="top" wrapText="1"/>
    </xf>
    <xf numFmtId="0" fontId="38" fillId="3" borderId="4" xfId="2" applyFont="1" applyFill="1" applyBorder="1" applyAlignment="1" applyProtection="1">
      <alignment horizontal="left" vertical="top" wrapText="1"/>
    </xf>
    <xf numFmtId="0" fontId="38" fillId="3" borderId="0" xfId="2" applyFont="1" applyFill="1" applyBorder="1" applyAlignment="1" applyProtection="1">
      <alignment horizontal="left" vertical="top" wrapText="1"/>
    </xf>
    <xf numFmtId="0" fontId="38" fillId="3" borderId="12" xfId="2" applyFont="1" applyFill="1" applyBorder="1" applyAlignment="1" applyProtection="1">
      <alignment horizontal="left" vertical="top" wrapText="1"/>
    </xf>
    <xf numFmtId="0" fontId="32" fillId="3" borderId="4" xfId="1" applyFont="1" applyFill="1" applyBorder="1" applyAlignment="1">
      <alignment horizontal="center" vertical="top"/>
    </xf>
    <xf numFmtId="0" fontId="32" fillId="3" borderId="0" xfId="1" applyFont="1" applyFill="1" applyBorder="1" applyAlignment="1">
      <alignment horizontal="center" vertical="top"/>
    </xf>
    <xf numFmtId="0" fontId="32" fillId="3" borderId="12" xfId="1" applyFont="1" applyFill="1" applyBorder="1" applyAlignment="1">
      <alignment horizontal="center" vertical="top"/>
    </xf>
    <xf numFmtId="0" fontId="33" fillId="3" borderId="4" xfId="1" applyFont="1" applyFill="1" applyBorder="1" applyAlignment="1">
      <alignment horizontal="center" vertical="top"/>
    </xf>
    <xf numFmtId="0" fontId="33" fillId="3" borderId="0" xfId="1" applyFont="1" applyFill="1" applyBorder="1" applyAlignment="1">
      <alignment horizontal="center" vertical="top"/>
    </xf>
    <xf numFmtId="0" fontId="33" fillId="3" borderId="12" xfId="1" applyFont="1" applyFill="1" applyBorder="1" applyAlignment="1">
      <alignment horizontal="center" vertical="top"/>
    </xf>
    <xf numFmtId="0" fontId="33" fillId="3" borderId="4" xfId="1" applyFont="1" applyFill="1" applyBorder="1" applyAlignment="1">
      <alignment horizontal="center" vertical="top" wrapText="1"/>
    </xf>
    <xf numFmtId="0" fontId="37" fillId="3" borderId="0" xfId="0" applyFont="1" applyFill="1" applyBorder="1" applyAlignment="1">
      <alignment vertical="top" wrapText="1"/>
    </xf>
    <xf numFmtId="0" fontId="37" fillId="3" borderId="12" xfId="0" applyFont="1" applyFill="1" applyBorder="1" applyAlignment="1">
      <alignment vertical="top" wrapText="1"/>
    </xf>
    <xf numFmtId="0" fontId="87" fillId="0" borderId="0" xfId="1" applyFont="1" applyAlignment="1">
      <alignment horizontal="left" vertical="top" wrapText="1"/>
    </xf>
    <xf numFmtId="0" fontId="83" fillId="0" borderId="0" xfId="1" applyFont="1" applyAlignment="1">
      <alignment horizontal="left"/>
    </xf>
    <xf numFmtId="0" fontId="49" fillId="5" borderId="11" xfId="1" applyFont="1" applyFill="1" applyBorder="1" applyAlignment="1">
      <alignment horizontal="center"/>
    </xf>
    <xf numFmtId="0" fontId="43" fillId="0" borderId="22" xfId="1" applyFont="1" applyBorder="1" applyAlignment="1">
      <alignment horizontal="center" vertical="center"/>
    </xf>
    <xf numFmtId="0" fontId="87" fillId="5" borderId="0" xfId="1" applyFont="1" applyFill="1" applyAlignment="1">
      <alignment horizontal="left" vertical="top"/>
    </xf>
    <xf numFmtId="0" fontId="87" fillId="5" borderId="0" xfId="1" applyFont="1" applyFill="1" applyAlignment="1">
      <alignment horizontal="left" vertical="top" wrapText="1"/>
    </xf>
    <xf numFmtId="0" fontId="43" fillId="0" borderId="22" xfId="1" applyFont="1" applyBorder="1" applyAlignment="1">
      <alignment horizontal="right" vertical="center"/>
    </xf>
    <xf numFmtId="0" fontId="87" fillId="0" borderId="0" xfId="1" applyFont="1" applyAlignment="1">
      <alignment vertical="top"/>
    </xf>
    <xf numFmtId="0" fontId="87" fillId="5" borderId="0" xfId="1" applyFont="1" applyFill="1" applyAlignment="1">
      <alignment vertical="top" wrapText="1"/>
    </xf>
    <xf numFmtId="0" fontId="52" fillId="5" borderId="0" xfId="189" applyFont="1" applyFill="1" applyAlignment="1">
      <alignment vertical="top" wrapText="1"/>
    </xf>
    <xf numFmtId="0" fontId="1" fillId="6" borderId="0" xfId="189" applyFill="1" applyAlignment="1">
      <alignment horizontal="center" wrapText="1"/>
    </xf>
    <xf numFmtId="17" fontId="100" fillId="6" borderId="0" xfId="199" applyNumberFormat="1" applyFont="1" applyFill="1" applyBorder="1" applyAlignment="1">
      <alignment horizontal="center"/>
    </xf>
    <xf numFmtId="0" fontId="100" fillId="6" borderId="0" xfId="199" applyFont="1" applyFill="1" applyBorder="1" applyAlignment="1">
      <alignment horizontal="center"/>
    </xf>
    <xf numFmtId="0" fontId="30" fillId="6" borderId="0" xfId="0" applyFont="1" applyFill="1" applyAlignment="1">
      <alignment horizontal="center"/>
    </xf>
  </cellXfs>
  <cellStyles count="224">
    <cellStyle name=" 1" xfId="3" xr:uid="{00000000-0005-0000-0000-000000000000}"/>
    <cellStyle name=" Verticals" xfId="4" xr:uid="{00000000-0005-0000-0000-000001000000}"/>
    <cellStyle name=" Writer Import]_x000d__x000a_Display Dialog=No_x000d__x000a__x000d__x000a_[Horizontal Arrange]_x000d__x000a_Dimensions Interlocking=Yes_x000d__x000a_Sum Hierarchy=Yes_x000d__x000a_Generate" xfId="5" xr:uid="{00000000-0005-0000-0000-000002000000}"/>
    <cellStyle name=" Writer Import]_x000d__x000a_Display Dialog=No_x000d__x000a__x000d__x000a_[Horizontal Arrange]_x000d__x000a_Dimensions Interlocking=Yes_x000d__x000a_Sum Hierarchy=Yes_x000d__x000a_Generate 10" xfId="6" xr:uid="{00000000-0005-0000-0000-000003000000}"/>
    <cellStyle name=" Writer Import]_x000d__x000a_Display Dialog=No_x000d__x000a__x000d__x000a_[Horizontal Arrange]_x000d__x000a_Dimensions Interlocking=Yes_x000d__x000a_Sum Hierarchy=Yes_x000d__x000a_Generate 11" xfId="7" xr:uid="{00000000-0005-0000-0000-000004000000}"/>
    <cellStyle name=" Writer Import]_x000d__x000a_Display Dialog=No_x000d__x000a__x000d__x000a_[Horizontal Arrange]_x000d__x000a_Dimensions Interlocking=Yes_x000d__x000a_Sum Hierarchy=Yes_x000d__x000a_Generate 12" xfId="8" xr:uid="{00000000-0005-0000-0000-000005000000}"/>
    <cellStyle name=" Writer Import]_x000d__x000a_Display Dialog=No_x000d__x000a__x000d__x000a_[Horizontal Arrange]_x000d__x000a_Dimensions Interlocking=Yes_x000d__x000a_Sum Hierarchy=Yes_x000d__x000a_Generate 13" xfId="9" xr:uid="{00000000-0005-0000-0000-000006000000}"/>
    <cellStyle name=" Writer Import]_x000d__x000a_Display Dialog=No_x000d__x000a__x000d__x000a_[Horizontal Arrange]_x000d__x000a_Dimensions Interlocking=Yes_x000d__x000a_Sum Hierarchy=Yes_x000d__x000a_Generate 14" xfId="10" xr:uid="{00000000-0005-0000-0000-000007000000}"/>
    <cellStyle name=" Writer Import]_x000d__x000a_Display Dialog=No_x000d__x000a__x000d__x000a_[Horizontal Arrange]_x000d__x000a_Dimensions Interlocking=Yes_x000d__x000a_Sum Hierarchy=Yes_x000d__x000a_Generate 15" xfId="11" xr:uid="{00000000-0005-0000-0000-000008000000}"/>
    <cellStyle name=" Writer Import]_x000d__x000a_Display Dialog=No_x000d__x000a__x000d__x000a_[Horizontal Arrange]_x000d__x000a_Dimensions Interlocking=Yes_x000d__x000a_Sum Hierarchy=Yes_x000d__x000a_Generate 16" xfId="12" xr:uid="{00000000-0005-0000-0000-000009000000}"/>
    <cellStyle name=" Writer Import]_x000d__x000a_Display Dialog=No_x000d__x000a__x000d__x000a_[Horizontal Arrange]_x000d__x000a_Dimensions Interlocking=Yes_x000d__x000a_Sum Hierarchy=Yes_x000d__x000a_Generate 17" xfId="13" xr:uid="{00000000-0005-0000-0000-00000A000000}"/>
    <cellStyle name=" Writer Import]_x000d__x000a_Display Dialog=No_x000d__x000a__x000d__x000a_[Horizontal Arrange]_x000d__x000a_Dimensions Interlocking=Yes_x000d__x000a_Sum Hierarchy=Yes_x000d__x000a_Generate 18" xfId="14" xr:uid="{00000000-0005-0000-0000-00000B000000}"/>
    <cellStyle name=" Writer Import]_x000d__x000a_Display Dialog=No_x000d__x000a__x000d__x000a_[Horizontal Arrange]_x000d__x000a_Dimensions Interlocking=Yes_x000d__x000a_Sum Hierarchy=Yes_x000d__x000a_Generate 19" xfId="15" xr:uid="{00000000-0005-0000-0000-00000C000000}"/>
    <cellStyle name=" Writer Import]_x000d__x000a_Display Dialog=No_x000d__x000a__x000d__x000a_[Horizontal Arrange]_x000d__x000a_Dimensions Interlocking=Yes_x000d__x000a_Sum Hierarchy=Yes_x000d__x000a_Generate 2" xfId="16" xr:uid="{00000000-0005-0000-0000-00000D000000}"/>
    <cellStyle name=" Writer Import]_x000d__x000a_Display Dialog=No_x000d__x000a__x000d__x000a_[Horizontal Arrange]_x000d__x000a_Dimensions Interlocking=Yes_x000d__x000a_Sum Hierarchy=Yes_x000d__x000a_Generate 2 2" xfId="17" xr:uid="{00000000-0005-0000-0000-00000E000000}"/>
    <cellStyle name=" Writer Import]_x000d__x000a_Display Dialog=No_x000d__x000a__x000d__x000a_[Horizontal Arrange]_x000d__x000a_Dimensions Interlocking=Yes_x000d__x000a_Sum Hierarchy=Yes_x000d__x000a_Generate 2 2 2" xfId="18" xr:uid="{00000000-0005-0000-0000-00000F000000}"/>
    <cellStyle name=" Writer Import]_x000d__x000a_Display Dialog=No_x000d__x000a__x000d__x000a_[Horizontal Arrange]_x000d__x000a_Dimensions Interlocking=Yes_x000d__x000a_Sum Hierarchy=Yes_x000d__x000a_Generate 2 2 2 2" xfId="19" xr:uid="{00000000-0005-0000-0000-000010000000}"/>
    <cellStyle name=" Writer Import]_x000d__x000a_Display Dialog=No_x000d__x000a__x000d__x000a_[Horizontal Arrange]_x000d__x000a_Dimensions Interlocking=Yes_x000d__x000a_Sum Hierarchy=Yes_x000d__x000a_Generate 2 2 3" xfId="20" xr:uid="{00000000-0005-0000-0000-000011000000}"/>
    <cellStyle name=" Writer Import]_x000d__x000a_Display Dialog=No_x000d__x000a__x000d__x000a_[Horizontal Arrange]_x000d__x000a_Dimensions Interlocking=Yes_x000d__x000a_Sum Hierarchy=Yes_x000d__x000a_Generate 2 3" xfId="21" xr:uid="{00000000-0005-0000-0000-000012000000}"/>
    <cellStyle name=" Writer Import]_x000d__x000a_Display Dialog=No_x000d__x000a__x000d__x000a_[Horizontal Arrange]_x000d__x000a_Dimensions Interlocking=Yes_x000d__x000a_Sum Hierarchy=Yes_x000d__x000a_Generate 2 4" xfId="22" xr:uid="{00000000-0005-0000-0000-000013000000}"/>
    <cellStyle name=" Writer Import]_x000d__x000a_Display Dialog=No_x000d__x000a__x000d__x000a_[Horizontal Arrange]_x000d__x000a_Dimensions Interlocking=Yes_x000d__x000a_Sum Hierarchy=Yes_x000d__x000a_Generate 2 4 2" xfId="23" xr:uid="{00000000-0005-0000-0000-000014000000}"/>
    <cellStyle name=" Writer Import]_x000d__x000a_Display Dialog=No_x000d__x000a__x000d__x000a_[Horizontal Arrange]_x000d__x000a_Dimensions Interlocking=Yes_x000d__x000a_Sum Hierarchy=Yes_x000d__x000a_Generate 2 5" xfId="24" xr:uid="{00000000-0005-0000-0000-000015000000}"/>
    <cellStyle name=" Writer Import]_x000d__x000a_Display Dialog=No_x000d__x000a__x000d__x000a_[Horizontal Arrange]_x000d__x000a_Dimensions Interlocking=Yes_x000d__x000a_Sum Hierarchy=Yes_x000d__x000a_Generate 2 6" xfId="25" xr:uid="{00000000-0005-0000-0000-000016000000}"/>
    <cellStyle name=" Writer Import]_x000d__x000a_Display Dialog=No_x000d__x000a__x000d__x000a_[Horizontal Arrange]_x000d__x000a_Dimensions Interlocking=Yes_x000d__x000a_Sum Hierarchy=Yes_x000d__x000a_Generate 2 7" xfId="26" xr:uid="{00000000-0005-0000-0000-000017000000}"/>
    <cellStyle name=" Writer Import]_x000d__x000a_Display Dialog=No_x000d__x000a__x000d__x000a_[Horizontal Arrange]_x000d__x000a_Dimensions Interlocking=Yes_x000d__x000a_Sum Hierarchy=Yes_x000d__x000a_Generate 20" xfId="27" xr:uid="{00000000-0005-0000-0000-000018000000}"/>
    <cellStyle name=" Writer Import]_x000d__x000a_Display Dialog=No_x000d__x000a__x000d__x000a_[Horizontal Arrange]_x000d__x000a_Dimensions Interlocking=Yes_x000d__x000a_Sum Hierarchy=Yes_x000d__x000a_Generate 21" xfId="28" xr:uid="{00000000-0005-0000-0000-000019000000}"/>
    <cellStyle name=" Writer Import]_x000d__x000a_Display Dialog=No_x000d__x000a__x000d__x000a_[Horizontal Arrange]_x000d__x000a_Dimensions Interlocking=Yes_x000d__x000a_Sum Hierarchy=Yes_x000d__x000a_Generate 22" xfId="29" xr:uid="{00000000-0005-0000-0000-00001A000000}"/>
    <cellStyle name=" Writer Import]_x000d__x000a_Display Dialog=No_x000d__x000a__x000d__x000a_[Horizontal Arrange]_x000d__x000a_Dimensions Interlocking=Yes_x000d__x000a_Sum Hierarchy=Yes_x000d__x000a_Generate 23" xfId="30" xr:uid="{00000000-0005-0000-0000-00001B000000}"/>
    <cellStyle name=" Writer Import]_x000d__x000a_Display Dialog=No_x000d__x000a__x000d__x000a_[Horizontal Arrange]_x000d__x000a_Dimensions Interlocking=Yes_x000d__x000a_Sum Hierarchy=Yes_x000d__x000a_Generate 24" xfId="31" xr:uid="{00000000-0005-0000-0000-00001C000000}"/>
    <cellStyle name=" Writer Import]_x000d__x000a_Display Dialog=No_x000d__x000a__x000d__x000a_[Horizontal Arrange]_x000d__x000a_Dimensions Interlocking=Yes_x000d__x000a_Sum Hierarchy=Yes_x000d__x000a_Generate 25" xfId="32" xr:uid="{00000000-0005-0000-0000-00001D000000}"/>
    <cellStyle name=" Writer Import]_x000d__x000a_Display Dialog=No_x000d__x000a__x000d__x000a_[Horizontal Arrange]_x000d__x000a_Dimensions Interlocking=Yes_x000d__x000a_Sum Hierarchy=Yes_x000d__x000a_Generate 26" xfId="33" xr:uid="{00000000-0005-0000-0000-00001E000000}"/>
    <cellStyle name=" Writer Import]_x000d__x000a_Display Dialog=No_x000d__x000a__x000d__x000a_[Horizontal Arrange]_x000d__x000a_Dimensions Interlocking=Yes_x000d__x000a_Sum Hierarchy=Yes_x000d__x000a_Generate 27" xfId="34" xr:uid="{00000000-0005-0000-0000-00001F000000}"/>
    <cellStyle name=" Writer Import]_x000d__x000a_Display Dialog=No_x000d__x000a__x000d__x000a_[Horizontal Arrange]_x000d__x000a_Dimensions Interlocking=Yes_x000d__x000a_Sum Hierarchy=Yes_x000d__x000a_Generate 28" xfId="35" xr:uid="{00000000-0005-0000-0000-000020000000}"/>
    <cellStyle name=" Writer Import]_x000d__x000a_Display Dialog=No_x000d__x000a__x000d__x000a_[Horizontal Arrange]_x000d__x000a_Dimensions Interlocking=Yes_x000d__x000a_Sum Hierarchy=Yes_x000d__x000a_Generate 29" xfId="36" xr:uid="{00000000-0005-0000-0000-000021000000}"/>
    <cellStyle name=" Writer Import]_x000d__x000a_Display Dialog=No_x000d__x000a__x000d__x000a_[Horizontal Arrange]_x000d__x000a_Dimensions Interlocking=Yes_x000d__x000a_Sum Hierarchy=Yes_x000d__x000a_Generate 3" xfId="37" xr:uid="{00000000-0005-0000-0000-000022000000}"/>
    <cellStyle name=" Writer Import]_x000d__x000a_Display Dialog=No_x000d__x000a__x000d__x000a_[Horizontal Arrange]_x000d__x000a_Dimensions Interlocking=Yes_x000d__x000a_Sum Hierarchy=Yes_x000d__x000a_Generate 3 2" xfId="38" xr:uid="{00000000-0005-0000-0000-000023000000}"/>
    <cellStyle name=" Writer Import]_x000d__x000a_Display Dialog=No_x000d__x000a__x000d__x000a_[Horizontal Arrange]_x000d__x000a_Dimensions Interlocking=Yes_x000d__x000a_Sum Hierarchy=Yes_x000d__x000a_Generate 3 2 2" xfId="39" xr:uid="{00000000-0005-0000-0000-000024000000}"/>
    <cellStyle name=" Writer Import]_x000d__x000a_Display Dialog=No_x000d__x000a__x000d__x000a_[Horizontal Arrange]_x000d__x000a_Dimensions Interlocking=Yes_x000d__x000a_Sum Hierarchy=Yes_x000d__x000a_Generate 3 3" xfId="40" xr:uid="{00000000-0005-0000-0000-000025000000}"/>
    <cellStyle name=" Writer Import]_x000d__x000a_Display Dialog=No_x000d__x000a__x000d__x000a_[Horizontal Arrange]_x000d__x000a_Dimensions Interlocking=Yes_x000d__x000a_Sum Hierarchy=Yes_x000d__x000a_Generate 3 4" xfId="41" xr:uid="{00000000-0005-0000-0000-000026000000}"/>
    <cellStyle name=" Writer Import]_x000d__x000a_Display Dialog=No_x000d__x000a__x000d__x000a_[Horizontal Arrange]_x000d__x000a_Dimensions Interlocking=Yes_x000d__x000a_Sum Hierarchy=Yes_x000d__x000a_Generate 3 4 2" xfId="42" xr:uid="{00000000-0005-0000-0000-000027000000}"/>
    <cellStyle name=" Writer Import]_x000d__x000a_Display Dialog=No_x000d__x000a__x000d__x000a_[Horizontal Arrange]_x000d__x000a_Dimensions Interlocking=Yes_x000d__x000a_Sum Hierarchy=Yes_x000d__x000a_Generate 3 5" xfId="43" xr:uid="{00000000-0005-0000-0000-000028000000}"/>
    <cellStyle name=" Writer Import]_x000d__x000a_Display Dialog=No_x000d__x000a__x000d__x000a_[Horizontal Arrange]_x000d__x000a_Dimensions Interlocking=Yes_x000d__x000a_Sum Hierarchy=Yes_x000d__x000a_Generate 3 6" xfId="44" xr:uid="{00000000-0005-0000-0000-000029000000}"/>
    <cellStyle name=" Writer Import]_x000d__x000a_Display Dialog=No_x000d__x000a__x000d__x000a_[Horizontal Arrange]_x000d__x000a_Dimensions Interlocking=Yes_x000d__x000a_Sum Hierarchy=Yes_x000d__x000a_Generate 3 7" xfId="45" xr:uid="{00000000-0005-0000-0000-00002A000000}"/>
    <cellStyle name=" Writer Import]_x000d__x000a_Display Dialog=No_x000d__x000a__x000d__x000a_[Horizontal Arrange]_x000d__x000a_Dimensions Interlocking=Yes_x000d__x000a_Sum Hierarchy=Yes_x000d__x000a_Generate 30" xfId="46" xr:uid="{00000000-0005-0000-0000-00002B000000}"/>
    <cellStyle name=" Writer Import]_x000d__x000a_Display Dialog=No_x000d__x000a__x000d__x000a_[Horizontal Arrange]_x000d__x000a_Dimensions Interlocking=Yes_x000d__x000a_Sum Hierarchy=Yes_x000d__x000a_Generate 31" xfId="47" xr:uid="{00000000-0005-0000-0000-00002C000000}"/>
    <cellStyle name=" Writer Import]_x000d__x000a_Display Dialog=No_x000d__x000a__x000d__x000a_[Horizontal Arrange]_x000d__x000a_Dimensions Interlocking=Yes_x000d__x000a_Sum Hierarchy=Yes_x000d__x000a_Generate 32" xfId="48" xr:uid="{00000000-0005-0000-0000-00002D000000}"/>
    <cellStyle name=" Writer Import]_x000d__x000a_Display Dialog=No_x000d__x000a__x000d__x000a_[Horizontal Arrange]_x000d__x000a_Dimensions Interlocking=Yes_x000d__x000a_Sum Hierarchy=Yes_x000d__x000a_Generate 33" xfId="49" xr:uid="{00000000-0005-0000-0000-00002E000000}"/>
    <cellStyle name=" Writer Import]_x000d__x000a_Display Dialog=No_x000d__x000a__x000d__x000a_[Horizontal Arrange]_x000d__x000a_Dimensions Interlocking=Yes_x000d__x000a_Sum Hierarchy=Yes_x000d__x000a_Generate 34" xfId="50" xr:uid="{00000000-0005-0000-0000-00002F000000}"/>
    <cellStyle name=" Writer Import]_x000d__x000a_Display Dialog=No_x000d__x000a__x000d__x000a_[Horizontal Arrange]_x000d__x000a_Dimensions Interlocking=Yes_x000d__x000a_Sum Hierarchy=Yes_x000d__x000a_Generate 4" xfId="51" xr:uid="{00000000-0005-0000-0000-000030000000}"/>
    <cellStyle name=" Writer Import]_x000d__x000a_Display Dialog=No_x000d__x000a__x000d__x000a_[Horizontal Arrange]_x000d__x000a_Dimensions Interlocking=Yes_x000d__x000a_Sum Hierarchy=Yes_x000d__x000a_Generate 4 2" xfId="52" xr:uid="{00000000-0005-0000-0000-000031000000}"/>
    <cellStyle name=" Writer Import]_x000d__x000a_Display Dialog=No_x000d__x000a__x000d__x000a_[Horizontal Arrange]_x000d__x000a_Dimensions Interlocking=Yes_x000d__x000a_Sum Hierarchy=Yes_x000d__x000a_Generate 4 3" xfId="53" xr:uid="{00000000-0005-0000-0000-000032000000}"/>
    <cellStyle name=" Writer Import]_x000d__x000a_Display Dialog=No_x000d__x000a__x000d__x000a_[Horizontal Arrange]_x000d__x000a_Dimensions Interlocking=Yes_x000d__x000a_Sum Hierarchy=Yes_x000d__x000a_Generate 5" xfId="54" xr:uid="{00000000-0005-0000-0000-000033000000}"/>
    <cellStyle name=" Writer Import]_x000d__x000a_Display Dialog=No_x000d__x000a__x000d__x000a_[Horizontal Arrange]_x000d__x000a_Dimensions Interlocking=Yes_x000d__x000a_Sum Hierarchy=Yes_x000d__x000a_Generate 5 2" xfId="55" xr:uid="{00000000-0005-0000-0000-000034000000}"/>
    <cellStyle name=" Writer Import]_x000d__x000a_Display Dialog=No_x000d__x000a__x000d__x000a_[Horizontal Arrange]_x000d__x000a_Dimensions Interlocking=Yes_x000d__x000a_Sum Hierarchy=Yes_x000d__x000a_Generate 5 3" xfId="56" xr:uid="{00000000-0005-0000-0000-000035000000}"/>
    <cellStyle name=" Writer Import]_x000d__x000a_Display Dialog=No_x000d__x000a__x000d__x000a_[Horizontal Arrange]_x000d__x000a_Dimensions Interlocking=Yes_x000d__x000a_Sum Hierarchy=Yes_x000d__x000a_Generate 6" xfId="57" xr:uid="{00000000-0005-0000-0000-000036000000}"/>
    <cellStyle name=" Writer Import]_x000d__x000a_Display Dialog=No_x000d__x000a__x000d__x000a_[Horizontal Arrange]_x000d__x000a_Dimensions Interlocking=Yes_x000d__x000a_Sum Hierarchy=Yes_x000d__x000a_Generate 6 2" xfId="58" xr:uid="{00000000-0005-0000-0000-000037000000}"/>
    <cellStyle name=" Writer Import]_x000d__x000a_Display Dialog=No_x000d__x000a__x000d__x000a_[Horizontal Arrange]_x000d__x000a_Dimensions Interlocking=Yes_x000d__x000a_Sum Hierarchy=Yes_x000d__x000a_Generate 7" xfId="59" xr:uid="{00000000-0005-0000-0000-000038000000}"/>
    <cellStyle name=" Writer Import]_x000d__x000a_Display Dialog=No_x000d__x000a__x000d__x000a_[Horizontal Arrange]_x000d__x000a_Dimensions Interlocking=Yes_x000d__x000a_Sum Hierarchy=Yes_x000d__x000a_Generate 7 2" xfId="60" xr:uid="{00000000-0005-0000-0000-000039000000}"/>
    <cellStyle name=" Writer Import]_x000d__x000a_Display Dialog=No_x000d__x000a__x000d__x000a_[Horizontal Arrange]_x000d__x000a_Dimensions Interlocking=Yes_x000d__x000a_Sum Hierarchy=Yes_x000d__x000a_Generate 8" xfId="61" xr:uid="{00000000-0005-0000-0000-00003A000000}"/>
    <cellStyle name=" Writer Import]_x000d__x000a_Display Dialog=No_x000d__x000a__x000d__x000a_[Horizontal Arrange]_x000d__x000a_Dimensions Interlocking=Yes_x000d__x000a_Sum Hierarchy=Yes_x000d__x000a_Generate 9" xfId="62" xr:uid="{00000000-0005-0000-0000-00003B000000}"/>
    <cellStyle name=" Writer Import]_x000d__x000a_Display Dialog=No_x000d__x000a__x000d__x000a_[Horizontal Arrange]_x000d__x000a_Dimensions Interlocking=Yes_x000d__x000a_Sum Hierarchy=Yes_x000d__x000a_Generate_X" xfId="63" xr:uid="{00000000-0005-0000-0000-00003C000000}"/>
    <cellStyle name="_BSD 3-April-10 " xfId="64" xr:uid="{00000000-0005-0000-0000-00003D000000}"/>
    <cellStyle name="_BSD 3-August 09 " xfId="65" xr:uid="{00000000-0005-0000-0000-00003E000000}"/>
    <cellStyle name="_BSD 3-August-10 " xfId="66" xr:uid="{00000000-0005-0000-0000-00003F000000}"/>
    <cellStyle name="_BSD 3-December 09 " xfId="67" xr:uid="{00000000-0005-0000-0000-000040000000}"/>
    <cellStyle name="_BSD 3-February-10 " xfId="68" xr:uid="{00000000-0005-0000-0000-000041000000}"/>
    <cellStyle name="_BSD 3-January-10 " xfId="69" xr:uid="{00000000-0005-0000-0000-000042000000}"/>
    <cellStyle name="_BSD 3-JuLY 09 " xfId="70" xr:uid="{00000000-0005-0000-0000-000043000000}"/>
    <cellStyle name="_BSD 3-July-10 " xfId="71" xr:uid="{00000000-0005-0000-0000-000044000000}"/>
    <cellStyle name="_BSD 3-June-10 " xfId="72" xr:uid="{00000000-0005-0000-0000-000045000000}"/>
    <cellStyle name="_BSD 3-March-10 " xfId="73" xr:uid="{00000000-0005-0000-0000-000046000000}"/>
    <cellStyle name="_BSD 3-May-10 " xfId="74" xr:uid="{00000000-0005-0000-0000-000047000000}"/>
    <cellStyle name="_BSD 3-November 09 " xfId="75" xr:uid="{00000000-0005-0000-0000-000048000000}"/>
    <cellStyle name="_BSD 3-October 09 " xfId="76" xr:uid="{00000000-0005-0000-0000-000049000000}"/>
    <cellStyle name="_BSD 3-September 09 " xfId="77" xr:uid="{00000000-0005-0000-0000-00004A000000}"/>
    <cellStyle name="_BSD 3-September-10 " xfId="78" xr:uid="{00000000-0005-0000-0000-00004B000000}"/>
    <cellStyle name="20% - Accent1" xfId="132" builtinId="30" customBuiltin="1"/>
    <cellStyle name="20% - Accent2" xfId="136" builtinId="34" customBuiltin="1"/>
    <cellStyle name="20% - Accent3" xfId="140" builtinId="38" customBuiltin="1"/>
    <cellStyle name="20% - Accent4" xfId="144" builtinId="42" customBuiltin="1"/>
    <cellStyle name="20% - Accent5" xfId="148" builtinId="46" customBuiltin="1"/>
    <cellStyle name="20% - Accent6" xfId="152" builtinId="50" customBuiltin="1"/>
    <cellStyle name="40% - Accent1" xfId="133" builtinId="31" customBuiltin="1"/>
    <cellStyle name="40% - Accent2" xfId="137" builtinId="35" customBuiltin="1"/>
    <cellStyle name="40% - Accent3" xfId="141" builtinId="39" customBuiltin="1"/>
    <cellStyle name="40% - Accent4" xfId="145" builtinId="43" customBuiltin="1"/>
    <cellStyle name="40% - Accent5" xfId="149" builtinId="47" customBuiltin="1"/>
    <cellStyle name="40% - Accent6" xfId="153" builtinId="51" customBuiltin="1"/>
    <cellStyle name="60% - Accent1" xfId="134" builtinId="32" customBuiltin="1"/>
    <cellStyle name="60% - Accent2" xfId="138" builtinId="36" customBuiltin="1"/>
    <cellStyle name="60% - Accent3" xfId="142" builtinId="40" customBuiltin="1"/>
    <cellStyle name="60% - Accent4" xfId="146" builtinId="44" customBuiltin="1"/>
    <cellStyle name="60% - Accent5" xfId="150" builtinId="48" customBuiltin="1"/>
    <cellStyle name="60% - Accent6" xfId="154" builtinId="52" customBuiltin="1"/>
    <cellStyle name="Accent1" xfId="131" builtinId="29" customBuiltin="1"/>
    <cellStyle name="Accent2" xfId="135" builtinId="33" customBuiltin="1"/>
    <cellStyle name="Accent3" xfId="139" builtinId="37" customBuiltin="1"/>
    <cellStyle name="Accent4" xfId="143" builtinId="41" customBuiltin="1"/>
    <cellStyle name="Accent5" xfId="147" builtinId="45" customBuiltin="1"/>
    <cellStyle name="Accent6" xfId="151" builtinId="49" customBuiltin="1"/>
    <cellStyle name="ANCLAS,REZONES Y SUS PARTES,DE FUNDICION,DE HIERRO O DE ACERO 2" xfId="196" xr:uid="{C4B43774-3F61-4E01-B42F-5968EE5F29B9}"/>
    <cellStyle name="Bad" xfId="121" builtinId="27" customBuiltin="1"/>
    <cellStyle name="Calculation" xfId="125" builtinId="22" customBuiltin="1"/>
    <cellStyle name="Check Cell" xfId="127" builtinId="23" customBuiltin="1"/>
    <cellStyle name="Comma 2" xfId="101" xr:uid="{4002C05D-FC51-4547-8E8A-F7BF2988CDAC}"/>
    <cellStyle name="Comma 3" xfId="183" xr:uid="{7F4E4994-A40D-458B-B05B-DDD7DBCB7422}"/>
    <cellStyle name="Explanatory Text" xfId="129" builtinId="53" customBuiltin="1"/>
    <cellStyle name="Good" xfId="120" builtinId="26" customBuiltin="1"/>
    <cellStyle name="Heading 1" xfId="116" builtinId="16" customBuiltin="1"/>
    <cellStyle name="Heading 2" xfId="117" builtinId="17" customBuiltin="1"/>
    <cellStyle name="Heading 3" xfId="118" builtinId="18" customBuiltin="1"/>
    <cellStyle name="Heading 4" xfId="119" builtinId="19" customBuiltin="1"/>
    <cellStyle name="Hyperlink" xfId="223" builtinId="8"/>
    <cellStyle name="Hyperlink 2" xfId="185" xr:uid="{AC362733-70D8-4691-A83E-641002FA81FE}"/>
    <cellStyle name="Hyperlink 3" xfId="190" xr:uid="{1D31DCFC-652C-4056-AB20-91FE4958C24E}"/>
    <cellStyle name="Hyperlink 4" xfId="2" xr:uid="{00000000-0005-0000-0000-00004D000000}"/>
    <cellStyle name="Hyperlink 5" xfId="193" xr:uid="{0D3D844C-492A-4A9E-A201-534B277F5076}"/>
    <cellStyle name="Hyperlink 7" xfId="192" xr:uid="{711FC6C0-8D2D-466A-A319-DF94E3651948}"/>
    <cellStyle name="Îáû÷íûé_23_1 " xfId="79" xr:uid="{00000000-0005-0000-0000-00004E000000}"/>
    <cellStyle name="Input" xfId="123" builtinId="20" customBuiltin="1"/>
    <cellStyle name="Linked Cell" xfId="126" builtinId="24" customBuiltin="1"/>
    <cellStyle name="N " xfId="80" xr:uid="{00000000-0005-0000-0000-00004F000000}"/>
    <cellStyle name="Neutral" xfId="122" builtinId="28" customBuiltin="1"/>
    <cellStyle name="Normal" xfId="0" builtinId="0"/>
    <cellStyle name="Normal 10" xfId="106" xr:uid="{A84D0673-0A96-420C-9C2E-3BBE697DAC5A}"/>
    <cellStyle name="Normal 10 2" xfId="189" xr:uid="{422ABDD4-82A6-4530-9641-EF63E4BDFAD8}"/>
    <cellStyle name="Normal 1084" xfId="167" xr:uid="{2563223D-F2E6-4E74-BBA7-99A978F3A759}"/>
    <cellStyle name="Normal 1085" xfId="90" xr:uid="{00000000-0005-0000-0000-000051000000}"/>
    <cellStyle name="Normal 1085 2" xfId="105" xr:uid="{A570B37C-F68B-49AB-A8E9-31141F1CE1EC}"/>
    <cellStyle name="Normal 1085 2 2" xfId="170" xr:uid="{AA0F52D3-929C-4A4B-B13A-ED60014D6AC5}"/>
    <cellStyle name="Normal 1085 3" xfId="210" xr:uid="{F2AF3556-BFF5-4113-BDD4-E712AABB8D5E}"/>
    <cellStyle name="Normal 1085 5" xfId="220" xr:uid="{15427F44-227D-4C57-AB3D-24986D66C938}"/>
    <cellStyle name="Normal 11" xfId="107" xr:uid="{39C0DE11-4458-4956-B4C9-04732FA47FC5}"/>
    <cellStyle name="Normal 1119 2" xfId="85" xr:uid="{00000000-0005-0000-0000-000052000000}"/>
    <cellStyle name="Normal 12" xfId="108" xr:uid="{0B5A3C22-CE9C-4E1D-9421-507AB9ACECA6}"/>
    <cellStyle name="Normal 13" xfId="109" xr:uid="{2F6B7A37-63AB-449B-8C42-1524A65EBFA5}"/>
    <cellStyle name="Normal 14" xfId="110" xr:uid="{F9587F89-C751-4E21-8163-251B8A12A8E3}"/>
    <cellStyle name="Normal 15" xfId="111" xr:uid="{E4CCC301-F940-4C58-BF97-A74E754539CC}"/>
    <cellStyle name="Normal 16" xfId="113" xr:uid="{82E7DDB4-75BF-4A25-BEAB-568EE4070D96}"/>
    <cellStyle name="Normal 17" xfId="114" xr:uid="{7D2FD02D-E685-4F3D-9E54-E7ABED487B7E}"/>
    <cellStyle name="Normal 18" xfId="155" xr:uid="{00000000-0005-0000-0000-0000A3000000}"/>
    <cellStyle name="Normal 19" xfId="161" xr:uid="{3F4E18FE-C5DC-47D8-94E3-FDCA7DE8973E}"/>
    <cellStyle name="Normal 2" xfId="1" xr:uid="{00000000-0005-0000-0000-000053000000}"/>
    <cellStyle name="Normal 2 2" xfId="112" xr:uid="{572E3713-FF33-485A-A858-B8CF21F7528E}"/>
    <cellStyle name="Normal 2 2 2" xfId="86" xr:uid="{00000000-0005-0000-0000-000054000000}"/>
    <cellStyle name="Normal 2 2 2 3 2" xfId="168" xr:uid="{F5AA73F2-0995-4579-A484-E7E48A836034}"/>
    <cellStyle name="Normal 2 2 2 4 5" xfId="169" xr:uid="{ED0AE248-FCEE-4DAC-A829-94E26D3FACC0}"/>
    <cellStyle name="Normal 2 2 3" xfId="194" xr:uid="{D6E4CF31-2123-4D1B-9EC7-F4D2A543D9DF}"/>
    <cellStyle name="Normal 2 2 4" xfId="203" xr:uid="{20B31075-6401-4E43-B179-B53FE36D7FE8}"/>
    <cellStyle name="Normal 2 2 5" xfId="213" xr:uid="{999E907B-A032-47C0-BE4C-9536E2726190}"/>
    <cellStyle name="Normal 2 2 6" xfId="218" xr:uid="{8C970055-7A17-4585-8A07-74E2C599760E}"/>
    <cellStyle name="Normal 2 3" xfId="95" xr:uid="{00000000-0005-0000-0000-000055000000}"/>
    <cellStyle name="Normal 2 3 2" xfId="202" xr:uid="{052F19E9-6F75-4E68-8AAC-72FEB8050A90}"/>
    <cellStyle name="Normal 2 4" xfId="157" xr:uid="{00000000-0005-0000-0000-000002000000}"/>
    <cellStyle name="Normal 2 5" xfId="177" xr:uid="{11A47CB7-65E2-4C8F-A489-8A580DB68D3B}"/>
    <cellStyle name="Normal 2 6" xfId="197" xr:uid="{4E7F8FEF-643F-4189-89BF-CF57A6E2C21F}"/>
    <cellStyle name="Normal 2 7" xfId="89" xr:uid="{00000000-0005-0000-0000-000056000000}"/>
    <cellStyle name="Normal 2 8" xfId="199" xr:uid="{AE178EE0-F9EE-4F71-9A96-B62E1FF98C56}"/>
    <cellStyle name="Normal 2 9" xfId="201" xr:uid="{E95D9CFB-924A-4008-9B86-B4A8E2D85529}"/>
    <cellStyle name="Normal 20" xfId="162" xr:uid="{CD2CD4B6-EF24-40F8-8685-23CB9C0EA113}"/>
    <cellStyle name="Normal 21" xfId="163" xr:uid="{3762BDD8-6FF3-41F8-A36E-EBB167D5569A}"/>
    <cellStyle name="Normal 21 2" xfId="188" xr:uid="{272DA035-79FF-42C0-B75E-1B7ABBD06252}"/>
    <cellStyle name="Normal 22" xfId="164" xr:uid="{24D34F90-FCA2-4F02-BB9D-29FAA04C4501}"/>
    <cellStyle name="Normal 23" xfId="165" xr:uid="{8CF7D327-9716-440F-A8E6-70EAC282CC19}"/>
    <cellStyle name="Normal 24" xfId="166" xr:uid="{CEEB496C-3B00-469F-949A-EED0D2537DEC}"/>
    <cellStyle name="Normal 24 2" xfId="209" xr:uid="{754E8781-3D61-48BB-A436-0DB3B5147529}"/>
    <cellStyle name="Normal 25" xfId="173" xr:uid="{378B1E46-C53C-489E-9336-732554D8CD46}"/>
    <cellStyle name="Normal 26" xfId="174" xr:uid="{D3E016C4-A246-4530-A12E-7CEDE1E62C8E}"/>
    <cellStyle name="Normal 27" xfId="175" xr:uid="{08A01A2C-0D9B-42D6-9338-49A2AE5C52D9}"/>
    <cellStyle name="Normal 28" xfId="176" xr:uid="{7FD7287D-09A8-4AC7-BB56-3E9D10765EE1}"/>
    <cellStyle name="Normal 29" xfId="179" xr:uid="{AE05AD73-DDFB-4D91-9594-05AF31618488}"/>
    <cellStyle name="Normal 3" xfId="87" xr:uid="{00000000-0005-0000-0000-000057000000}"/>
    <cellStyle name="Normal 3 2" xfId="100" xr:uid="{209CD4B7-4842-47E2-A775-98604A9D6F38}"/>
    <cellStyle name="Normal 3 2 2" xfId="187" xr:uid="{8B072837-9306-48A4-BB2D-8C9BAA6A243C}"/>
    <cellStyle name="Normal 3 3" xfId="94" xr:uid="{00000000-0005-0000-0000-000058000000}"/>
    <cellStyle name="Normal 3 3 2" xfId="198" xr:uid="{60CF294A-7111-41B6-AD6F-0B7100479440}"/>
    <cellStyle name="Normal 3 4" xfId="158" xr:uid="{00000000-0005-0000-0000-000003000000}"/>
    <cellStyle name="Normal 3 5" xfId="206" xr:uid="{E8313EB0-9A77-48C2-93CE-E01C579C7CCF}"/>
    <cellStyle name="Normal 3 6" xfId="212" xr:uid="{1B7515D1-E148-4B6E-88F9-C7F12A8EF512}"/>
    <cellStyle name="Normal 30" xfId="159" xr:uid="{00000000-0005-0000-0000-000004000000}"/>
    <cellStyle name="Normal 31" xfId="180" xr:uid="{18554AA5-ADE4-4FDC-B132-63E3C9C91399}"/>
    <cellStyle name="Normal 32" xfId="181" xr:uid="{7F9E3EB4-9869-42BA-8A8F-D235F1D62D51}"/>
    <cellStyle name="Normal 33" xfId="182" xr:uid="{58BDA4B0-DE3B-415A-A56D-B206A86F8765}"/>
    <cellStyle name="Normal 34" xfId="184" xr:uid="{542C3C27-836A-4424-A3C2-F2942DDC9CE3}"/>
    <cellStyle name="Normal 35" xfId="171" xr:uid="{BF68E5C3-F0AF-469C-B588-79DF0E3DDA1A}"/>
    <cellStyle name="Normal 36" xfId="191" xr:uid="{76034E93-E565-4795-9055-431BE97A1A09}"/>
    <cellStyle name="Normal 4" xfId="99" xr:uid="{2AD67F81-90B6-4E1A-8868-715FEEAA7597}"/>
    <cellStyle name="Normal 4 2" xfId="96" xr:uid="{00000000-0005-0000-0000-000059000000}"/>
    <cellStyle name="Normal 4 3" xfId="160" xr:uid="{3BF50816-E72E-4384-A6DD-FC36C850DB23}"/>
    <cellStyle name="Normal 4 4" xfId="186" xr:uid="{1CE166E5-F908-43BA-9391-74737B1D4906}"/>
    <cellStyle name="Normal 4 5" xfId="204" xr:uid="{A075E29D-0F01-4515-BD8F-D0B6626CFFE1}"/>
    <cellStyle name="Normal 4 6" xfId="211" xr:uid="{7F213169-E02F-482B-8F2F-7F2BE2821D72}"/>
    <cellStyle name="Normal 4 7" xfId="221" xr:uid="{D3503378-E808-422F-8F64-D8873E4EB99F}"/>
    <cellStyle name="Normal 4_Figure 1.4." xfId="219" xr:uid="{C6233D10-E86E-47C3-BFD3-4A0F0FD0C850}"/>
    <cellStyle name="Normal 48 8" xfId="172" xr:uid="{AD1B4518-44D4-4340-BD18-B6E584E4ADE2}"/>
    <cellStyle name="Normal 5" xfId="91" xr:uid="{00000000-0005-0000-0000-00005A000000}"/>
    <cellStyle name="Normal 5 2" xfId="97" xr:uid="{00000000-0005-0000-0000-00005B000000}"/>
    <cellStyle name="Normal 5 3" xfId="102" xr:uid="{58A3B729-6DC1-43D8-9FA2-23C28FBB94E2}"/>
    <cellStyle name="Normal 5 4" xfId="214" xr:uid="{C1316B9E-FBF2-4E4F-A1E7-38EACC404B17}"/>
    <cellStyle name="Normal 5 5" xfId="217" xr:uid="{438EAD11-40BD-4425-9955-8CD9401C4D01}"/>
    <cellStyle name="Normal 6" xfId="84" xr:uid="{00000000-0005-0000-0000-00005C000000}"/>
    <cellStyle name="Normal 6 2" xfId="200" xr:uid="{8A4E27B2-F491-4F90-A30D-2CAAE299ADF6}"/>
    <cellStyle name="Normal 6 3" xfId="215" xr:uid="{89EC409D-3731-44B4-A239-615C399BD205}"/>
    <cellStyle name="Normal 7" xfId="104" xr:uid="{8AC8D75F-067F-4901-A23E-104480D3B682}"/>
    <cellStyle name="Normal 7 4" xfId="103" xr:uid="{519DF0E3-F820-4A8D-BF7B-CC3A0ACDD33E}"/>
    <cellStyle name="Normal 7 5" xfId="88" xr:uid="{00000000-0005-0000-0000-00005D000000}"/>
    <cellStyle name="Normal 8" xfId="92" xr:uid="{00000000-0005-0000-0000-00005E000000}"/>
    <cellStyle name="Normal 9" xfId="93" xr:uid="{00000000-0005-0000-0000-00005F000000}"/>
    <cellStyle name="Normal_Sheet2_1" xfId="216" xr:uid="{8220BC60-87CD-4DBC-BF86-52C9782474BC}"/>
    <cellStyle name="Note 2" xfId="156" xr:uid="{00000000-0005-0000-0000-0000A4000000}"/>
    <cellStyle name="Output" xfId="124" builtinId="21" customBuiltin="1"/>
    <cellStyle name="Percent 2" xfId="98" xr:uid="{00000000-0005-0000-0000-000060000000}"/>
    <cellStyle name="Percent 2 2" xfId="205" xr:uid="{58B1327C-D1B8-433C-BF52-3E10A39C0CAF}"/>
    <cellStyle name="Percent 2 3" xfId="207" xr:uid="{5B1AB218-8ADF-4980-AD7C-4052780563B5}"/>
    <cellStyle name="Percent 2 4" xfId="222" xr:uid="{93CCC4D1-BCCB-4ECB-9E96-4E209C323466}"/>
    <cellStyle name="Percent 3" xfId="178" xr:uid="{BAFC8A03-4FC7-4C46-94D9-7D4AC41CE8C2}"/>
    <cellStyle name="Percent 3 2" xfId="208" xr:uid="{AFA583D2-2853-4154-A96C-3E6CC2019CD4}"/>
    <cellStyle name="Percent 4" xfId="195" xr:uid="{B3D7BE53-7A5F-4DAB-8648-D73229C99078}"/>
    <cellStyle name="s_Valuation " xfId="81" xr:uid="{00000000-0005-0000-0000-000061000000}"/>
    <cellStyle name="ssp " xfId="82" xr:uid="{00000000-0005-0000-0000-000062000000}"/>
    <cellStyle name="Title" xfId="115" builtinId="15" customBuiltin="1"/>
    <cellStyle name="Total" xfId="130" builtinId="25" customBuiltin="1"/>
    <cellStyle name="Warning Text" xfId="128" builtinId="11" customBuiltin="1"/>
    <cellStyle name="Ввод " xfId="83" xr:uid="{00000000-0005-0000-0000-000063000000}"/>
  </cellStyles>
  <dxfs count="2">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9" defaultPivotStyle="PivotStyleLight16"/>
  <colors>
    <mruColors>
      <color rgb="FFFAD916"/>
      <color rgb="FFFDE0A5"/>
      <color rgb="FFFCE86E"/>
      <color rgb="FF70AD47"/>
      <color rgb="FFE6AD20"/>
      <color rgb="FF4472C4"/>
      <color rgb="FFFFD966"/>
      <color rgb="FF2E75B6"/>
      <color rgb="FFA5A5A5"/>
      <color rgb="FF20386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externalLink" Target="externalLinks/externalLink1.xml"/><Relationship Id="rId21" Type="http://schemas.openxmlformats.org/officeDocument/2006/relationships/worksheet" Target="worksheets/sheet21.xml"/><Relationship Id="rId42" Type="http://schemas.openxmlformats.org/officeDocument/2006/relationships/externalLink" Target="externalLinks/externalLink17.xml"/><Relationship Id="rId47" Type="http://schemas.openxmlformats.org/officeDocument/2006/relationships/externalLink" Target="externalLinks/externalLink22.xml"/><Relationship Id="rId63" Type="http://schemas.openxmlformats.org/officeDocument/2006/relationships/externalLink" Target="externalLinks/externalLink38.xml"/><Relationship Id="rId68" Type="http://schemas.openxmlformats.org/officeDocument/2006/relationships/externalLink" Target="externalLinks/externalLink43.xml"/><Relationship Id="rId84" Type="http://schemas.openxmlformats.org/officeDocument/2006/relationships/externalLink" Target="externalLinks/externalLink59.xml"/><Relationship Id="rId89" Type="http://schemas.openxmlformats.org/officeDocument/2006/relationships/externalLink" Target="externalLinks/externalLink64.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externalLink" Target="externalLinks/externalLink7.xml"/><Relationship Id="rId37" Type="http://schemas.openxmlformats.org/officeDocument/2006/relationships/externalLink" Target="externalLinks/externalLink12.xml"/><Relationship Id="rId53" Type="http://schemas.openxmlformats.org/officeDocument/2006/relationships/externalLink" Target="externalLinks/externalLink28.xml"/><Relationship Id="rId58" Type="http://schemas.openxmlformats.org/officeDocument/2006/relationships/externalLink" Target="externalLinks/externalLink33.xml"/><Relationship Id="rId74" Type="http://schemas.openxmlformats.org/officeDocument/2006/relationships/externalLink" Target="externalLinks/externalLink49.xml"/><Relationship Id="rId79" Type="http://schemas.openxmlformats.org/officeDocument/2006/relationships/externalLink" Target="externalLinks/externalLink54.xml"/><Relationship Id="rId5" Type="http://schemas.openxmlformats.org/officeDocument/2006/relationships/worksheet" Target="worksheets/sheet5.xml"/><Relationship Id="rId90" Type="http://schemas.openxmlformats.org/officeDocument/2006/relationships/externalLink" Target="externalLinks/externalLink65.xml"/><Relationship Id="rId95" Type="http://schemas.openxmlformats.org/officeDocument/2006/relationships/externalLink" Target="externalLinks/externalLink70.xml"/><Relationship Id="rId22" Type="http://schemas.openxmlformats.org/officeDocument/2006/relationships/worksheet" Target="worksheets/sheet22.xml"/><Relationship Id="rId27" Type="http://schemas.openxmlformats.org/officeDocument/2006/relationships/externalLink" Target="externalLinks/externalLink2.xml"/><Relationship Id="rId43" Type="http://schemas.openxmlformats.org/officeDocument/2006/relationships/externalLink" Target="externalLinks/externalLink18.xml"/><Relationship Id="rId48" Type="http://schemas.openxmlformats.org/officeDocument/2006/relationships/externalLink" Target="externalLinks/externalLink23.xml"/><Relationship Id="rId64" Type="http://schemas.openxmlformats.org/officeDocument/2006/relationships/externalLink" Target="externalLinks/externalLink39.xml"/><Relationship Id="rId69" Type="http://schemas.openxmlformats.org/officeDocument/2006/relationships/externalLink" Target="externalLinks/externalLink44.xml"/><Relationship Id="rId80" Type="http://schemas.openxmlformats.org/officeDocument/2006/relationships/externalLink" Target="externalLinks/externalLink55.xml"/><Relationship Id="rId85" Type="http://schemas.openxmlformats.org/officeDocument/2006/relationships/externalLink" Target="externalLinks/externalLink60.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8.xml"/><Relationship Id="rId38" Type="http://schemas.openxmlformats.org/officeDocument/2006/relationships/externalLink" Target="externalLinks/externalLink13.xml"/><Relationship Id="rId46" Type="http://schemas.openxmlformats.org/officeDocument/2006/relationships/externalLink" Target="externalLinks/externalLink21.xml"/><Relationship Id="rId59" Type="http://schemas.openxmlformats.org/officeDocument/2006/relationships/externalLink" Target="externalLinks/externalLink34.xml"/><Relationship Id="rId67" Type="http://schemas.openxmlformats.org/officeDocument/2006/relationships/externalLink" Target="externalLinks/externalLink42.xml"/><Relationship Id="rId20" Type="http://schemas.openxmlformats.org/officeDocument/2006/relationships/worksheet" Target="worksheets/sheet20.xml"/><Relationship Id="rId41" Type="http://schemas.openxmlformats.org/officeDocument/2006/relationships/externalLink" Target="externalLinks/externalLink16.xml"/><Relationship Id="rId54" Type="http://schemas.openxmlformats.org/officeDocument/2006/relationships/externalLink" Target="externalLinks/externalLink29.xml"/><Relationship Id="rId62" Type="http://schemas.openxmlformats.org/officeDocument/2006/relationships/externalLink" Target="externalLinks/externalLink37.xml"/><Relationship Id="rId70" Type="http://schemas.openxmlformats.org/officeDocument/2006/relationships/externalLink" Target="externalLinks/externalLink45.xml"/><Relationship Id="rId75" Type="http://schemas.openxmlformats.org/officeDocument/2006/relationships/externalLink" Target="externalLinks/externalLink50.xml"/><Relationship Id="rId83" Type="http://schemas.openxmlformats.org/officeDocument/2006/relationships/externalLink" Target="externalLinks/externalLink58.xml"/><Relationship Id="rId88" Type="http://schemas.openxmlformats.org/officeDocument/2006/relationships/externalLink" Target="externalLinks/externalLink63.xml"/><Relationship Id="rId91" Type="http://schemas.openxmlformats.org/officeDocument/2006/relationships/externalLink" Target="externalLinks/externalLink66.xml"/><Relationship Id="rId96" Type="http://schemas.openxmlformats.org/officeDocument/2006/relationships/externalLink" Target="externalLinks/externalLink7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3.xml"/><Relationship Id="rId36" Type="http://schemas.openxmlformats.org/officeDocument/2006/relationships/externalLink" Target="externalLinks/externalLink11.xml"/><Relationship Id="rId49" Type="http://schemas.openxmlformats.org/officeDocument/2006/relationships/externalLink" Target="externalLinks/externalLink24.xml"/><Relationship Id="rId57" Type="http://schemas.openxmlformats.org/officeDocument/2006/relationships/externalLink" Target="externalLinks/externalLink32.xml"/><Relationship Id="rId10" Type="http://schemas.openxmlformats.org/officeDocument/2006/relationships/worksheet" Target="worksheets/sheet10.xml"/><Relationship Id="rId31" Type="http://schemas.openxmlformats.org/officeDocument/2006/relationships/externalLink" Target="externalLinks/externalLink6.xml"/><Relationship Id="rId44" Type="http://schemas.openxmlformats.org/officeDocument/2006/relationships/externalLink" Target="externalLinks/externalLink19.xml"/><Relationship Id="rId52" Type="http://schemas.openxmlformats.org/officeDocument/2006/relationships/externalLink" Target="externalLinks/externalLink27.xml"/><Relationship Id="rId60" Type="http://schemas.openxmlformats.org/officeDocument/2006/relationships/externalLink" Target="externalLinks/externalLink35.xml"/><Relationship Id="rId65" Type="http://schemas.openxmlformats.org/officeDocument/2006/relationships/externalLink" Target="externalLinks/externalLink40.xml"/><Relationship Id="rId73" Type="http://schemas.openxmlformats.org/officeDocument/2006/relationships/externalLink" Target="externalLinks/externalLink48.xml"/><Relationship Id="rId78" Type="http://schemas.openxmlformats.org/officeDocument/2006/relationships/externalLink" Target="externalLinks/externalLink53.xml"/><Relationship Id="rId81" Type="http://schemas.openxmlformats.org/officeDocument/2006/relationships/externalLink" Target="externalLinks/externalLink56.xml"/><Relationship Id="rId86" Type="http://schemas.openxmlformats.org/officeDocument/2006/relationships/externalLink" Target="externalLinks/externalLink61.xml"/><Relationship Id="rId94" Type="http://schemas.openxmlformats.org/officeDocument/2006/relationships/externalLink" Target="externalLinks/externalLink69.xml"/><Relationship Id="rId9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externalLink" Target="externalLinks/externalLink14.xml"/><Relationship Id="rId34" Type="http://schemas.openxmlformats.org/officeDocument/2006/relationships/externalLink" Target="externalLinks/externalLink9.xml"/><Relationship Id="rId50" Type="http://schemas.openxmlformats.org/officeDocument/2006/relationships/externalLink" Target="externalLinks/externalLink25.xml"/><Relationship Id="rId55" Type="http://schemas.openxmlformats.org/officeDocument/2006/relationships/externalLink" Target="externalLinks/externalLink30.xml"/><Relationship Id="rId76" Type="http://schemas.openxmlformats.org/officeDocument/2006/relationships/externalLink" Target="externalLinks/externalLink51.xml"/><Relationship Id="rId97" Type="http://schemas.openxmlformats.org/officeDocument/2006/relationships/theme" Target="theme/theme1.xml"/><Relationship Id="rId7" Type="http://schemas.openxmlformats.org/officeDocument/2006/relationships/worksheet" Target="worksheets/sheet7.xml"/><Relationship Id="rId71" Type="http://schemas.openxmlformats.org/officeDocument/2006/relationships/externalLink" Target="externalLinks/externalLink46.xml"/><Relationship Id="rId92" Type="http://schemas.openxmlformats.org/officeDocument/2006/relationships/externalLink" Target="externalLinks/externalLink67.xml"/><Relationship Id="rId2" Type="http://schemas.openxmlformats.org/officeDocument/2006/relationships/worksheet" Target="worksheets/sheet2.xml"/><Relationship Id="rId29" Type="http://schemas.openxmlformats.org/officeDocument/2006/relationships/externalLink" Target="externalLinks/externalLink4.xml"/><Relationship Id="rId24" Type="http://schemas.openxmlformats.org/officeDocument/2006/relationships/worksheet" Target="worksheets/sheet24.xml"/><Relationship Id="rId40" Type="http://schemas.openxmlformats.org/officeDocument/2006/relationships/externalLink" Target="externalLinks/externalLink15.xml"/><Relationship Id="rId45" Type="http://schemas.openxmlformats.org/officeDocument/2006/relationships/externalLink" Target="externalLinks/externalLink20.xml"/><Relationship Id="rId66" Type="http://schemas.openxmlformats.org/officeDocument/2006/relationships/externalLink" Target="externalLinks/externalLink41.xml"/><Relationship Id="rId87" Type="http://schemas.openxmlformats.org/officeDocument/2006/relationships/externalLink" Target="externalLinks/externalLink62.xml"/><Relationship Id="rId61" Type="http://schemas.openxmlformats.org/officeDocument/2006/relationships/externalLink" Target="externalLinks/externalLink36.xml"/><Relationship Id="rId82" Type="http://schemas.openxmlformats.org/officeDocument/2006/relationships/externalLink" Target="externalLinks/externalLink57.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externalLink" Target="externalLinks/externalLink5.xml"/><Relationship Id="rId35" Type="http://schemas.openxmlformats.org/officeDocument/2006/relationships/externalLink" Target="externalLinks/externalLink10.xml"/><Relationship Id="rId56" Type="http://schemas.openxmlformats.org/officeDocument/2006/relationships/externalLink" Target="externalLinks/externalLink31.xml"/><Relationship Id="rId77" Type="http://schemas.openxmlformats.org/officeDocument/2006/relationships/externalLink" Target="externalLinks/externalLink52.xml"/><Relationship Id="rId100"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externalLink" Target="externalLinks/externalLink26.xml"/><Relationship Id="rId72" Type="http://schemas.openxmlformats.org/officeDocument/2006/relationships/externalLink" Target="externalLinks/externalLink47.xml"/><Relationship Id="rId93" Type="http://schemas.openxmlformats.org/officeDocument/2006/relationships/externalLink" Target="externalLinks/externalLink68.xml"/><Relationship Id="rId98"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11.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2.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3.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4.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5.xml.rels><?xml version="1.0" encoding="UTF-8" standalone="yes"?>
<Relationships xmlns="http://schemas.openxmlformats.org/package/2006/relationships"><Relationship Id="rId3" Type="http://schemas.openxmlformats.org/officeDocument/2006/relationships/chartUserShapes" Target="../drawings/drawing13.xml"/><Relationship Id="rId2" Type="http://schemas.microsoft.com/office/2011/relationships/chartColorStyle" Target="colors14.xml"/><Relationship Id="rId1" Type="http://schemas.microsoft.com/office/2011/relationships/chartStyle" Target="style14.xml"/></Relationships>
</file>

<file path=xl/charts/_rels/chart16.xml.rels><?xml version="1.0" encoding="UTF-8" standalone="yes"?>
<Relationships xmlns="http://schemas.openxmlformats.org/package/2006/relationships"><Relationship Id="rId3" Type="http://schemas.openxmlformats.org/officeDocument/2006/relationships/chartUserShapes" Target="../drawings/drawing14.xml"/><Relationship Id="rId2" Type="http://schemas.microsoft.com/office/2011/relationships/chartColorStyle" Target="colors15.xml"/><Relationship Id="rId1" Type="http://schemas.microsoft.com/office/2011/relationships/chartStyle" Target="style15.xml"/></Relationships>
</file>

<file path=xl/charts/_rels/chart17.xml.rels><?xml version="1.0" encoding="UTF-8" standalone="yes"?>
<Relationships xmlns="http://schemas.openxmlformats.org/package/2006/relationships"><Relationship Id="rId3" Type="http://schemas.openxmlformats.org/officeDocument/2006/relationships/chartUserShapes" Target="../drawings/drawing15.xml"/><Relationship Id="rId2" Type="http://schemas.microsoft.com/office/2011/relationships/chartColorStyle" Target="colors16.xml"/><Relationship Id="rId1" Type="http://schemas.microsoft.com/office/2011/relationships/chartStyle" Target="style16.xml"/></Relationships>
</file>

<file path=xl/charts/_rels/chart18.xml.rels><?xml version="1.0" encoding="UTF-8" standalone="yes"?>
<Relationships xmlns="http://schemas.openxmlformats.org/package/2006/relationships"><Relationship Id="rId3" Type="http://schemas.openxmlformats.org/officeDocument/2006/relationships/chartUserShapes" Target="../drawings/drawing16.xml"/><Relationship Id="rId2" Type="http://schemas.microsoft.com/office/2011/relationships/chartColorStyle" Target="colors17.xml"/><Relationship Id="rId1" Type="http://schemas.microsoft.com/office/2011/relationships/chartStyle" Target="style17.xml"/></Relationships>
</file>

<file path=xl/charts/_rels/chart19.xml.rels><?xml version="1.0" encoding="UTF-8" standalone="yes"?>
<Relationships xmlns="http://schemas.openxmlformats.org/package/2006/relationships"><Relationship Id="rId3" Type="http://schemas.openxmlformats.org/officeDocument/2006/relationships/chartUserShapes" Target="../drawings/drawing17.xml"/><Relationship Id="rId2" Type="http://schemas.microsoft.com/office/2011/relationships/chartColorStyle" Target="colors18.xml"/><Relationship Id="rId1" Type="http://schemas.microsoft.com/office/2011/relationships/chartStyle" Target="style18.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3" Type="http://schemas.openxmlformats.org/officeDocument/2006/relationships/chartUserShapes" Target="../drawings/drawing18.xml"/><Relationship Id="rId2" Type="http://schemas.microsoft.com/office/2011/relationships/chartColorStyle" Target="colors19.xml"/><Relationship Id="rId1" Type="http://schemas.microsoft.com/office/2011/relationships/chartStyle" Target="style19.xml"/></Relationships>
</file>

<file path=xl/charts/_rels/chart21.xml.rels><?xml version="1.0" encoding="UTF-8" standalone="yes"?>
<Relationships xmlns="http://schemas.openxmlformats.org/package/2006/relationships"><Relationship Id="rId3" Type="http://schemas.openxmlformats.org/officeDocument/2006/relationships/chartUserShapes" Target="../drawings/drawing20.xml"/><Relationship Id="rId2" Type="http://schemas.microsoft.com/office/2011/relationships/chartColorStyle" Target="colors20.xml"/><Relationship Id="rId1" Type="http://schemas.microsoft.com/office/2011/relationships/chartStyle" Target="style20.xml"/></Relationships>
</file>

<file path=xl/charts/_rels/chart22.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3.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4.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26.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27.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28.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29.xml.rels><?xml version="1.0" encoding="UTF-8" standalone="yes"?>
<Relationships xmlns="http://schemas.openxmlformats.org/package/2006/relationships"><Relationship Id="rId2" Type="http://schemas.microsoft.com/office/2011/relationships/chartColorStyle" Target="colors27.xml"/><Relationship Id="rId1" Type="http://schemas.microsoft.com/office/2011/relationships/chartStyle" Target="style27.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30.xml.rels><?xml version="1.0" encoding="UTF-8" standalone="yes"?>
<Relationships xmlns="http://schemas.openxmlformats.org/package/2006/relationships"><Relationship Id="rId2" Type="http://schemas.microsoft.com/office/2011/relationships/chartColorStyle" Target="colors28.xml"/><Relationship Id="rId1" Type="http://schemas.microsoft.com/office/2011/relationships/chartStyle" Target="style28.xml"/></Relationships>
</file>

<file path=xl/charts/_rels/chart31.xml.rels><?xml version="1.0" encoding="UTF-8" standalone="yes"?>
<Relationships xmlns="http://schemas.openxmlformats.org/package/2006/relationships"><Relationship Id="rId3" Type="http://schemas.openxmlformats.org/officeDocument/2006/relationships/chartUserShapes" Target="../drawings/drawing28.xml"/><Relationship Id="rId2" Type="http://schemas.microsoft.com/office/2011/relationships/chartColorStyle" Target="colors29.xml"/><Relationship Id="rId1" Type="http://schemas.microsoft.com/office/2011/relationships/chartStyle" Target="style29.xml"/></Relationships>
</file>

<file path=xl/charts/_rels/chart32.xml.rels><?xml version="1.0" encoding="UTF-8" standalone="yes"?>
<Relationships xmlns="http://schemas.openxmlformats.org/package/2006/relationships"><Relationship Id="rId3" Type="http://schemas.openxmlformats.org/officeDocument/2006/relationships/chartUserShapes" Target="../drawings/drawing30.xml"/><Relationship Id="rId2" Type="http://schemas.microsoft.com/office/2011/relationships/chartColorStyle" Target="colors30.xml"/><Relationship Id="rId1" Type="http://schemas.microsoft.com/office/2011/relationships/chartStyle" Target="style30.xml"/></Relationships>
</file>

<file path=xl/charts/_rels/chart33.xml.rels><?xml version="1.0" encoding="UTF-8" standalone="yes"?>
<Relationships xmlns="http://schemas.openxmlformats.org/package/2006/relationships"><Relationship Id="rId3" Type="http://schemas.openxmlformats.org/officeDocument/2006/relationships/chartUserShapes" Target="../drawings/drawing31.xml"/><Relationship Id="rId2" Type="http://schemas.microsoft.com/office/2011/relationships/chartColorStyle" Target="colors31.xml"/><Relationship Id="rId1" Type="http://schemas.microsoft.com/office/2011/relationships/chartStyle" Target="style31.xml"/></Relationships>
</file>

<file path=xl/charts/_rels/chart34.xml.rels><?xml version="1.0" encoding="UTF-8" standalone="yes"?>
<Relationships xmlns="http://schemas.openxmlformats.org/package/2006/relationships"><Relationship Id="rId2" Type="http://schemas.microsoft.com/office/2011/relationships/chartColorStyle" Target="colors32.xml"/><Relationship Id="rId1" Type="http://schemas.microsoft.com/office/2011/relationships/chartStyle" Target="style32.xml"/></Relationships>
</file>

<file path=xl/charts/_rels/chart35.xml.rels><?xml version="1.0" encoding="UTF-8" standalone="yes"?>
<Relationships xmlns="http://schemas.openxmlformats.org/package/2006/relationships"><Relationship Id="rId2" Type="http://schemas.microsoft.com/office/2011/relationships/chartColorStyle" Target="colors33.xml"/><Relationship Id="rId1" Type="http://schemas.microsoft.com/office/2011/relationships/chartStyle" Target="style33.xml"/></Relationships>
</file>

<file path=xl/charts/_rels/chart36.xml.rels><?xml version="1.0" encoding="UTF-8" standalone="yes"?>
<Relationships xmlns="http://schemas.openxmlformats.org/package/2006/relationships"><Relationship Id="rId2" Type="http://schemas.microsoft.com/office/2011/relationships/chartColorStyle" Target="colors34.xml"/><Relationship Id="rId1" Type="http://schemas.microsoft.com/office/2011/relationships/chartStyle" Target="style34.xml"/></Relationships>
</file>

<file path=xl/charts/_rels/chart37.xml.rels><?xml version="1.0" encoding="UTF-8" standalone="yes"?>
<Relationships xmlns="http://schemas.openxmlformats.org/package/2006/relationships"><Relationship Id="rId2" Type="http://schemas.microsoft.com/office/2011/relationships/chartColorStyle" Target="colors35.xml"/><Relationship Id="rId1" Type="http://schemas.microsoft.com/office/2011/relationships/chartStyle" Target="style35.xml"/></Relationships>
</file>

<file path=xl/charts/_rels/chart38.xml.rels><?xml version="1.0" encoding="UTF-8" standalone="yes"?>
<Relationships xmlns="http://schemas.openxmlformats.org/package/2006/relationships"><Relationship Id="rId2" Type="http://schemas.microsoft.com/office/2011/relationships/chartColorStyle" Target="colors36.xml"/><Relationship Id="rId1" Type="http://schemas.microsoft.com/office/2011/relationships/chartStyle" Target="style36.xml"/></Relationships>
</file>

<file path=xl/charts/_rels/chart39.xml.rels><?xml version="1.0" encoding="UTF-8" standalone="yes"?>
<Relationships xmlns="http://schemas.openxmlformats.org/package/2006/relationships"><Relationship Id="rId2" Type="http://schemas.microsoft.com/office/2011/relationships/chartColorStyle" Target="colors37.xml"/><Relationship Id="rId1" Type="http://schemas.microsoft.com/office/2011/relationships/chartStyle" Target="style37.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40.xml.rels><?xml version="1.0" encoding="UTF-8" standalone="yes"?>
<Relationships xmlns="http://schemas.openxmlformats.org/package/2006/relationships"><Relationship Id="rId2" Type="http://schemas.microsoft.com/office/2011/relationships/chartColorStyle" Target="colors38.xml"/><Relationship Id="rId1" Type="http://schemas.microsoft.com/office/2011/relationships/chartStyle" Target="style38.xml"/></Relationships>
</file>

<file path=xl/charts/_rels/chart41.xml.rels><?xml version="1.0" encoding="UTF-8" standalone="yes"?>
<Relationships xmlns="http://schemas.openxmlformats.org/package/2006/relationships"><Relationship Id="rId2" Type="http://schemas.microsoft.com/office/2011/relationships/chartColorStyle" Target="colors39.xml"/><Relationship Id="rId1" Type="http://schemas.microsoft.com/office/2011/relationships/chartStyle" Target="style39.xml"/></Relationships>
</file>

<file path=xl/charts/_rels/chart42.xml.rels><?xml version="1.0" encoding="UTF-8" standalone="yes"?>
<Relationships xmlns="http://schemas.openxmlformats.org/package/2006/relationships"><Relationship Id="rId2" Type="http://schemas.microsoft.com/office/2011/relationships/chartColorStyle" Target="colors40.xml"/><Relationship Id="rId1" Type="http://schemas.microsoft.com/office/2011/relationships/chartStyle" Target="style40.xml"/></Relationships>
</file>

<file path=xl/charts/_rels/chart43.xml.rels><?xml version="1.0" encoding="UTF-8" standalone="yes"?>
<Relationships xmlns="http://schemas.openxmlformats.org/package/2006/relationships"><Relationship Id="rId2" Type="http://schemas.microsoft.com/office/2011/relationships/chartColorStyle" Target="colors41.xml"/><Relationship Id="rId1" Type="http://schemas.microsoft.com/office/2011/relationships/chartStyle" Target="style41.xml"/></Relationships>
</file>

<file path=xl/charts/_rels/chart44.xml.rels><?xml version="1.0" encoding="UTF-8" standalone="yes"?>
<Relationships xmlns="http://schemas.openxmlformats.org/package/2006/relationships"><Relationship Id="rId2" Type="http://schemas.microsoft.com/office/2011/relationships/chartColorStyle" Target="colors42.xml"/><Relationship Id="rId1" Type="http://schemas.microsoft.com/office/2011/relationships/chartStyle" Target="style42.xml"/></Relationships>
</file>

<file path=xl/charts/_rels/chart45.xml.rels><?xml version="1.0" encoding="UTF-8" standalone="yes"?>
<Relationships xmlns="http://schemas.openxmlformats.org/package/2006/relationships"><Relationship Id="rId2" Type="http://schemas.microsoft.com/office/2011/relationships/chartColorStyle" Target="colors43.xml"/><Relationship Id="rId1" Type="http://schemas.microsoft.com/office/2011/relationships/chartStyle" Target="style43.xml"/></Relationships>
</file>

<file path=xl/charts/_rels/chart46.xml.rels><?xml version="1.0" encoding="UTF-8" standalone="yes"?>
<Relationships xmlns="http://schemas.openxmlformats.org/package/2006/relationships"><Relationship Id="rId2" Type="http://schemas.microsoft.com/office/2011/relationships/chartColorStyle" Target="colors44.xml"/><Relationship Id="rId1" Type="http://schemas.microsoft.com/office/2011/relationships/chartStyle" Target="style44.xml"/></Relationships>
</file>

<file path=xl/charts/_rels/chart47.xml.rels><?xml version="1.0" encoding="UTF-8" standalone="yes"?>
<Relationships xmlns="http://schemas.openxmlformats.org/package/2006/relationships"><Relationship Id="rId2" Type="http://schemas.microsoft.com/office/2011/relationships/chartColorStyle" Target="colors45.xml"/><Relationship Id="rId1" Type="http://schemas.microsoft.com/office/2011/relationships/chartStyle" Target="style45.xml"/></Relationships>
</file>

<file path=xl/charts/_rels/chart48.xml.rels><?xml version="1.0" encoding="UTF-8" standalone="yes"?>
<Relationships xmlns="http://schemas.openxmlformats.org/package/2006/relationships"><Relationship Id="rId2" Type="http://schemas.microsoft.com/office/2011/relationships/chartColorStyle" Target="colors46.xml"/><Relationship Id="rId1" Type="http://schemas.microsoft.com/office/2011/relationships/chartStyle" Target="style46.xml"/></Relationships>
</file>

<file path=xl/charts/_rels/chart49.xml.rels><?xml version="1.0" encoding="UTF-8" standalone="yes"?>
<Relationships xmlns="http://schemas.openxmlformats.org/package/2006/relationships"><Relationship Id="rId2" Type="http://schemas.microsoft.com/office/2011/relationships/chartColorStyle" Target="colors47.xml"/><Relationship Id="rId1" Type="http://schemas.microsoft.com/office/2011/relationships/chartStyle" Target="style47.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3" Type="http://schemas.openxmlformats.org/officeDocument/2006/relationships/chartUserShapes" Target="../drawings/drawing10.xml"/><Relationship Id="rId2" Type="http://schemas.microsoft.com/office/2011/relationships/chartColorStyle" Target="colors7.xml"/><Relationship Id="rId1" Type="http://schemas.microsoft.com/office/2011/relationships/chartStyle" Target="style7.xml"/></Relationships>
</file>

<file path=xl/charts/_rels/chart9.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986475648877225"/>
          <c:y val="2.7777777777777776E-2"/>
          <c:w val="0.8101315981335665"/>
          <c:h val="0.85589530475357245"/>
        </c:manualLayout>
      </c:layout>
      <c:barChart>
        <c:barDir val="col"/>
        <c:grouping val="clustered"/>
        <c:varyColors val="0"/>
        <c:ser>
          <c:idx val="0"/>
          <c:order val="0"/>
          <c:tx>
            <c:v>Debt-to-GDP ratio</c:v>
          </c:tx>
          <c:spPr>
            <a:solidFill>
              <a:schemeClr val="accent1"/>
            </a:solidFill>
            <a:ln>
              <a:noFill/>
            </a:ln>
            <a:effectLst/>
          </c:spPr>
          <c:invertIfNegative val="0"/>
          <c:dPt>
            <c:idx val="14"/>
            <c:invertIfNegative val="0"/>
            <c:bubble3D val="0"/>
            <c:spPr>
              <a:pattFill prst="pct40">
                <a:fgClr>
                  <a:schemeClr val="accent1"/>
                </a:fgClr>
                <a:bgClr>
                  <a:schemeClr val="bg1"/>
                </a:bgClr>
              </a:pattFill>
              <a:ln>
                <a:noFill/>
              </a:ln>
              <a:effectLst/>
            </c:spPr>
            <c:extLst>
              <c:ext xmlns:c16="http://schemas.microsoft.com/office/drawing/2014/chart" uri="{C3380CC4-5D6E-409C-BE32-E72D297353CC}">
                <c16:uniqueId val="{00000001-B21F-4467-996E-6921F9A5C51A}"/>
              </c:ext>
            </c:extLst>
          </c:dPt>
          <c:cat>
            <c:numRef>
              <c:f>'Figure 1.1.'!$Y$11:$AM$11</c:f>
              <c:numCache>
                <c:formatCode>00</c:formatCode>
                <c:ptCount val="15"/>
                <c:pt idx="0" formatCode="General">
                  <c:v>2007</c:v>
                </c:pt>
                <c:pt idx="1">
                  <c:v>8</c:v>
                </c:pt>
                <c:pt idx="2">
                  <c:v>9</c:v>
                </c:pt>
                <c:pt idx="3">
                  <c:v>10</c:v>
                </c:pt>
                <c:pt idx="4">
                  <c:v>11</c:v>
                </c:pt>
                <c:pt idx="5">
                  <c:v>12</c:v>
                </c:pt>
                <c:pt idx="6">
                  <c:v>13</c:v>
                </c:pt>
                <c:pt idx="7">
                  <c:v>14</c:v>
                </c:pt>
                <c:pt idx="8">
                  <c:v>15</c:v>
                </c:pt>
                <c:pt idx="9">
                  <c:v>16</c:v>
                </c:pt>
                <c:pt idx="10">
                  <c:v>17</c:v>
                </c:pt>
                <c:pt idx="11">
                  <c:v>18</c:v>
                </c:pt>
                <c:pt idx="12">
                  <c:v>19</c:v>
                </c:pt>
                <c:pt idx="13">
                  <c:v>20</c:v>
                </c:pt>
                <c:pt idx="14">
                  <c:v>21</c:v>
                </c:pt>
              </c:numCache>
            </c:numRef>
          </c:cat>
          <c:val>
            <c:numRef>
              <c:f>'Figure 1.1.'!$Y$12:$AM$12</c:f>
              <c:numCache>
                <c:formatCode>0.0</c:formatCode>
                <c:ptCount val="15"/>
                <c:pt idx="0">
                  <c:v>71.080449584867424</c:v>
                </c:pt>
                <c:pt idx="1">
                  <c:v>77.801418653820264</c:v>
                </c:pt>
                <c:pt idx="2">
                  <c:v>91.025053918847732</c:v>
                </c:pt>
                <c:pt idx="3">
                  <c:v>97.48334725682048</c:v>
                </c:pt>
                <c:pt idx="4">
                  <c:v>101.54753358916906</c:v>
                </c:pt>
                <c:pt idx="5">
                  <c:v>105.63475659982598</c:v>
                </c:pt>
                <c:pt idx="6">
                  <c:v>104.15008017900702</c:v>
                </c:pt>
                <c:pt idx="7">
                  <c:v>103.64634930259312</c:v>
                </c:pt>
                <c:pt idx="8">
                  <c:v>103.04743690699465</c:v>
                </c:pt>
                <c:pt idx="9">
                  <c:v>105.48904416570015</c:v>
                </c:pt>
                <c:pt idx="10">
                  <c:v>103.11650923663974</c:v>
                </c:pt>
                <c:pt idx="11">
                  <c:v>102.52356155196811</c:v>
                </c:pt>
                <c:pt idx="12">
                  <c:v>103.77994357335672</c:v>
                </c:pt>
                <c:pt idx="13">
                  <c:v>120.12244739088395</c:v>
                </c:pt>
                <c:pt idx="14">
                  <c:v>122.51421669770126</c:v>
                </c:pt>
              </c:numCache>
            </c:numRef>
          </c:val>
          <c:extLst>
            <c:ext xmlns:c16="http://schemas.microsoft.com/office/drawing/2014/chart" uri="{C3380CC4-5D6E-409C-BE32-E72D297353CC}">
              <c16:uniqueId val="{00000002-B21F-4467-996E-6921F9A5C51A}"/>
            </c:ext>
          </c:extLst>
        </c:ser>
        <c:dLbls>
          <c:showLegendKey val="0"/>
          <c:showVal val="0"/>
          <c:showCatName val="0"/>
          <c:showSerName val="0"/>
          <c:showPercent val="0"/>
          <c:showBubbleSize val="0"/>
        </c:dLbls>
        <c:gapWidth val="100"/>
        <c:axId val="2110492655"/>
        <c:axId val="270843344"/>
      </c:barChart>
      <c:lineChart>
        <c:grouping val="standard"/>
        <c:varyColors val="0"/>
        <c:ser>
          <c:idx val="1"/>
          <c:order val="1"/>
          <c:tx>
            <c:v>Interest expense</c:v>
          </c:tx>
          <c:spPr>
            <a:ln w="28575" cap="rnd">
              <a:solidFill>
                <a:srgbClr val="FFC000"/>
              </a:solidFill>
              <a:round/>
            </a:ln>
            <a:effectLst/>
          </c:spPr>
          <c:marker>
            <c:symbol val="none"/>
          </c:marker>
          <c:val>
            <c:numRef>
              <c:f>'Figure 1.1.'!$Y$16:$AM$16</c:f>
              <c:numCache>
                <c:formatCode>0.0</c:formatCode>
                <c:ptCount val="15"/>
                <c:pt idx="0">
                  <c:v>2.6017155631824798</c:v>
                </c:pt>
                <c:pt idx="1">
                  <c:v>2.5736288072632467</c:v>
                </c:pt>
                <c:pt idx="2">
                  <c:v>2.4427985063880007</c:v>
                </c:pt>
                <c:pt idx="3">
                  <c:v>2.4815106580922541</c:v>
                </c:pt>
                <c:pt idx="4">
                  <c:v>2.6309902319519503</c:v>
                </c:pt>
                <c:pt idx="5">
                  <c:v>2.5458126910772259</c:v>
                </c:pt>
                <c:pt idx="6">
                  <c:v>2.3739506822217264</c:v>
                </c:pt>
                <c:pt idx="7">
                  <c:v>2.2953525180931833</c:v>
                </c:pt>
                <c:pt idx="8">
                  <c:v>2.1276128740533937</c:v>
                </c:pt>
                <c:pt idx="9">
                  <c:v>2.1221137627760078</c:v>
                </c:pt>
                <c:pt idx="10">
                  <c:v>2.067099725682648</c:v>
                </c:pt>
                <c:pt idx="11">
                  <c:v>2.1127878891048146</c:v>
                </c:pt>
                <c:pt idx="12">
                  <c:v>2.063546335359665</c:v>
                </c:pt>
                <c:pt idx="13">
                  <c:v>1.9922120909330887</c:v>
                </c:pt>
                <c:pt idx="14">
                  <c:v>1.742894373719911</c:v>
                </c:pt>
              </c:numCache>
            </c:numRef>
          </c:val>
          <c:smooth val="0"/>
          <c:extLst>
            <c:ext xmlns:c16="http://schemas.microsoft.com/office/drawing/2014/chart" uri="{C3380CC4-5D6E-409C-BE32-E72D297353CC}">
              <c16:uniqueId val="{00000003-B21F-4467-996E-6921F9A5C51A}"/>
            </c:ext>
          </c:extLst>
        </c:ser>
        <c:dLbls>
          <c:showLegendKey val="0"/>
          <c:showVal val="0"/>
          <c:showCatName val="0"/>
          <c:showSerName val="0"/>
          <c:showPercent val="0"/>
          <c:showBubbleSize val="0"/>
        </c:dLbls>
        <c:marker val="1"/>
        <c:smooth val="0"/>
        <c:axId val="2034449168"/>
        <c:axId val="2046877936"/>
      </c:lineChart>
      <c:catAx>
        <c:axId val="2110492655"/>
        <c:scaling>
          <c:orientation val="minMax"/>
        </c:scaling>
        <c:delete val="0"/>
        <c:axPos val="b"/>
        <c:numFmt formatCode="General" sourceLinked="1"/>
        <c:majorTickMark val="in"/>
        <c:minorTickMark val="none"/>
        <c:tickLblPos val="nextTo"/>
        <c:spPr>
          <a:noFill/>
          <a:ln w="9525" cap="flat" cmpd="sng" algn="ctr">
            <a:solidFill>
              <a:schemeClr val="bg1">
                <a:lumMod val="65000"/>
              </a:schemeClr>
            </a:solidFill>
            <a:round/>
          </a:ln>
          <a:effectLst/>
        </c:spPr>
        <c:txPr>
          <a:bodyPr rot="-5400000" spcFirstLastPara="1" vertOverflow="ellipsis" wrap="square" anchor="ctr" anchorCtr="1"/>
          <a:lstStyle/>
          <a:p>
            <a:pPr>
              <a:defRPr sz="800" b="0" i="0" u="none" strike="noStrike" kern="1200" baseline="0">
                <a:solidFill>
                  <a:sysClr val="windowText" lastClr="000000"/>
                </a:solidFill>
                <a:latin typeface="HelveticaNeueLT Std" panose="020B0604020202020204" pitchFamily="34" charset="0"/>
                <a:ea typeface="+mn-ea"/>
                <a:cs typeface="+mn-cs"/>
              </a:defRPr>
            </a:pPr>
            <a:endParaRPr lang="en-US"/>
          </a:p>
        </c:txPr>
        <c:crossAx val="270843344"/>
        <c:crosses val="autoZero"/>
        <c:auto val="1"/>
        <c:lblAlgn val="ctr"/>
        <c:lblOffset val="100"/>
        <c:noMultiLvlLbl val="0"/>
      </c:catAx>
      <c:valAx>
        <c:axId val="270843344"/>
        <c:scaling>
          <c:orientation val="minMax"/>
          <c:min val="40"/>
        </c:scaling>
        <c:delete val="0"/>
        <c:axPos val="l"/>
        <c:numFmt formatCode="0" sourceLinked="0"/>
        <c:majorTickMark val="out"/>
        <c:minorTickMark val="none"/>
        <c:tickLblPos val="nextTo"/>
        <c:spPr>
          <a:noFill/>
          <a:ln>
            <a:solidFill>
              <a:schemeClr val="bg1">
                <a:lumMod val="65000"/>
              </a:schemeClr>
            </a:solid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HelveticaNeueLT Std" panose="020B0604020202020204" pitchFamily="34" charset="0"/>
                <a:ea typeface="+mn-ea"/>
                <a:cs typeface="+mn-cs"/>
              </a:defRPr>
            </a:pPr>
            <a:endParaRPr lang="en-US"/>
          </a:p>
        </c:txPr>
        <c:crossAx val="2110492655"/>
        <c:crosses val="autoZero"/>
        <c:crossBetween val="between"/>
        <c:majorUnit val="20"/>
      </c:valAx>
      <c:valAx>
        <c:axId val="2046877936"/>
        <c:scaling>
          <c:orientation val="minMax"/>
          <c:max val="5"/>
        </c:scaling>
        <c:delete val="0"/>
        <c:axPos val="r"/>
        <c:numFmt formatCode="0" sourceLinked="0"/>
        <c:majorTickMark val="out"/>
        <c:minorTickMark val="none"/>
        <c:tickLblPos val="nextTo"/>
        <c:spPr>
          <a:noFill/>
          <a:ln>
            <a:solidFill>
              <a:schemeClr val="bg1">
                <a:lumMod val="65000"/>
              </a:schemeClr>
            </a:solid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HelveticaNeueLT Std" panose="020B0604020202020204" pitchFamily="34" charset="0"/>
                <a:ea typeface="+mn-ea"/>
                <a:cs typeface="+mn-cs"/>
              </a:defRPr>
            </a:pPr>
            <a:endParaRPr lang="en-US"/>
          </a:p>
        </c:txPr>
        <c:crossAx val="2034449168"/>
        <c:crosses val="max"/>
        <c:crossBetween val="between"/>
        <c:majorUnit val="1"/>
      </c:valAx>
      <c:catAx>
        <c:axId val="2034449168"/>
        <c:scaling>
          <c:orientation val="minMax"/>
        </c:scaling>
        <c:delete val="1"/>
        <c:axPos val="b"/>
        <c:majorTickMark val="out"/>
        <c:minorTickMark val="none"/>
        <c:tickLblPos val="nextTo"/>
        <c:crossAx val="2046877936"/>
        <c:crosses val="autoZero"/>
        <c:auto val="1"/>
        <c:lblAlgn val="ctr"/>
        <c:lblOffset val="100"/>
        <c:noMultiLvlLbl val="0"/>
      </c:catAx>
      <c:spPr>
        <a:noFill/>
        <a:ln>
          <a:noFill/>
        </a:ln>
        <a:effectLst/>
      </c:spPr>
    </c:plotArea>
    <c:legend>
      <c:legendPos val="r"/>
      <c:layout>
        <c:manualLayout>
          <c:xMode val="edge"/>
          <c:yMode val="edge"/>
          <c:x val="9.44896471274424E-2"/>
          <c:y val="8.4048191892680077E-2"/>
          <c:w val="0.62773257509477975"/>
          <c:h val="0.15134806065908429"/>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HelveticaNeueLT Std" panose="020B0604020202020204" pitchFamily="34" charset="0"/>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sz="800">
          <a:latin typeface="HelveticaNeueLT Std" panose="020B0604020202020204" pitchFamily="34" charset="0"/>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8184800763540905E-2"/>
          <c:y val="5.7416267942583733E-2"/>
          <c:w val="0.87393641135767119"/>
          <c:h val="0.70826696304110315"/>
        </c:manualLayout>
      </c:layout>
      <c:barChart>
        <c:barDir val="col"/>
        <c:grouping val="stacked"/>
        <c:varyColors val="0"/>
        <c:ser>
          <c:idx val="0"/>
          <c:order val="0"/>
          <c:spPr>
            <a:solidFill>
              <a:schemeClr val="accent1"/>
            </a:solidFill>
            <a:ln>
              <a:noFill/>
            </a:ln>
            <a:effectLst/>
          </c:spPr>
          <c:invertIfNegative val="0"/>
          <c:val>
            <c:numRef>
              <c:f>#REF!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0-9337-4454-AFC8-0A49E48EA534}"/>
            </c:ext>
          </c:extLst>
        </c:ser>
        <c:ser>
          <c:idx val="1"/>
          <c:order val="1"/>
          <c:spPr>
            <a:solidFill>
              <a:schemeClr val="accent2"/>
            </a:solidFill>
            <a:ln>
              <a:noFill/>
            </a:ln>
            <a:effectLst/>
          </c:spPr>
          <c:invertIfNegative val="0"/>
          <c:val>
            <c:numRef>
              <c:f>#REF!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1-9337-4454-AFC8-0A49E48EA534}"/>
            </c:ext>
          </c:extLst>
        </c:ser>
        <c:ser>
          <c:idx val="2"/>
          <c:order val="2"/>
          <c:spPr>
            <a:solidFill>
              <a:schemeClr val="accent3"/>
            </a:solidFill>
            <a:ln>
              <a:noFill/>
            </a:ln>
            <a:effectLst/>
          </c:spPr>
          <c:invertIfNegative val="0"/>
          <c:val>
            <c:numRef>
              <c:f>#REF!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2-9337-4454-AFC8-0A49E48EA534}"/>
            </c:ext>
          </c:extLst>
        </c:ser>
        <c:dLbls>
          <c:showLegendKey val="0"/>
          <c:showVal val="0"/>
          <c:showCatName val="0"/>
          <c:showSerName val="0"/>
          <c:showPercent val="0"/>
          <c:showBubbleSize val="0"/>
        </c:dLbls>
        <c:gapWidth val="150"/>
        <c:overlap val="100"/>
        <c:serLines>
          <c:spPr>
            <a:ln w="9525" cap="flat" cmpd="sng" algn="ctr">
              <a:solidFill>
                <a:schemeClr val="tx1">
                  <a:lumMod val="35000"/>
                  <a:lumOff val="65000"/>
                </a:schemeClr>
              </a:solidFill>
              <a:round/>
            </a:ln>
            <a:effectLst/>
          </c:spPr>
        </c:serLines>
        <c:axId val="1531520496"/>
        <c:axId val="1306556736"/>
      </c:barChart>
      <c:catAx>
        <c:axId val="15315204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800" b="0" i="0" u="none" strike="noStrike" kern="1200" baseline="0">
                <a:solidFill>
                  <a:sysClr val="windowText" lastClr="000000"/>
                </a:solidFill>
                <a:latin typeface="HelveticaNeueLT Std" panose="020B0604020202020204"/>
                <a:ea typeface="+mn-ea"/>
                <a:cs typeface="+mn-cs"/>
              </a:defRPr>
            </a:pPr>
            <a:endParaRPr lang="en-US"/>
          </a:p>
        </c:txPr>
        <c:crossAx val="1306556736"/>
        <c:crosses val="autoZero"/>
        <c:auto val="1"/>
        <c:lblAlgn val="ctr"/>
        <c:lblOffset val="100"/>
        <c:noMultiLvlLbl val="0"/>
      </c:catAx>
      <c:valAx>
        <c:axId val="1306556736"/>
        <c:scaling>
          <c:orientation val="minMax"/>
          <c:max val="35"/>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HelveticaNeueLT Std" panose="020B0604020202020204"/>
                <a:ea typeface="+mn-ea"/>
                <a:cs typeface="+mn-cs"/>
              </a:defRPr>
            </a:pPr>
            <a:endParaRPr lang="en-US"/>
          </a:p>
        </c:txPr>
        <c:crossAx val="153152049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HelveticaNeueLT Std" panose="020B0604020202020204"/>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0">
                <a:spAutoFit/>
              </a:bodyPr>
              <a:lstStyle/>
              <a:p>
                <a:pPr algn="ctr">
                  <a:defRPr lang="en-US" sz="800" b="0" i="0" u="none" strike="noStrike" kern="1200" baseline="0">
                    <a:solidFill>
                      <a:schemeClr val="bg1"/>
                    </a:solidFill>
                    <a:latin typeface="HelveticaNeueLT Std" panose="020B0604020202020204"/>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0-0C4D-4DC6-BC0A-A70B9997C113}"/>
            </c:ext>
          </c:extLst>
        </c:ser>
        <c:ser>
          <c:idx val="1"/>
          <c:order val="1"/>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HelveticaNeueLT Std" panose="020B0604020202020204"/>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1-0C4D-4DC6-BC0A-A70B9997C113}"/>
            </c:ext>
          </c:extLst>
        </c:ser>
        <c:ser>
          <c:idx val="2"/>
          <c:order val="2"/>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lang="en-US" sz="800" b="0" i="0" u="none" strike="noStrike" kern="1200" baseline="0">
                    <a:solidFill>
                      <a:schemeClr val="bg1"/>
                    </a:solidFill>
                    <a:latin typeface="HelveticaNeueLT Std" panose="020B0604020202020204"/>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2-0C4D-4DC6-BC0A-A70B9997C113}"/>
            </c:ext>
          </c:extLst>
        </c:ser>
        <c:ser>
          <c:idx val="3"/>
          <c:order val="3"/>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0">
                <a:spAutoFit/>
              </a:bodyPr>
              <a:lstStyle/>
              <a:p>
                <a:pPr algn="ctr">
                  <a:defRPr lang="en-US" sz="800" b="0" i="0" u="none" strike="noStrike" kern="1200" baseline="0">
                    <a:solidFill>
                      <a:schemeClr val="bg1"/>
                    </a:solidFill>
                    <a:latin typeface="HelveticaNeueLT Std" panose="020B0604020202020204"/>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3-0C4D-4DC6-BC0A-A70B9997C113}"/>
            </c:ext>
          </c:extLst>
        </c:ser>
        <c:ser>
          <c:idx val="4"/>
          <c:order val="4"/>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4-0C4D-4DC6-BC0A-A70B9997C113}"/>
            </c:ext>
          </c:extLst>
        </c:ser>
        <c:ser>
          <c:idx val="5"/>
          <c:order val="5"/>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0">
                <a:spAutoFit/>
              </a:bodyPr>
              <a:lstStyle/>
              <a:p>
                <a:pPr algn="ctr">
                  <a:defRPr lang="en-US" sz="800" b="0" i="0" u="none" strike="noStrike" kern="1200" baseline="0">
                    <a:solidFill>
                      <a:schemeClr val="bg1"/>
                    </a:solidFill>
                    <a:latin typeface="HelveticaNeueLT Std" panose="020B0604020202020204"/>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5-0C4D-4DC6-BC0A-A70B9997C113}"/>
            </c:ext>
          </c:extLst>
        </c:ser>
        <c:ser>
          <c:idx val="6"/>
          <c:order val="6"/>
          <c:spPr>
            <a:solidFill>
              <a:schemeClr val="accent1">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0">
                <a:spAutoFit/>
              </a:bodyPr>
              <a:lstStyle/>
              <a:p>
                <a:pPr algn="ctr">
                  <a:defRPr lang="en-US" sz="800" b="0" i="0" u="none" strike="noStrike" kern="1200" baseline="0">
                    <a:solidFill>
                      <a:schemeClr val="bg1"/>
                    </a:solidFill>
                    <a:latin typeface="HelveticaNeueLT Std" panose="020B0604020202020204"/>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6-0C4D-4DC6-BC0A-A70B9997C113}"/>
            </c:ext>
          </c:extLst>
        </c:ser>
        <c:ser>
          <c:idx val="7"/>
          <c:order val="7"/>
          <c:spPr>
            <a:solidFill>
              <a:schemeClr val="accent2">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7-0C4D-4DC6-BC0A-A70B9997C113}"/>
            </c:ext>
          </c:extLst>
        </c:ser>
        <c:ser>
          <c:idx val="8"/>
          <c:order val="8"/>
          <c:spPr>
            <a:solidFill>
              <a:schemeClr val="accent3">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0">
                <a:spAutoFit/>
              </a:bodyPr>
              <a:lstStyle/>
              <a:p>
                <a:pPr algn="ctr">
                  <a:defRPr lang="en-US" sz="800" b="0" i="0" u="none" strike="noStrike" kern="1200" baseline="0">
                    <a:solidFill>
                      <a:schemeClr val="bg1"/>
                    </a:solidFill>
                    <a:latin typeface="HelveticaNeueLT Std" panose="020B0604020202020204"/>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8-0C4D-4DC6-BC0A-A70B9997C113}"/>
            </c:ext>
          </c:extLst>
        </c:ser>
        <c:dLbls>
          <c:dLblPos val="ctr"/>
          <c:showLegendKey val="0"/>
          <c:showVal val="1"/>
          <c:showCatName val="0"/>
          <c:showSerName val="0"/>
          <c:showPercent val="0"/>
          <c:showBubbleSize val="0"/>
        </c:dLbls>
        <c:gapWidth val="20"/>
        <c:overlap val="100"/>
        <c:axId val="893260912"/>
        <c:axId val="1468208576"/>
      </c:barChart>
      <c:catAx>
        <c:axId val="8932609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en-US" sz="800" b="0" i="0" u="none" strike="noStrike" kern="1200" baseline="0">
                <a:solidFill>
                  <a:sysClr val="windowText" lastClr="000000"/>
                </a:solidFill>
                <a:latin typeface="HelveticaNeueLT Std" panose="020B0604020202020204"/>
                <a:ea typeface="+mn-ea"/>
                <a:cs typeface="+mn-cs"/>
              </a:defRPr>
            </a:pPr>
            <a:endParaRPr lang="en-US"/>
          </a:p>
        </c:txPr>
        <c:crossAx val="1468208576"/>
        <c:crosses val="autoZero"/>
        <c:auto val="1"/>
        <c:lblAlgn val="ctr"/>
        <c:lblOffset val="100"/>
        <c:noMultiLvlLbl val="0"/>
      </c:catAx>
      <c:valAx>
        <c:axId val="1468208576"/>
        <c:scaling>
          <c:orientation val="minMax"/>
          <c:max val="4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lang="en-US" sz="800" b="0" i="0" u="none" strike="noStrike" kern="1200" baseline="0">
                <a:solidFill>
                  <a:sysClr val="windowText" lastClr="000000"/>
                </a:solidFill>
                <a:latin typeface="HelveticaNeueLT Std" panose="020B0604020202020204"/>
                <a:ea typeface="+mn-ea"/>
                <a:cs typeface="+mn-cs"/>
              </a:defRPr>
            </a:pPr>
            <a:endParaRPr lang="en-US"/>
          </a:p>
        </c:txPr>
        <c:crossAx val="893260912"/>
        <c:crosses val="autoZero"/>
        <c:crossBetween val="between"/>
      </c:valAx>
      <c:spPr>
        <a:noFill/>
        <a:ln>
          <a:noFill/>
        </a:ln>
        <a:effectLst/>
      </c:spPr>
    </c:plotArea>
    <c:legend>
      <c:legendPos val="b"/>
      <c:legendEntry>
        <c:idx val="3"/>
        <c:delete val="1"/>
      </c:legendEntry>
      <c:legendEntry>
        <c:idx val="4"/>
        <c:delete val="1"/>
      </c:legendEntry>
      <c:legendEntry>
        <c:idx val="5"/>
        <c:delete val="1"/>
      </c:legendEntry>
      <c:legendEntry>
        <c:idx val="6"/>
        <c:delete val="1"/>
      </c:legendEntry>
      <c:legendEntry>
        <c:idx val="7"/>
        <c:delete val="1"/>
      </c:legendEntry>
      <c:legendEntry>
        <c:idx val="8"/>
        <c:delete val="1"/>
      </c:legendEntry>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HelveticaNeueLT Std" panose="020B0604020202020204"/>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2205110474989532"/>
          <c:y val="2.8944544625714171E-2"/>
          <c:w val="0.66463614842262364"/>
          <c:h val="0.91229597996477407"/>
        </c:manualLayout>
      </c:layout>
      <c:barChart>
        <c:barDir val="bar"/>
        <c:grouping val="clustered"/>
        <c:varyColors val="0"/>
        <c:ser>
          <c:idx val="0"/>
          <c:order val="0"/>
          <c:tx>
            <c:v>2020 minus 2019</c:v>
          </c:tx>
          <c:spPr>
            <a:solidFill>
              <a:srgbClr val="C00000"/>
            </a:solidFill>
            <a:ln>
              <a:noFill/>
            </a:ln>
            <a:effectLst/>
          </c:spPr>
          <c:invertIfNegative val="0"/>
          <c:cat>
            <c:strRef>
              <c:f>'Figure 1.6.'!$AM$5:$AN$5</c:f>
              <c:strCache>
                <c:ptCount val="2"/>
                <c:pt idx="0">
                  <c:v>Primary Expenditure</c:v>
                </c:pt>
                <c:pt idx="1">
                  <c:v>Revenue</c:v>
                </c:pt>
              </c:strCache>
            </c:strRef>
          </c:cat>
          <c:val>
            <c:numRef>
              <c:f>'Figure 1.6.'!$AM$6:$AN$6</c:f>
              <c:numCache>
                <c:formatCode>0.00</c:formatCode>
                <c:ptCount val="2"/>
                <c:pt idx="0">
                  <c:v>-0.23525687401545881</c:v>
                </c:pt>
                <c:pt idx="1">
                  <c:v>-1.2359731265479414</c:v>
                </c:pt>
              </c:numCache>
            </c:numRef>
          </c:val>
          <c:extLst>
            <c:ext xmlns:c16="http://schemas.microsoft.com/office/drawing/2014/chart" uri="{C3380CC4-5D6E-409C-BE32-E72D297353CC}">
              <c16:uniqueId val="{00000000-60EB-421D-8EE5-09001827CDAC}"/>
            </c:ext>
          </c:extLst>
        </c:ser>
        <c:dLbls>
          <c:showLegendKey val="0"/>
          <c:showVal val="0"/>
          <c:showCatName val="0"/>
          <c:showSerName val="0"/>
          <c:showPercent val="0"/>
          <c:showBubbleSize val="0"/>
        </c:dLbls>
        <c:gapWidth val="80"/>
        <c:axId val="1303611456"/>
        <c:axId val="456063264"/>
      </c:barChart>
      <c:scatterChart>
        <c:scatterStyle val="lineMarker"/>
        <c:varyColors val="0"/>
        <c:ser>
          <c:idx val="1"/>
          <c:order val="1"/>
          <c:tx>
            <c:v>2021 minus 2020</c:v>
          </c:tx>
          <c:spPr>
            <a:ln w="25400" cap="rnd">
              <a:noFill/>
              <a:round/>
            </a:ln>
            <a:effectLst/>
          </c:spPr>
          <c:marker>
            <c:symbol val="circle"/>
            <c:size val="12"/>
            <c:spPr>
              <a:solidFill>
                <a:srgbClr val="FFC000"/>
              </a:solidFill>
              <a:ln w="9525">
                <a:solidFill>
                  <a:srgbClr val="FFC000"/>
                </a:solidFill>
              </a:ln>
              <a:effectLst/>
            </c:spPr>
          </c:marker>
          <c:xVal>
            <c:numRef>
              <c:f>'Figure 1.6.'!$AM$7:$AN$7</c:f>
              <c:numCache>
                <c:formatCode>0.00</c:formatCode>
                <c:ptCount val="2"/>
                <c:pt idx="0">
                  <c:v>2.7694861049964103</c:v>
                </c:pt>
                <c:pt idx="1">
                  <c:v>3.167659599064498</c:v>
                </c:pt>
              </c:numCache>
            </c:numRef>
          </c:xVal>
          <c:yVal>
            <c:numRef>
              <c:f>'Figure 1.6.'!$AM$8:$AN$8</c:f>
              <c:numCache>
                <c:formatCode>General</c:formatCode>
                <c:ptCount val="2"/>
                <c:pt idx="0">
                  <c:v>1.5</c:v>
                </c:pt>
                <c:pt idx="1">
                  <c:v>4.5</c:v>
                </c:pt>
              </c:numCache>
            </c:numRef>
          </c:yVal>
          <c:smooth val="0"/>
          <c:extLst>
            <c:ext xmlns:c16="http://schemas.microsoft.com/office/drawing/2014/chart" uri="{C3380CC4-5D6E-409C-BE32-E72D297353CC}">
              <c16:uniqueId val="{00000001-60EB-421D-8EE5-09001827CDAC}"/>
            </c:ext>
          </c:extLst>
        </c:ser>
        <c:dLbls>
          <c:showLegendKey val="0"/>
          <c:showVal val="0"/>
          <c:showCatName val="0"/>
          <c:showSerName val="0"/>
          <c:showPercent val="0"/>
          <c:showBubbleSize val="0"/>
        </c:dLbls>
        <c:axId val="456090304"/>
        <c:axId val="456084896"/>
      </c:scatterChart>
      <c:catAx>
        <c:axId val="1303611456"/>
        <c:scaling>
          <c:orientation val="minMax"/>
        </c:scaling>
        <c:delete val="0"/>
        <c:axPos val="l"/>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HelveticaNeueLT Std" panose="020B0604020202020204"/>
                <a:ea typeface="+mn-ea"/>
                <a:cs typeface="+mn-cs"/>
              </a:defRPr>
            </a:pPr>
            <a:endParaRPr lang="en-US"/>
          </a:p>
        </c:txPr>
        <c:crossAx val="456063264"/>
        <c:crosses val="autoZero"/>
        <c:auto val="1"/>
        <c:lblAlgn val="ctr"/>
        <c:lblOffset val="100"/>
        <c:noMultiLvlLbl val="0"/>
      </c:catAx>
      <c:valAx>
        <c:axId val="456063264"/>
        <c:scaling>
          <c:orientation val="minMax"/>
          <c:max val="5"/>
          <c:min val="-5"/>
        </c:scaling>
        <c:delete val="0"/>
        <c:axPos val="b"/>
        <c:numFmt formatCode="0" sourceLinked="0"/>
        <c:majorTickMark val="none"/>
        <c:minorTickMark val="none"/>
        <c:tickLblPos val="nextTo"/>
        <c:spPr>
          <a:noFill/>
          <a:ln>
            <a:noFill/>
          </a:ln>
          <a:effectLst/>
        </c:spPr>
        <c:txPr>
          <a:bodyPr rot="-60000000" spcFirstLastPara="1" vertOverflow="ellipsis" vert="horz" wrap="square" anchor="ctr" anchorCtr="1"/>
          <a:lstStyle/>
          <a:p>
            <a:pPr algn="ctr">
              <a:defRPr lang="en-US" sz="800" b="0" i="0" u="none" strike="noStrike" kern="1200" baseline="0">
                <a:solidFill>
                  <a:sysClr val="windowText" lastClr="000000"/>
                </a:solidFill>
                <a:latin typeface="HelveticaNeueLT Std" panose="020B0604020202020204"/>
                <a:ea typeface="+mn-ea"/>
                <a:cs typeface="+mn-cs"/>
              </a:defRPr>
            </a:pPr>
            <a:endParaRPr lang="en-US"/>
          </a:p>
        </c:txPr>
        <c:crossAx val="1303611456"/>
        <c:crosses val="autoZero"/>
        <c:crossBetween val="between"/>
      </c:valAx>
      <c:valAx>
        <c:axId val="456084896"/>
        <c:scaling>
          <c:orientation val="minMax"/>
          <c:max val="6"/>
        </c:scaling>
        <c:delete val="1"/>
        <c:axPos val="r"/>
        <c:numFmt formatCode="General" sourceLinked="1"/>
        <c:majorTickMark val="out"/>
        <c:minorTickMark val="none"/>
        <c:tickLblPos val="nextTo"/>
        <c:crossAx val="456090304"/>
        <c:crosses val="max"/>
        <c:crossBetween val="midCat"/>
      </c:valAx>
      <c:valAx>
        <c:axId val="456090304"/>
        <c:scaling>
          <c:orientation val="minMax"/>
        </c:scaling>
        <c:delete val="1"/>
        <c:axPos val="b"/>
        <c:numFmt formatCode="0.00" sourceLinked="1"/>
        <c:majorTickMark val="out"/>
        <c:minorTickMark val="none"/>
        <c:tickLblPos val="nextTo"/>
        <c:crossAx val="456084896"/>
        <c:crosses val="autoZero"/>
        <c:crossBetween val="midCat"/>
      </c:valAx>
      <c:spPr>
        <a:noFill/>
        <a:ln>
          <a:solidFill>
            <a:schemeClr val="bg1">
              <a:lumMod val="65000"/>
            </a:schemeClr>
          </a:solidFill>
        </a:ln>
        <a:effectLst/>
      </c:spPr>
    </c:plotArea>
    <c:legend>
      <c:legendPos val="r"/>
      <c:layout>
        <c:manualLayout>
          <c:xMode val="edge"/>
          <c:yMode val="edge"/>
          <c:x val="0.63319533511919257"/>
          <c:y val="4.512263953731447E-2"/>
          <c:w val="0.33341901849897626"/>
          <c:h val="9.7848714568074646E-2"/>
        </c:manualLayout>
      </c:layout>
      <c:overlay val="0"/>
      <c:spPr>
        <a:noFill/>
        <a:ln>
          <a:noFill/>
        </a:ln>
        <a:effectLst/>
      </c:spPr>
      <c:txPr>
        <a:bodyPr rot="0" spcFirstLastPara="1" vertOverflow="ellipsis" vert="horz" wrap="square" anchor="ctr" anchorCtr="1"/>
        <a:lstStyle/>
        <a:p>
          <a:pPr algn="ctr">
            <a:defRPr lang="en-US" sz="1000" b="0" i="0" u="none" strike="noStrike" kern="1200" baseline="0">
              <a:solidFill>
                <a:sysClr val="windowText" lastClr="000000"/>
              </a:solidFill>
              <a:latin typeface="HelveticaNeueLT Std" panose="020B0604020202020204"/>
              <a:ea typeface="+mn-ea"/>
              <a:cs typeface="+mn-cs"/>
            </a:defRPr>
          </a:pPr>
          <a:endParaRPr lang="en-US"/>
        </a:p>
      </c:txPr>
    </c:legend>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2205110474989532"/>
          <c:y val="2.8944544625714171E-2"/>
          <c:w val="0.66463614842262364"/>
          <c:h val="0.91229597996477407"/>
        </c:manualLayout>
      </c:layout>
      <c:barChart>
        <c:barDir val="bar"/>
        <c:grouping val="clustered"/>
        <c:varyColors val="0"/>
        <c:ser>
          <c:idx val="0"/>
          <c:order val="0"/>
          <c:tx>
            <c:v>2020 minus 2019</c:v>
          </c:tx>
          <c:spPr>
            <a:solidFill>
              <a:srgbClr val="C00000"/>
            </a:solidFill>
            <a:ln>
              <a:noFill/>
            </a:ln>
            <a:effectLst/>
          </c:spPr>
          <c:invertIfNegative val="0"/>
          <c:cat>
            <c:strRef>
              <c:f>'Figure 1.6.'!$AO$5:$AP$5</c:f>
              <c:strCache>
                <c:ptCount val="2"/>
                <c:pt idx="0">
                  <c:v>Primary Expenditure</c:v>
                </c:pt>
                <c:pt idx="1">
                  <c:v>Revenue</c:v>
                </c:pt>
              </c:strCache>
            </c:strRef>
          </c:cat>
          <c:val>
            <c:numRef>
              <c:f>'Figure 1.6.'!$AO$6:$AP$6</c:f>
              <c:numCache>
                <c:formatCode>0.00</c:formatCode>
                <c:ptCount val="2"/>
                <c:pt idx="0">
                  <c:v>0.85460909438866395</c:v>
                </c:pt>
                <c:pt idx="1">
                  <c:v>-3.5981129925354836</c:v>
                </c:pt>
              </c:numCache>
            </c:numRef>
          </c:val>
          <c:extLst>
            <c:ext xmlns:c16="http://schemas.microsoft.com/office/drawing/2014/chart" uri="{C3380CC4-5D6E-409C-BE32-E72D297353CC}">
              <c16:uniqueId val="{00000000-9CB0-46B2-B75C-929436B7BEF6}"/>
            </c:ext>
          </c:extLst>
        </c:ser>
        <c:dLbls>
          <c:showLegendKey val="0"/>
          <c:showVal val="0"/>
          <c:showCatName val="0"/>
          <c:showSerName val="0"/>
          <c:showPercent val="0"/>
          <c:showBubbleSize val="0"/>
        </c:dLbls>
        <c:gapWidth val="80"/>
        <c:axId val="1303611456"/>
        <c:axId val="456063264"/>
      </c:barChart>
      <c:scatterChart>
        <c:scatterStyle val="lineMarker"/>
        <c:varyColors val="0"/>
        <c:ser>
          <c:idx val="1"/>
          <c:order val="1"/>
          <c:tx>
            <c:v>2021 minus 2020</c:v>
          </c:tx>
          <c:spPr>
            <a:ln w="25400" cap="rnd">
              <a:noFill/>
              <a:round/>
            </a:ln>
            <a:effectLst/>
          </c:spPr>
          <c:marker>
            <c:symbol val="circle"/>
            <c:size val="12"/>
            <c:spPr>
              <a:solidFill>
                <a:srgbClr val="FFC000"/>
              </a:solidFill>
              <a:ln w="9525">
                <a:solidFill>
                  <a:srgbClr val="FFC000"/>
                </a:solidFill>
              </a:ln>
              <a:effectLst/>
            </c:spPr>
          </c:marker>
          <c:xVal>
            <c:numRef>
              <c:f>'Figure 1.6.'!$AO$7:$AP$7</c:f>
              <c:numCache>
                <c:formatCode>0.00</c:formatCode>
                <c:ptCount val="2"/>
                <c:pt idx="0">
                  <c:v>-0.9536907452063339</c:v>
                </c:pt>
                <c:pt idx="1">
                  <c:v>1.2549790835560941</c:v>
                </c:pt>
              </c:numCache>
            </c:numRef>
          </c:xVal>
          <c:yVal>
            <c:numRef>
              <c:f>'Figure 1.6.'!$AO$8:$AP$8</c:f>
              <c:numCache>
                <c:formatCode>General</c:formatCode>
                <c:ptCount val="2"/>
                <c:pt idx="0">
                  <c:v>1.5</c:v>
                </c:pt>
                <c:pt idx="1">
                  <c:v>4.5</c:v>
                </c:pt>
              </c:numCache>
            </c:numRef>
          </c:yVal>
          <c:smooth val="0"/>
          <c:extLst>
            <c:ext xmlns:c16="http://schemas.microsoft.com/office/drawing/2014/chart" uri="{C3380CC4-5D6E-409C-BE32-E72D297353CC}">
              <c16:uniqueId val="{00000001-9CB0-46B2-B75C-929436B7BEF6}"/>
            </c:ext>
          </c:extLst>
        </c:ser>
        <c:dLbls>
          <c:showLegendKey val="0"/>
          <c:showVal val="0"/>
          <c:showCatName val="0"/>
          <c:showSerName val="0"/>
          <c:showPercent val="0"/>
          <c:showBubbleSize val="0"/>
        </c:dLbls>
        <c:axId val="456090304"/>
        <c:axId val="456084896"/>
      </c:scatterChart>
      <c:catAx>
        <c:axId val="1303611456"/>
        <c:scaling>
          <c:orientation val="minMax"/>
        </c:scaling>
        <c:delete val="0"/>
        <c:axPos val="l"/>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HelveticaNeueLT Std" panose="020B0604020202020204"/>
                <a:ea typeface="+mn-ea"/>
                <a:cs typeface="+mn-cs"/>
              </a:defRPr>
            </a:pPr>
            <a:endParaRPr lang="en-US"/>
          </a:p>
        </c:txPr>
        <c:crossAx val="456063264"/>
        <c:crosses val="autoZero"/>
        <c:auto val="1"/>
        <c:lblAlgn val="ctr"/>
        <c:lblOffset val="100"/>
        <c:noMultiLvlLbl val="0"/>
      </c:catAx>
      <c:valAx>
        <c:axId val="456063264"/>
        <c:scaling>
          <c:orientation val="minMax"/>
          <c:max val="5"/>
          <c:min val="-5"/>
        </c:scaling>
        <c:delete val="0"/>
        <c:axPos val="b"/>
        <c:numFmt formatCode="0" sourceLinked="0"/>
        <c:majorTickMark val="none"/>
        <c:minorTickMark val="none"/>
        <c:tickLblPos val="nextTo"/>
        <c:spPr>
          <a:noFill/>
          <a:ln>
            <a:noFill/>
          </a:ln>
          <a:effectLst/>
        </c:spPr>
        <c:txPr>
          <a:bodyPr rot="-60000000" spcFirstLastPara="1" vertOverflow="ellipsis" vert="horz" wrap="square" anchor="ctr" anchorCtr="1"/>
          <a:lstStyle/>
          <a:p>
            <a:pPr algn="ctr">
              <a:defRPr lang="en-US" sz="800" b="0" i="0" u="none" strike="noStrike" kern="1200" baseline="0">
                <a:solidFill>
                  <a:sysClr val="windowText" lastClr="000000"/>
                </a:solidFill>
                <a:latin typeface="HelveticaNeueLT Std" panose="020B0604020202020204"/>
                <a:ea typeface="+mn-ea"/>
                <a:cs typeface="+mn-cs"/>
              </a:defRPr>
            </a:pPr>
            <a:endParaRPr lang="en-US"/>
          </a:p>
        </c:txPr>
        <c:crossAx val="1303611456"/>
        <c:crosses val="autoZero"/>
        <c:crossBetween val="between"/>
      </c:valAx>
      <c:valAx>
        <c:axId val="456084896"/>
        <c:scaling>
          <c:orientation val="minMax"/>
          <c:max val="6"/>
        </c:scaling>
        <c:delete val="1"/>
        <c:axPos val="r"/>
        <c:numFmt formatCode="General" sourceLinked="1"/>
        <c:majorTickMark val="out"/>
        <c:minorTickMark val="none"/>
        <c:tickLblPos val="nextTo"/>
        <c:crossAx val="456090304"/>
        <c:crosses val="max"/>
        <c:crossBetween val="midCat"/>
      </c:valAx>
      <c:valAx>
        <c:axId val="456090304"/>
        <c:scaling>
          <c:orientation val="minMax"/>
        </c:scaling>
        <c:delete val="1"/>
        <c:axPos val="b"/>
        <c:numFmt formatCode="0.00" sourceLinked="1"/>
        <c:majorTickMark val="out"/>
        <c:minorTickMark val="none"/>
        <c:tickLblPos val="nextTo"/>
        <c:crossAx val="456084896"/>
        <c:crosses val="autoZero"/>
        <c:crossBetween val="midCat"/>
      </c:valAx>
      <c:spPr>
        <a:noFill/>
        <a:ln>
          <a:solidFill>
            <a:schemeClr val="bg1">
              <a:lumMod val="65000"/>
            </a:schemeClr>
          </a:solidFill>
        </a:ln>
        <a:effectLst/>
      </c:spPr>
    </c:plotArea>
    <c:legend>
      <c:legendPos val="r"/>
      <c:layout>
        <c:manualLayout>
          <c:xMode val="edge"/>
          <c:yMode val="edge"/>
          <c:x val="0.63319533511919257"/>
          <c:y val="1.8573966970942789E-2"/>
          <c:w val="0.34773746065246997"/>
          <c:h val="0.13767159082990732"/>
        </c:manualLayout>
      </c:layout>
      <c:overlay val="0"/>
      <c:spPr>
        <a:noFill/>
        <a:ln>
          <a:noFill/>
        </a:ln>
        <a:effectLst/>
      </c:spPr>
      <c:txPr>
        <a:bodyPr rot="0" spcFirstLastPara="1" vertOverflow="ellipsis" vert="horz" wrap="square" anchor="ctr" anchorCtr="1"/>
        <a:lstStyle/>
        <a:p>
          <a:pPr algn="ctr">
            <a:defRPr lang="en-US" sz="1000" b="0" i="0" u="none" strike="noStrike" kern="1200" baseline="0">
              <a:solidFill>
                <a:sysClr val="windowText" lastClr="000000"/>
              </a:solidFill>
              <a:latin typeface="HelveticaNeueLT Std" panose="020B0604020202020204"/>
              <a:ea typeface="+mn-ea"/>
              <a:cs typeface="+mn-cs"/>
            </a:defRPr>
          </a:pPr>
          <a:endParaRPr lang="en-US"/>
        </a:p>
      </c:txPr>
    </c:legend>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2205110474989532"/>
          <c:y val="2.8944544625714171E-2"/>
          <c:w val="0.66463614842262364"/>
          <c:h val="0.91229597996477407"/>
        </c:manualLayout>
      </c:layout>
      <c:barChart>
        <c:barDir val="bar"/>
        <c:grouping val="clustered"/>
        <c:varyColors val="0"/>
        <c:ser>
          <c:idx val="0"/>
          <c:order val="0"/>
          <c:tx>
            <c:v>2020 minus 2019</c:v>
          </c:tx>
          <c:spPr>
            <a:solidFill>
              <a:srgbClr val="C00000"/>
            </a:solidFill>
            <a:ln>
              <a:noFill/>
            </a:ln>
            <a:effectLst/>
          </c:spPr>
          <c:invertIfNegative val="0"/>
          <c:cat>
            <c:strRef>
              <c:f>'Figure 1.6.'!$AQ$5:$AR$5</c:f>
              <c:strCache>
                <c:ptCount val="2"/>
                <c:pt idx="0">
                  <c:v>Primary Expenditure</c:v>
                </c:pt>
                <c:pt idx="1">
                  <c:v>Revenue</c:v>
                </c:pt>
              </c:strCache>
            </c:strRef>
          </c:cat>
          <c:val>
            <c:numRef>
              <c:f>'Figure 1.6.'!$AQ$6:$AR$6</c:f>
              <c:numCache>
                <c:formatCode>0.00</c:formatCode>
                <c:ptCount val="2"/>
                <c:pt idx="0">
                  <c:v>5.9995072238331701</c:v>
                </c:pt>
                <c:pt idx="1">
                  <c:v>-2.2456449187524825</c:v>
                </c:pt>
              </c:numCache>
            </c:numRef>
          </c:val>
          <c:extLst>
            <c:ext xmlns:c16="http://schemas.microsoft.com/office/drawing/2014/chart" uri="{C3380CC4-5D6E-409C-BE32-E72D297353CC}">
              <c16:uniqueId val="{00000000-B0F8-4371-91A8-6A384A936E3D}"/>
            </c:ext>
          </c:extLst>
        </c:ser>
        <c:dLbls>
          <c:showLegendKey val="0"/>
          <c:showVal val="0"/>
          <c:showCatName val="0"/>
          <c:showSerName val="0"/>
          <c:showPercent val="0"/>
          <c:showBubbleSize val="0"/>
        </c:dLbls>
        <c:gapWidth val="80"/>
        <c:axId val="1303611456"/>
        <c:axId val="456063264"/>
      </c:barChart>
      <c:scatterChart>
        <c:scatterStyle val="lineMarker"/>
        <c:varyColors val="0"/>
        <c:ser>
          <c:idx val="1"/>
          <c:order val="1"/>
          <c:tx>
            <c:v>2021 minus 2020</c:v>
          </c:tx>
          <c:spPr>
            <a:ln w="25400" cap="rnd">
              <a:noFill/>
              <a:round/>
            </a:ln>
            <a:effectLst/>
          </c:spPr>
          <c:marker>
            <c:symbol val="circle"/>
            <c:size val="12"/>
            <c:spPr>
              <a:solidFill>
                <a:srgbClr val="FFC000"/>
              </a:solidFill>
              <a:ln w="9525">
                <a:solidFill>
                  <a:srgbClr val="FFC000"/>
                </a:solidFill>
              </a:ln>
              <a:effectLst/>
            </c:spPr>
          </c:marker>
          <c:xVal>
            <c:numRef>
              <c:f>'Figure 1.6.'!$AQ$7:$AR$7</c:f>
              <c:numCache>
                <c:formatCode>0.00</c:formatCode>
                <c:ptCount val="2"/>
                <c:pt idx="0">
                  <c:v>0.10562903302356119</c:v>
                </c:pt>
                <c:pt idx="1">
                  <c:v>0.7522672535943471</c:v>
                </c:pt>
              </c:numCache>
            </c:numRef>
          </c:xVal>
          <c:yVal>
            <c:numRef>
              <c:f>'Figure 1.6.'!$AQ$8:$AR$8</c:f>
              <c:numCache>
                <c:formatCode>General</c:formatCode>
                <c:ptCount val="2"/>
                <c:pt idx="0">
                  <c:v>1.5</c:v>
                </c:pt>
                <c:pt idx="1">
                  <c:v>4.5</c:v>
                </c:pt>
              </c:numCache>
            </c:numRef>
          </c:yVal>
          <c:smooth val="0"/>
          <c:extLst>
            <c:ext xmlns:c16="http://schemas.microsoft.com/office/drawing/2014/chart" uri="{C3380CC4-5D6E-409C-BE32-E72D297353CC}">
              <c16:uniqueId val="{00000001-B0F8-4371-91A8-6A384A936E3D}"/>
            </c:ext>
          </c:extLst>
        </c:ser>
        <c:dLbls>
          <c:showLegendKey val="0"/>
          <c:showVal val="0"/>
          <c:showCatName val="0"/>
          <c:showSerName val="0"/>
          <c:showPercent val="0"/>
          <c:showBubbleSize val="0"/>
        </c:dLbls>
        <c:axId val="456090304"/>
        <c:axId val="456084896"/>
      </c:scatterChart>
      <c:catAx>
        <c:axId val="1303611456"/>
        <c:scaling>
          <c:orientation val="minMax"/>
        </c:scaling>
        <c:delete val="0"/>
        <c:axPos val="l"/>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HelveticaNeueLT Std" panose="020B0604020202020204"/>
                <a:ea typeface="+mn-ea"/>
                <a:cs typeface="+mn-cs"/>
              </a:defRPr>
            </a:pPr>
            <a:endParaRPr lang="en-US"/>
          </a:p>
        </c:txPr>
        <c:crossAx val="456063264"/>
        <c:crosses val="autoZero"/>
        <c:auto val="1"/>
        <c:lblAlgn val="ctr"/>
        <c:lblOffset val="100"/>
        <c:noMultiLvlLbl val="0"/>
      </c:catAx>
      <c:valAx>
        <c:axId val="456063264"/>
        <c:scaling>
          <c:orientation val="minMax"/>
          <c:max val="7"/>
          <c:min val="-5"/>
        </c:scaling>
        <c:delete val="0"/>
        <c:axPos val="b"/>
        <c:numFmt formatCode="0" sourceLinked="0"/>
        <c:majorTickMark val="none"/>
        <c:minorTickMark val="none"/>
        <c:tickLblPos val="nextTo"/>
        <c:spPr>
          <a:noFill/>
          <a:ln>
            <a:noFill/>
          </a:ln>
          <a:effectLst/>
        </c:spPr>
        <c:txPr>
          <a:bodyPr rot="-60000000" spcFirstLastPara="1" vertOverflow="ellipsis" vert="horz" wrap="square" anchor="ctr" anchorCtr="1"/>
          <a:lstStyle/>
          <a:p>
            <a:pPr algn="ctr">
              <a:defRPr lang="en-US" sz="800" b="0" i="0" u="none" strike="noStrike" kern="1200" baseline="0">
                <a:solidFill>
                  <a:sysClr val="windowText" lastClr="000000"/>
                </a:solidFill>
                <a:latin typeface="HelveticaNeueLT Std" panose="020B0604020202020204"/>
                <a:ea typeface="+mn-ea"/>
                <a:cs typeface="+mn-cs"/>
              </a:defRPr>
            </a:pPr>
            <a:endParaRPr lang="en-US"/>
          </a:p>
        </c:txPr>
        <c:crossAx val="1303611456"/>
        <c:crosses val="autoZero"/>
        <c:crossBetween val="between"/>
      </c:valAx>
      <c:valAx>
        <c:axId val="456084896"/>
        <c:scaling>
          <c:orientation val="minMax"/>
          <c:max val="6"/>
        </c:scaling>
        <c:delete val="1"/>
        <c:axPos val="r"/>
        <c:numFmt formatCode="General" sourceLinked="1"/>
        <c:majorTickMark val="out"/>
        <c:minorTickMark val="none"/>
        <c:tickLblPos val="nextTo"/>
        <c:crossAx val="456090304"/>
        <c:crosses val="max"/>
        <c:crossBetween val="midCat"/>
      </c:valAx>
      <c:valAx>
        <c:axId val="456090304"/>
        <c:scaling>
          <c:orientation val="minMax"/>
        </c:scaling>
        <c:delete val="1"/>
        <c:axPos val="b"/>
        <c:numFmt formatCode="0.00" sourceLinked="1"/>
        <c:majorTickMark val="out"/>
        <c:minorTickMark val="none"/>
        <c:tickLblPos val="nextTo"/>
        <c:crossAx val="456084896"/>
        <c:crosses val="autoZero"/>
        <c:crossBetween val="midCat"/>
      </c:valAx>
      <c:spPr>
        <a:noFill/>
        <a:ln>
          <a:solidFill>
            <a:schemeClr val="bg1">
              <a:lumMod val="65000"/>
            </a:schemeClr>
          </a:solidFill>
        </a:ln>
        <a:effectLst/>
      </c:spPr>
    </c:plotArea>
    <c:legend>
      <c:legendPos val="r"/>
      <c:layout>
        <c:manualLayout>
          <c:xMode val="edge"/>
          <c:yMode val="edge"/>
          <c:x val="0.60802698049840542"/>
          <c:y val="4.0697860776252523E-2"/>
          <c:w val="0.35500296333925996"/>
          <c:h val="0.17306982091840289"/>
        </c:manualLayout>
      </c:layout>
      <c:overlay val="0"/>
      <c:spPr>
        <a:noFill/>
        <a:ln>
          <a:noFill/>
        </a:ln>
        <a:effectLst/>
      </c:spPr>
      <c:txPr>
        <a:bodyPr rot="0" spcFirstLastPara="1" vertOverflow="ellipsis" vert="horz" wrap="square" anchor="ctr" anchorCtr="1"/>
        <a:lstStyle/>
        <a:p>
          <a:pPr algn="ctr">
            <a:defRPr lang="en-US" sz="1000" b="0" i="0" u="none" strike="noStrike" kern="1200" baseline="0">
              <a:solidFill>
                <a:sysClr val="windowText" lastClr="000000"/>
              </a:solidFill>
              <a:latin typeface="HelveticaNeueLT Std" panose="020B0604020202020204"/>
              <a:ea typeface="+mn-ea"/>
              <a:cs typeface="+mn-cs"/>
            </a:defRPr>
          </a:pPr>
          <a:endParaRPr lang="en-US"/>
        </a:p>
      </c:txPr>
    </c:legend>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842030430760188"/>
          <c:y val="3.4156674470284851E-2"/>
          <c:w val="0.84089623438119321"/>
          <c:h val="0.80901403726986931"/>
        </c:manualLayout>
      </c:layout>
      <c:bubbleChart>
        <c:varyColors val="0"/>
        <c:ser>
          <c:idx val="0"/>
          <c:order val="0"/>
          <c:tx>
            <c:strRef>
              <c:f>'Figure 1.6.'!$AX$5</c:f>
              <c:strCache>
                <c:ptCount val="1"/>
                <c:pt idx="0">
                  <c:v>Substantial</c:v>
                </c:pt>
              </c:strCache>
            </c:strRef>
          </c:tx>
          <c:spPr>
            <a:solidFill>
              <a:schemeClr val="accent3">
                <a:lumMod val="75000"/>
              </a:schemeClr>
            </a:solidFill>
            <a:ln w="12700">
              <a:solidFill>
                <a:schemeClr val="bg1">
                  <a:lumMod val="65000"/>
                </a:schemeClr>
              </a:solidFill>
            </a:ln>
            <a:effectLst/>
          </c:spPr>
          <c:invertIfNegative val="0"/>
          <c:dLbls>
            <c:dLbl>
              <c:idx val="0"/>
              <c:tx>
                <c:rich>
                  <a:bodyPr/>
                  <a:lstStyle/>
                  <a:p>
                    <a:fld id="{518974D1-EE86-42BC-B8B9-1EE6C9503E3A}" type="CELLRANGE">
                      <a:rPr lang="en-US"/>
                      <a:pPr/>
                      <a:t>[CELLRANGE]</a:t>
                    </a:fld>
                    <a:endParaRPr lang="en-US"/>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0-4B26-467B-9E7C-F71EE02BB336}"/>
                </c:ext>
              </c:extLst>
            </c:dLbl>
            <c:dLbl>
              <c:idx val="1"/>
              <c:tx>
                <c:rich>
                  <a:bodyPr/>
                  <a:lstStyle/>
                  <a:p>
                    <a:endParaRPr lang="en-US"/>
                  </a:p>
                </c:rich>
              </c:tx>
              <c:dLblPos val="ct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1-4B26-467B-9E7C-F71EE02BB336}"/>
                </c:ext>
              </c:extLst>
            </c:dLbl>
            <c:dLbl>
              <c:idx val="2"/>
              <c:tx>
                <c:rich>
                  <a:bodyPr/>
                  <a:lstStyle/>
                  <a:p>
                    <a:endParaRPr lang="en-US"/>
                  </a:p>
                </c:rich>
              </c:tx>
              <c:dLblPos val="ct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2-4B26-467B-9E7C-F71EE02BB336}"/>
                </c:ext>
              </c:extLst>
            </c:dLbl>
            <c:dLbl>
              <c:idx val="3"/>
              <c:tx>
                <c:rich>
                  <a:bodyPr/>
                  <a:lstStyle/>
                  <a:p>
                    <a:fld id="{13879590-EDF6-40A2-BBB6-46429519889D}" type="CELLRANGE">
                      <a:rPr lang="en-US"/>
                      <a:pPr/>
                      <a:t>[CELLRANGE]</a:t>
                    </a:fld>
                    <a:endParaRPr lang="en-US"/>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3-4B26-467B-9E7C-F71EE02BB336}"/>
                </c:ext>
              </c:extLst>
            </c:dLbl>
            <c:dLbl>
              <c:idx val="4"/>
              <c:tx>
                <c:rich>
                  <a:bodyPr/>
                  <a:lstStyle/>
                  <a:p>
                    <a:endParaRPr lang="en-US"/>
                  </a:p>
                </c:rich>
              </c:tx>
              <c:dLblPos val="ct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4-4B26-467B-9E7C-F71EE02BB336}"/>
                </c:ext>
              </c:extLst>
            </c:dLbl>
            <c:dLbl>
              <c:idx val="5"/>
              <c:tx>
                <c:rich>
                  <a:bodyPr/>
                  <a:lstStyle/>
                  <a:p>
                    <a:endParaRPr lang="en-US"/>
                  </a:p>
                </c:rich>
              </c:tx>
              <c:dLblPos val="ct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5-4B26-467B-9E7C-F71EE02BB336}"/>
                </c:ext>
              </c:extLst>
            </c:dLbl>
            <c:dLbl>
              <c:idx val="6"/>
              <c:layout>
                <c:manualLayout>
                  <c:x val="-0.14637992735065183"/>
                  <c:y val="1.8883410552109292E-2"/>
                </c:manualLayout>
              </c:layout>
              <c:tx>
                <c:rich>
                  <a:bodyPr/>
                  <a:lstStyle/>
                  <a:p>
                    <a:fld id="{D61983CB-3B62-449A-B386-834BEF2073B3}"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6-4B26-467B-9E7C-F71EE02BB336}"/>
                </c:ext>
              </c:extLst>
            </c:dLbl>
            <c:dLbl>
              <c:idx val="7"/>
              <c:tx>
                <c:rich>
                  <a:bodyPr/>
                  <a:lstStyle/>
                  <a:p>
                    <a:endParaRPr lang="en-US"/>
                  </a:p>
                </c:rich>
              </c:tx>
              <c:dLblPos val="ct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7-4B26-467B-9E7C-F71EE02BB336}"/>
                </c:ext>
              </c:extLst>
            </c:dLbl>
            <c:dLbl>
              <c:idx val="8"/>
              <c:tx>
                <c:rich>
                  <a:bodyPr/>
                  <a:lstStyle/>
                  <a:p>
                    <a:endParaRPr lang="en-US"/>
                  </a:p>
                </c:rich>
              </c:tx>
              <c:dLblPos val="ct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8-4B26-467B-9E7C-F71EE02BB336}"/>
                </c:ext>
              </c:extLst>
            </c:dLbl>
            <c:dLbl>
              <c:idx val="9"/>
              <c:tx>
                <c:rich>
                  <a:bodyPr/>
                  <a:lstStyle/>
                  <a:p>
                    <a:endParaRPr lang="en-US"/>
                  </a:p>
                </c:rich>
              </c:tx>
              <c:dLblPos val="ct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9-4B26-467B-9E7C-F71EE02BB336}"/>
                </c:ext>
              </c:extLst>
            </c:dLbl>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HelveticaNeueLT Std Cn" panose="020B0506030502030204"/>
                    <a:ea typeface="+mn-ea"/>
                    <a:cs typeface="+mn-cs"/>
                  </a:defRPr>
                </a:pPr>
                <a:endParaRPr lang="en-US"/>
              </a:p>
            </c:txPr>
            <c:dLblPos val="ct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xVal>
            <c:numRef>
              <c:f>'Figure 1.6.'!$AW$7:$AW$16</c:f>
              <c:numCache>
                <c:formatCode>0.0</c:formatCode>
                <c:ptCount val="10"/>
                <c:pt idx="0">
                  <c:v>-0.99413953914791442</c:v>
                </c:pt>
                <c:pt idx="1">
                  <c:v>2.3124659927510676</c:v>
                </c:pt>
                <c:pt idx="2">
                  <c:v>1.4996337975715637</c:v>
                </c:pt>
                <c:pt idx="3">
                  <c:v>-1.5640689472227489</c:v>
                </c:pt>
                <c:pt idx="4">
                  <c:v>0.86445797884546494</c:v>
                </c:pt>
                <c:pt idx="5">
                  <c:v>2.6052066512528711</c:v>
                </c:pt>
                <c:pt idx="6">
                  <c:v>-0.22398734891274774</c:v>
                </c:pt>
                <c:pt idx="7">
                  <c:v>-8.1711257979566465E-2</c:v>
                </c:pt>
                <c:pt idx="8">
                  <c:v>1.8249779108820974</c:v>
                </c:pt>
                <c:pt idx="9">
                  <c:v>-1.5193643914216821</c:v>
                </c:pt>
              </c:numCache>
            </c:numRef>
          </c:xVal>
          <c:yVal>
            <c:numRef>
              <c:f>'Figure 1.6.'!$AX$7:$AX$16</c:f>
              <c:numCache>
                <c:formatCode>General</c:formatCode>
                <c:ptCount val="10"/>
                <c:pt idx="0">
                  <c:v>7.421733399649149</c:v>
                </c:pt>
                <c:pt idx="1">
                  <c:v>#N/A</c:v>
                </c:pt>
                <c:pt idx="2">
                  <c:v>#N/A</c:v>
                </c:pt>
                <c:pt idx="3">
                  <c:v>4.9014652564812558</c:v>
                </c:pt>
                <c:pt idx="4">
                  <c:v>#N/A</c:v>
                </c:pt>
                <c:pt idx="5">
                  <c:v>#N/A</c:v>
                </c:pt>
                <c:pt idx="6">
                  <c:v>0.98769829695424916</c:v>
                </c:pt>
                <c:pt idx="7">
                  <c:v>#N/A</c:v>
                </c:pt>
                <c:pt idx="8">
                  <c:v>#N/A</c:v>
                </c:pt>
                <c:pt idx="9">
                  <c:v>#N/A</c:v>
                </c:pt>
              </c:numCache>
            </c:numRef>
          </c:yVal>
          <c:bubbleSize>
            <c:numRef>
              <c:f>'Figure 1.6.'!$AY$7:$AY$16</c:f>
              <c:numCache>
                <c:formatCode>General</c:formatCode>
                <c:ptCount val="10"/>
                <c:pt idx="0">
                  <c:v>63.127679434829155</c:v>
                </c:pt>
                <c:pt idx="1">
                  <c:v>#N/A</c:v>
                </c:pt>
                <c:pt idx="2">
                  <c:v>#N/A</c:v>
                </c:pt>
                <c:pt idx="3">
                  <c:v>68.926274596891574</c:v>
                </c:pt>
                <c:pt idx="4">
                  <c:v>#N/A</c:v>
                </c:pt>
                <c:pt idx="5">
                  <c:v>#N/A</c:v>
                </c:pt>
                <c:pt idx="6">
                  <c:v>48.680608228116157</c:v>
                </c:pt>
                <c:pt idx="7">
                  <c:v>#N/A</c:v>
                </c:pt>
                <c:pt idx="8">
                  <c:v>#N/A</c:v>
                </c:pt>
                <c:pt idx="9">
                  <c:v>#N/A</c:v>
                </c:pt>
              </c:numCache>
            </c:numRef>
          </c:bubbleSize>
          <c:bubble3D val="0"/>
          <c:extLst>
            <c:ext xmlns:c15="http://schemas.microsoft.com/office/drawing/2012/chart" uri="{02D57815-91ED-43cb-92C2-25804820EDAC}">
              <c15:datalabelsRange>
                <c15:f>'Figure 1.6.'!$AV$7:$AV$16</c15:f>
                <c15:dlblRangeCache>
                  <c:ptCount val="10"/>
                  <c:pt idx="0">
                    <c:v>AUS</c:v>
                  </c:pt>
                  <c:pt idx="1">
                    <c:v>CAN</c:v>
                  </c:pt>
                  <c:pt idx="2">
                    <c:v>FRA</c:v>
                  </c:pt>
                  <c:pt idx="3">
                    <c:v>DEU</c:v>
                  </c:pt>
                  <c:pt idx="4">
                    <c:v>ITA</c:v>
                  </c:pt>
                  <c:pt idx="5">
                    <c:v>JPN</c:v>
                  </c:pt>
                  <c:pt idx="6">
                    <c:v>KOR</c:v>
                  </c:pt>
                  <c:pt idx="7">
                    <c:v>ESP</c:v>
                  </c:pt>
                  <c:pt idx="8">
                    <c:v>GBR</c:v>
                  </c:pt>
                  <c:pt idx="9">
                    <c:v>USA</c:v>
                  </c:pt>
                </c15:dlblRangeCache>
              </c15:datalabelsRange>
            </c:ext>
            <c:ext xmlns:c16="http://schemas.microsoft.com/office/drawing/2014/chart" uri="{C3380CC4-5D6E-409C-BE32-E72D297353CC}">
              <c16:uniqueId val="{0000000A-4B26-467B-9E7C-F71EE02BB336}"/>
            </c:ext>
          </c:extLst>
        </c:ser>
        <c:ser>
          <c:idx val="1"/>
          <c:order val="1"/>
          <c:tx>
            <c:strRef>
              <c:f>'Figure 1.6.'!$AZ$5</c:f>
              <c:strCache>
                <c:ptCount val="1"/>
                <c:pt idx="0">
                  <c:v>Some</c:v>
                </c:pt>
              </c:strCache>
            </c:strRef>
          </c:tx>
          <c:spPr>
            <a:solidFill>
              <a:schemeClr val="accent1"/>
            </a:solidFill>
            <a:ln w="12700">
              <a:solidFill>
                <a:schemeClr val="bg1">
                  <a:lumMod val="65000"/>
                  <a:alpha val="80000"/>
                </a:schemeClr>
              </a:solidFill>
            </a:ln>
            <a:effectLst/>
          </c:spPr>
          <c:invertIfNegative val="0"/>
          <c:dLbls>
            <c:dLbl>
              <c:idx val="0"/>
              <c:tx>
                <c:rich>
                  <a:bodyPr/>
                  <a:lstStyle/>
                  <a:p>
                    <a:endParaRPr lang="en-US"/>
                  </a:p>
                </c:rich>
              </c:tx>
              <c:dLblPos val="ct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B-4B26-467B-9E7C-F71EE02BB336}"/>
                </c:ext>
              </c:extLst>
            </c:dLbl>
            <c:dLbl>
              <c:idx val="1"/>
              <c:tx>
                <c:rich>
                  <a:bodyPr/>
                  <a:lstStyle/>
                  <a:p>
                    <a:fld id="{639D4543-32AE-4090-8F86-3B7CE8B77BAB}" type="CELLRANGE">
                      <a:rPr lang="en-US"/>
                      <a:pPr/>
                      <a:t>[CELLRANGE]</a:t>
                    </a:fld>
                    <a:endParaRPr lang="en-US"/>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C-4B26-467B-9E7C-F71EE02BB336}"/>
                </c:ext>
              </c:extLst>
            </c:dLbl>
            <c:dLbl>
              <c:idx val="2"/>
              <c:layout>
                <c:manualLayout>
                  <c:x val="-9.0662340295381741E-2"/>
                  <c:y val="2.6559888662221878E-2"/>
                </c:manualLayout>
              </c:layout>
              <c:tx>
                <c:rich>
                  <a:bodyPr/>
                  <a:lstStyle/>
                  <a:p>
                    <a:fld id="{AF454549-1E14-48AE-A828-C453F3BE75F8}"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D-4B26-467B-9E7C-F71EE02BB336}"/>
                </c:ext>
              </c:extLst>
            </c:dLbl>
            <c:dLbl>
              <c:idx val="3"/>
              <c:tx>
                <c:rich>
                  <a:bodyPr/>
                  <a:lstStyle/>
                  <a:p>
                    <a:endParaRPr lang="en-US"/>
                  </a:p>
                </c:rich>
              </c:tx>
              <c:dLblPos val="ct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E-4B26-467B-9E7C-F71EE02BB336}"/>
                </c:ext>
              </c:extLst>
            </c:dLbl>
            <c:dLbl>
              <c:idx val="4"/>
              <c:tx>
                <c:rich>
                  <a:bodyPr/>
                  <a:lstStyle/>
                  <a:p>
                    <a:endParaRPr lang="en-US"/>
                  </a:p>
                </c:rich>
              </c:tx>
              <c:dLblPos val="ct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F-4B26-467B-9E7C-F71EE02BB336}"/>
                </c:ext>
              </c:extLst>
            </c:dLbl>
            <c:dLbl>
              <c:idx val="5"/>
              <c:tx>
                <c:rich>
                  <a:bodyPr/>
                  <a:lstStyle/>
                  <a:p>
                    <a:fld id="{DB3A8BB7-BEA2-4C33-82F2-0E03BD2DE4DA}" type="CELLRANGE">
                      <a:rPr lang="en-US"/>
                      <a:pPr/>
                      <a:t>[CELLRANGE]</a:t>
                    </a:fld>
                    <a:endParaRPr lang="en-US"/>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0-4B26-467B-9E7C-F71EE02BB336}"/>
                </c:ext>
              </c:extLst>
            </c:dLbl>
            <c:dLbl>
              <c:idx val="6"/>
              <c:tx>
                <c:rich>
                  <a:bodyPr/>
                  <a:lstStyle/>
                  <a:p>
                    <a:endParaRPr lang="en-US"/>
                  </a:p>
                </c:rich>
              </c:tx>
              <c:dLblPos val="ct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1-4B26-467B-9E7C-F71EE02BB336}"/>
                </c:ext>
              </c:extLst>
            </c:dLbl>
            <c:dLbl>
              <c:idx val="7"/>
              <c:tx>
                <c:rich>
                  <a:bodyPr/>
                  <a:lstStyle/>
                  <a:p>
                    <a:endParaRPr lang="en-US"/>
                  </a:p>
                </c:rich>
              </c:tx>
              <c:dLblPos val="ct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2-4B26-467B-9E7C-F71EE02BB336}"/>
                </c:ext>
              </c:extLst>
            </c:dLbl>
            <c:dLbl>
              <c:idx val="8"/>
              <c:tx>
                <c:rich>
                  <a:bodyPr/>
                  <a:lstStyle/>
                  <a:p>
                    <a:fld id="{203A866E-5D92-4C05-8812-AD3DA32F1A82}" type="CELLRANGE">
                      <a:rPr lang="en-US"/>
                      <a:pPr/>
                      <a:t>[CELLRANGE]</a:t>
                    </a:fld>
                    <a:endParaRPr lang="en-US"/>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3-4B26-467B-9E7C-F71EE02BB336}"/>
                </c:ext>
              </c:extLst>
            </c:dLbl>
            <c:dLbl>
              <c:idx val="9"/>
              <c:tx>
                <c:rich>
                  <a:bodyPr/>
                  <a:lstStyle/>
                  <a:p>
                    <a:fld id="{2AE890FE-3A5C-496A-B08F-8E7C8D5B50F6}" type="CELLRANGE">
                      <a:rPr lang="en-US"/>
                      <a:pPr/>
                      <a:t>[CELLRANGE]</a:t>
                    </a:fld>
                    <a:endParaRPr lang="en-US"/>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4-4B26-467B-9E7C-F71EE02BB336}"/>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bg1"/>
                    </a:solidFill>
                    <a:latin typeface="HelveticaNeueLT Std Cn" panose="020B0506030502030204"/>
                    <a:ea typeface="+mn-ea"/>
                    <a:cs typeface="+mn-cs"/>
                  </a:defRPr>
                </a:pPr>
                <a:endParaRPr lang="en-US"/>
              </a:p>
            </c:txPr>
            <c:dLblPos val="ct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xVal>
            <c:numRef>
              <c:f>'Figure 1.6.'!$AW$7:$AW$16</c:f>
              <c:numCache>
                <c:formatCode>0.0</c:formatCode>
                <c:ptCount val="10"/>
                <c:pt idx="0">
                  <c:v>-0.99413953914791442</c:v>
                </c:pt>
                <c:pt idx="1">
                  <c:v>2.3124659927510676</c:v>
                </c:pt>
                <c:pt idx="2">
                  <c:v>1.4996337975715637</c:v>
                </c:pt>
                <c:pt idx="3">
                  <c:v>-1.5640689472227489</c:v>
                </c:pt>
                <c:pt idx="4">
                  <c:v>0.86445797884546494</c:v>
                </c:pt>
                <c:pt idx="5">
                  <c:v>2.6052066512528711</c:v>
                </c:pt>
                <c:pt idx="6">
                  <c:v>-0.22398734891274774</c:v>
                </c:pt>
                <c:pt idx="7">
                  <c:v>-8.1711257979566465E-2</c:v>
                </c:pt>
                <c:pt idx="8">
                  <c:v>1.8249779108820974</c:v>
                </c:pt>
                <c:pt idx="9">
                  <c:v>-1.5193643914216821</c:v>
                </c:pt>
              </c:numCache>
            </c:numRef>
          </c:xVal>
          <c:yVal>
            <c:numRef>
              <c:f>'Figure 1.6.'!$AZ$7:$AZ$16</c:f>
              <c:numCache>
                <c:formatCode>General</c:formatCode>
                <c:ptCount val="10"/>
                <c:pt idx="0">
                  <c:v>#N/A</c:v>
                </c:pt>
                <c:pt idx="1">
                  <c:v>6.720400245762896</c:v>
                </c:pt>
                <c:pt idx="2">
                  <c:v>1.4944110348203719</c:v>
                </c:pt>
                <c:pt idx="3">
                  <c:v>#N/A</c:v>
                </c:pt>
                <c:pt idx="4">
                  <c:v>#N/A</c:v>
                </c:pt>
                <c:pt idx="5">
                  <c:v>6.0324151584103749</c:v>
                </c:pt>
                <c:pt idx="6">
                  <c:v>#N/A</c:v>
                </c:pt>
                <c:pt idx="7">
                  <c:v>#N/A</c:v>
                </c:pt>
                <c:pt idx="8">
                  <c:v>5.8084726209223438</c:v>
                </c:pt>
                <c:pt idx="9">
                  <c:v>7.7691805360417403</c:v>
                </c:pt>
              </c:numCache>
            </c:numRef>
          </c:yVal>
          <c:bubbleSize>
            <c:numRef>
              <c:f>'Figure 1.6.'!$BA$7:$BA$16</c:f>
              <c:numCache>
                <c:formatCode>General</c:formatCode>
                <c:ptCount val="10"/>
                <c:pt idx="0">
                  <c:v>#N/A</c:v>
                </c:pt>
                <c:pt idx="1">
                  <c:v>117.84220128208793</c:v>
                </c:pt>
                <c:pt idx="2">
                  <c:v>113.46143294743283</c:v>
                </c:pt>
                <c:pt idx="3">
                  <c:v>#N/A</c:v>
                </c:pt>
                <c:pt idx="4">
                  <c:v>#N/A</c:v>
                </c:pt>
                <c:pt idx="5">
                  <c:v>256.21723493372122</c:v>
                </c:pt>
                <c:pt idx="6">
                  <c:v>#N/A</c:v>
                </c:pt>
                <c:pt idx="7">
                  <c:v>#N/A</c:v>
                </c:pt>
                <c:pt idx="8">
                  <c:v>103.65862842992628</c:v>
                </c:pt>
                <c:pt idx="9">
                  <c:v>127.11346551282465</c:v>
                </c:pt>
              </c:numCache>
            </c:numRef>
          </c:bubbleSize>
          <c:bubble3D val="0"/>
          <c:extLst>
            <c:ext xmlns:c15="http://schemas.microsoft.com/office/drawing/2012/chart" uri="{02D57815-91ED-43cb-92C2-25804820EDAC}">
              <c15:datalabelsRange>
                <c15:f>'Figure 1.6.'!$AV$7:$AV$16</c15:f>
                <c15:dlblRangeCache>
                  <c:ptCount val="10"/>
                  <c:pt idx="0">
                    <c:v>AUS</c:v>
                  </c:pt>
                  <c:pt idx="1">
                    <c:v>CAN</c:v>
                  </c:pt>
                  <c:pt idx="2">
                    <c:v>FRA</c:v>
                  </c:pt>
                  <c:pt idx="3">
                    <c:v>DEU</c:v>
                  </c:pt>
                  <c:pt idx="4">
                    <c:v>ITA</c:v>
                  </c:pt>
                  <c:pt idx="5">
                    <c:v>JPN</c:v>
                  </c:pt>
                  <c:pt idx="6">
                    <c:v>KOR</c:v>
                  </c:pt>
                  <c:pt idx="7">
                    <c:v>ESP</c:v>
                  </c:pt>
                  <c:pt idx="8">
                    <c:v>GBR</c:v>
                  </c:pt>
                  <c:pt idx="9">
                    <c:v>USA</c:v>
                  </c:pt>
                </c15:dlblRangeCache>
              </c15:datalabelsRange>
            </c:ext>
            <c:ext xmlns:c16="http://schemas.microsoft.com/office/drawing/2014/chart" uri="{C3380CC4-5D6E-409C-BE32-E72D297353CC}">
              <c16:uniqueId val="{00000015-4B26-467B-9E7C-F71EE02BB336}"/>
            </c:ext>
          </c:extLst>
        </c:ser>
        <c:ser>
          <c:idx val="2"/>
          <c:order val="2"/>
          <c:tx>
            <c:strRef>
              <c:f>'Figure 1.6.'!$BB$5</c:f>
              <c:strCache>
                <c:ptCount val="1"/>
                <c:pt idx="0">
                  <c:v>At risk or none</c:v>
                </c:pt>
              </c:strCache>
            </c:strRef>
          </c:tx>
          <c:spPr>
            <a:solidFill>
              <a:srgbClr val="FF6161">
                <a:alpha val="80000"/>
              </a:srgbClr>
            </a:solidFill>
            <a:ln w="12700">
              <a:noFill/>
            </a:ln>
            <a:effectLst/>
          </c:spPr>
          <c:invertIfNegative val="0"/>
          <c:dLbls>
            <c:dLbl>
              <c:idx val="0"/>
              <c:tx>
                <c:rich>
                  <a:bodyPr/>
                  <a:lstStyle/>
                  <a:p>
                    <a:endParaRPr lang="en-US"/>
                  </a:p>
                </c:rich>
              </c:tx>
              <c:dLblPos val="ct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6-4B26-467B-9E7C-F71EE02BB336}"/>
                </c:ext>
              </c:extLst>
            </c:dLbl>
            <c:dLbl>
              <c:idx val="1"/>
              <c:tx>
                <c:rich>
                  <a:bodyPr/>
                  <a:lstStyle/>
                  <a:p>
                    <a:endParaRPr lang="en-US"/>
                  </a:p>
                </c:rich>
              </c:tx>
              <c:dLblPos val="ct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7-4B26-467B-9E7C-F71EE02BB336}"/>
                </c:ext>
              </c:extLst>
            </c:dLbl>
            <c:dLbl>
              <c:idx val="2"/>
              <c:tx>
                <c:rich>
                  <a:bodyPr/>
                  <a:lstStyle/>
                  <a:p>
                    <a:endParaRPr lang="en-US"/>
                  </a:p>
                </c:rich>
              </c:tx>
              <c:dLblPos val="ct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8-4B26-467B-9E7C-F71EE02BB336}"/>
                </c:ext>
              </c:extLst>
            </c:dLbl>
            <c:dLbl>
              <c:idx val="3"/>
              <c:tx>
                <c:rich>
                  <a:bodyPr/>
                  <a:lstStyle/>
                  <a:p>
                    <a:endParaRPr lang="en-US"/>
                  </a:p>
                </c:rich>
              </c:tx>
              <c:dLblPos val="ct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9-4B26-467B-9E7C-F71EE02BB336}"/>
                </c:ext>
              </c:extLst>
            </c:dLbl>
            <c:dLbl>
              <c:idx val="4"/>
              <c:tx>
                <c:rich>
                  <a:bodyPr/>
                  <a:lstStyle/>
                  <a:p>
                    <a:fld id="{6189CC04-8A95-40CC-A216-0898C9D16483}" type="CELLRANGE">
                      <a:rPr lang="en-US"/>
                      <a:pPr/>
                      <a:t>[CELLRANGE]</a:t>
                    </a:fld>
                    <a:endParaRPr lang="en-US"/>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A-4B26-467B-9E7C-F71EE02BB336}"/>
                </c:ext>
              </c:extLst>
            </c:dLbl>
            <c:dLbl>
              <c:idx val="5"/>
              <c:tx>
                <c:rich>
                  <a:bodyPr/>
                  <a:lstStyle/>
                  <a:p>
                    <a:endParaRPr lang="en-US"/>
                  </a:p>
                </c:rich>
              </c:tx>
              <c:dLblPos val="ct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B-4B26-467B-9E7C-F71EE02BB336}"/>
                </c:ext>
              </c:extLst>
            </c:dLbl>
            <c:dLbl>
              <c:idx val="6"/>
              <c:tx>
                <c:rich>
                  <a:bodyPr/>
                  <a:lstStyle/>
                  <a:p>
                    <a:endParaRPr lang="en-US"/>
                  </a:p>
                </c:rich>
              </c:tx>
              <c:dLblPos val="ct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C-4B26-467B-9E7C-F71EE02BB336}"/>
                </c:ext>
              </c:extLst>
            </c:dLbl>
            <c:dLbl>
              <c:idx val="7"/>
              <c:layout>
                <c:manualLayout>
                  <c:x val="-0.1369108528158243"/>
                  <c:y val="-9.441705276054653E-2"/>
                </c:manualLayout>
              </c:layout>
              <c:tx>
                <c:rich>
                  <a:bodyPr/>
                  <a:lstStyle/>
                  <a:p>
                    <a:fld id="{CB1EA3B4-ADD9-40A7-AC2B-CB437FA34C1A}"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D-4B26-467B-9E7C-F71EE02BB336}"/>
                </c:ext>
              </c:extLst>
            </c:dLbl>
            <c:dLbl>
              <c:idx val="8"/>
              <c:tx>
                <c:rich>
                  <a:bodyPr/>
                  <a:lstStyle/>
                  <a:p>
                    <a:endParaRPr lang="en-US"/>
                  </a:p>
                </c:rich>
              </c:tx>
              <c:dLblPos val="ct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E-4B26-467B-9E7C-F71EE02BB336}"/>
                </c:ext>
              </c:extLst>
            </c:dLbl>
            <c:dLbl>
              <c:idx val="9"/>
              <c:tx>
                <c:rich>
                  <a:bodyPr/>
                  <a:lstStyle/>
                  <a:p>
                    <a:endParaRPr lang="en-US"/>
                  </a:p>
                </c:rich>
              </c:tx>
              <c:dLblPos val="ct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F-4B26-467B-9E7C-F71EE02BB336}"/>
                </c:ext>
              </c:extLst>
            </c:dLbl>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HelveticaNeueLT Std Cn" panose="020B0506030502030204"/>
                    <a:ea typeface="+mn-ea"/>
                    <a:cs typeface="+mn-cs"/>
                  </a:defRPr>
                </a:pPr>
                <a:endParaRPr lang="en-US"/>
              </a:p>
            </c:txPr>
            <c:dLblPos val="ct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xVal>
            <c:numRef>
              <c:f>'Figure 1.6.'!$AW$7:$AW$16</c:f>
              <c:numCache>
                <c:formatCode>0.0</c:formatCode>
                <c:ptCount val="10"/>
                <c:pt idx="0">
                  <c:v>-0.99413953914791442</c:v>
                </c:pt>
                <c:pt idx="1">
                  <c:v>2.3124659927510676</c:v>
                </c:pt>
                <c:pt idx="2">
                  <c:v>1.4996337975715637</c:v>
                </c:pt>
                <c:pt idx="3">
                  <c:v>-1.5640689472227489</c:v>
                </c:pt>
                <c:pt idx="4">
                  <c:v>0.86445797884546494</c:v>
                </c:pt>
                <c:pt idx="5">
                  <c:v>2.6052066512528711</c:v>
                </c:pt>
                <c:pt idx="6">
                  <c:v>-0.22398734891274774</c:v>
                </c:pt>
                <c:pt idx="7">
                  <c:v>-8.1711257979566465E-2</c:v>
                </c:pt>
                <c:pt idx="8">
                  <c:v>1.8249779108820974</c:v>
                </c:pt>
                <c:pt idx="9">
                  <c:v>-1.5193643914216821</c:v>
                </c:pt>
              </c:numCache>
            </c:numRef>
          </c:xVal>
          <c:yVal>
            <c:numRef>
              <c:f>'Figure 1.6.'!$BB$7:$BB$16</c:f>
              <c:numCache>
                <c:formatCode>General</c:formatCode>
                <c:ptCount val="10"/>
                <c:pt idx="0">
                  <c:v>#N/A</c:v>
                </c:pt>
                <c:pt idx="1">
                  <c:v>#N/A</c:v>
                </c:pt>
                <c:pt idx="2">
                  <c:v>#N/A</c:v>
                </c:pt>
                <c:pt idx="3">
                  <c:v>#N/A</c:v>
                </c:pt>
                <c:pt idx="4">
                  <c:v>3.1443551509134053</c:v>
                </c:pt>
                <c:pt idx="5">
                  <c:v>#N/A</c:v>
                </c:pt>
                <c:pt idx="6">
                  <c:v>#N/A</c:v>
                </c:pt>
                <c:pt idx="7">
                  <c:v>1.279843591523369</c:v>
                </c:pt>
                <c:pt idx="8">
                  <c:v>#N/A</c:v>
                </c:pt>
                <c:pt idx="9">
                  <c:v>#N/A</c:v>
                </c:pt>
              </c:numCache>
            </c:numRef>
          </c:yVal>
          <c:bubbleSize>
            <c:numRef>
              <c:f>'Figure 1.6.'!$BC$7:$BC$16</c:f>
              <c:numCache>
                <c:formatCode>General</c:formatCode>
                <c:ptCount val="10"/>
                <c:pt idx="0">
                  <c:v>#N/A</c:v>
                </c:pt>
                <c:pt idx="1">
                  <c:v>#N/A</c:v>
                </c:pt>
                <c:pt idx="2">
                  <c:v>#N/A</c:v>
                </c:pt>
                <c:pt idx="3">
                  <c:v>#N/A</c:v>
                </c:pt>
                <c:pt idx="4">
                  <c:v>155.56222923900836</c:v>
                </c:pt>
                <c:pt idx="5">
                  <c:v>#N/A</c:v>
                </c:pt>
                <c:pt idx="6">
                  <c:v>#N/A</c:v>
                </c:pt>
                <c:pt idx="7">
                  <c:v>117.08266221776181</c:v>
                </c:pt>
                <c:pt idx="8">
                  <c:v>#N/A</c:v>
                </c:pt>
                <c:pt idx="9">
                  <c:v>#N/A</c:v>
                </c:pt>
              </c:numCache>
            </c:numRef>
          </c:bubbleSize>
          <c:bubble3D val="0"/>
          <c:extLst>
            <c:ext xmlns:c15="http://schemas.microsoft.com/office/drawing/2012/chart" uri="{02D57815-91ED-43cb-92C2-25804820EDAC}">
              <c15:datalabelsRange>
                <c15:f>'Figure 1.6.'!$AV$7:$AV$16</c15:f>
                <c15:dlblRangeCache>
                  <c:ptCount val="10"/>
                  <c:pt idx="0">
                    <c:v>AUS</c:v>
                  </c:pt>
                  <c:pt idx="1">
                    <c:v>CAN</c:v>
                  </c:pt>
                  <c:pt idx="2">
                    <c:v>FRA</c:v>
                  </c:pt>
                  <c:pt idx="3">
                    <c:v>DEU</c:v>
                  </c:pt>
                  <c:pt idx="4">
                    <c:v>ITA</c:v>
                  </c:pt>
                  <c:pt idx="5">
                    <c:v>JPN</c:v>
                  </c:pt>
                  <c:pt idx="6">
                    <c:v>KOR</c:v>
                  </c:pt>
                  <c:pt idx="7">
                    <c:v>ESP</c:v>
                  </c:pt>
                  <c:pt idx="8">
                    <c:v>GBR</c:v>
                  </c:pt>
                  <c:pt idx="9">
                    <c:v>USA</c:v>
                  </c:pt>
                </c15:dlblRangeCache>
              </c15:datalabelsRange>
            </c:ext>
            <c:ext xmlns:c16="http://schemas.microsoft.com/office/drawing/2014/chart" uri="{C3380CC4-5D6E-409C-BE32-E72D297353CC}">
              <c16:uniqueId val="{00000020-4B26-467B-9E7C-F71EE02BB336}"/>
            </c:ext>
          </c:extLst>
        </c:ser>
        <c:dLbls>
          <c:dLblPos val="ctr"/>
          <c:showLegendKey val="0"/>
          <c:showVal val="1"/>
          <c:showCatName val="0"/>
          <c:showSerName val="0"/>
          <c:showPercent val="0"/>
          <c:showBubbleSize val="0"/>
        </c:dLbls>
        <c:bubbleScale val="100"/>
        <c:showNegBubbles val="0"/>
        <c:axId val="220473168"/>
        <c:axId val="763888960"/>
      </c:bubbleChart>
      <c:valAx>
        <c:axId val="220473168"/>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sz="800">
                    <a:solidFill>
                      <a:sysClr val="windowText" lastClr="000000"/>
                    </a:solidFill>
                    <a:latin typeface="HelveticaNeueLT Std Cn" panose="020B0506030502030204"/>
                  </a:rPr>
                  <a:t>Change in cyclically</a:t>
                </a:r>
                <a:r>
                  <a:rPr lang="en-US" sz="800" baseline="0">
                    <a:solidFill>
                      <a:sysClr val="windowText" lastClr="000000"/>
                    </a:solidFill>
                    <a:latin typeface="HelveticaNeueLT Std Cn" panose="020B0506030502030204"/>
                  </a:rPr>
                  <a:t> a</a:t>
                </a:r>
                <a:r>
                  <a:rPr lang="en-US" sz="800">
                    <a:solidFill>
                      <a:sysClr val="windowText" lastClr="000000"/>
                    </a:solidFill>
                    <a:latin typeface="HelveticaNeueLT Std Cn" panose="020B0506030502030204"/>
                  </a:rPr>
                  <a:t>djusted primary balance,</a:t>
                </a:r>
                <a:r>
                  <a:rPr lang="en-US" sz="800" baseline="0">
                    <a:solidFill>
                      <a:sysClr val="windowText" lastClr="000000"/>
                    </a:solidFill>
                    <a:latin typeface="HelveticaNeueLT Std Cn" panose="020B0506030502030204"/>
                  </a:rPr>
                  <a:t> 2020</a:t>
                </a:r>
                <a:r>
                  <a:rPr lang="en-US" sz="1000" b="0" i="0" u="none" strike="noStrike" baseline="0">
                    <a:effectLst/>
                  </a:rPr>
                  <a:t>–</a:t>
                </a:r>
                <a:r>
                  <a:rPr lang="en-US" sz="800" baseline="0">
                    <a:solidFill>
                      <a:sysClr val="windowText" lastClr="000000"/>
                    </a:solidFill>
                    <a:latin typeface="HelveticaNeueLT Std Cn" panose="020B0506030502030204"/>
                  </a:rPr>
                  <a:t>21</a:t>
                </a:r>
                <a:endParaRPr lang="en-US" sz="800">
                  <a:solidFill>
                    <a:sysClr val="windowText" lastClr="000000"/>
                  </a:solidFill>
                  <a:latin typeface="HelveticaNeueLT Std Cn" panose="020B0506030502030204"/>
                </a:endParaRPr>
              </a:p>
            </c:rich>
          </c:tx>
          <c:layout>
            <c:manualLayout>
              <c:xMode val="edge"/>
              <c:yMode val="edge"/>
              <c:x val="0.25123741367625935"/>
              <c:y val="0.92240553834075778"/>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none"/>
        <c:minorTickMark val="none"/>
        <c:tickLblPos val="low"/>
        <c:spPr>
          <a:noFill/>
          <a:ln w="9525" cap="flat" cmpd="sng" algn="ctr">
            <a:solidFill>
              <a:schemeClr val="bg1">
                <a:lumMod val="6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HelveticaNeueLT Std Cn" panose="020B0506030502030204"/>
                <a:ea typeface="+mn-ea"/>
                <a:cs typeface="+mn-cs"/>
              </a:defRPr>
            </a:pPr>
            <a:endParaRPr lang="en-US"/>
          </a:p>
        </c:txPr>
        <c:crossAx val="763888960"/>
        <c:crossesAt val="0"/>
        <c:crossBetween val="midCat"/>
      </c:valAx>
      <c:valAx>
        <c:axId val="763888960"/>
        <c:scaling>
          <c:orientation val="minMax"/>
        </c:scaling>
        <c:delete val="0"/>
        <c:axPos val="l"/>
        <c:title>
          <c:tx>
            <c:rich>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r>
                  <a:rPr lang="en-US" sz="800">
                    <a:solidFill>
                      <a:sysClr val="windowText" lastClr="000000"/>
                    </a:solidFill>
                    <a:latin typeface="HelveticaNeueLT Std Cn" panose="020B0506030502030204"/>
                  </a:rPr>
                  <a:t>Change in cyclically</a:t>
                </a:r>
                <a:r>
                  <a:rPr lang="en-US" sz="800" baseline="0">
                    <a:solidFill>
                      <a:sysClr val="windowText" lastClr="000000"/>
                    </a:solidFill>
                    <a:latin typeface="HelveticaNeueLT Std Cn" panose="020B0506030502030204"/>
                  </a:rPr>
                  <a:t> adjusted</a:t>
                </a:r>
                <a:r>
                  <a:rPr lang="en-US" sz="800">
                    <a:solidFill>
                      <a:sysClr val="windowText" lastClr="000000"/>
                    </a:solidFill>
                    <a:latin typeface="HelveticaNeueLT Std Cn" panose="020B0506030502030204"/>
                  </a:rPr>
                  <a:t> primary balance, 2021</a:t>
                </a:r>
                <a:r>
                  <a:rPr lang="en-US" sz="1000" b="0" i="0" u="none" strike="noStrike" baseline="0">
                    <a:effectLst/>
                  </a:rPr>
                  <a:t>–</a:t>
                </a:r>
                <a:r>
                  <a:rPr lang="en-US" sz="800">
                    <a:solidFill>
                      <a:sysClr val="windowText" lastClr="000000"/>
                    </a:solidFill>
                    <a:latin typeface="HelveticaNeueLT Std Cn" panose="020B0506030502030204"/>
                  </a:rPr>
                  <a:t>26</a:t>
                </a:r>
              </a:p>
            </c:rich>
          </c:tx>
          <c:overlay val="0"/>
          <c:spPr>
            <a:noFill/>
            <a:ln>
              <a:noFill/>
            </a:ln>
            <a:effectLst/>
          </c:spPr>
          <c:txPr>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title>
        <c:numFmt formatCode="#,##0.0" sourceLinked="0"/>
        <c:majorTickMark val="none"/>
        <c:minorTickMark val="none"/>
        <c:tickLblPos val="low"/>
        <c:spPr>
          <a:noFill/>
          <a:ln w="9525" cap="flat" cmpd="sng" algn="ctr">
            <a:solidFill>
              <a:schemeClr val="bg1">
                <a:lumMod val="6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HelveticaNeueLT Std Cn" panose="020B0506030502030204"/>
                <a:ea typeface="+mn-ea"/>
                <a:cs typeface="+mn-cs"/>
              </a:defRPr>
            </a:pPr>
            <a:endParaRPr lang="en-US"/>
          </a:p>
        </c:txPr>
        <c:crossAx val="220473168"/>
        <c:crosses val="autoZero"/>
        <c:crossBetween val="midCat"/>
      </c:valAx>
      <c:spPr>
        <a:noFill/>
        <a:ln>
          <a:solidFill>
            <a:schemeClr val="bg1">
              <a:lumMod val="65000"/>
            </a:schemeClr>
          </a:solidFill>
        </a:ln>
        <a:effectLst/>
      </c:spPr>
    </c:plotArea>
    <c:legend>
      <c:legendPos val="t"/>
      <c:layout>
        <c:manualLayout>
          <c:xMode val="edge"/>
          <c:yMode val="edge"/>
          <c:x val="0.31584476553555235"/>
          <c:y val="5.348465834408845E-2"/>
          <c:w val="0.61048273025978317"/>
          <c:h val="3.2874976953317828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HelveticaNeueLT Std Cn" panose="020B0506030502030204"/>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024331222379724"/>
          <c:y val="4.9263398300195674E-2"/>
          <c:w val="0.84927700504775738"/>
          <c:h val="0.79390734936391139"/>
        </c:manualLayout>
      </c:layout>
      <c:bubbleChart>
        <c:varyColors val="0"/>
        <c:ser>
          <c:idx val="0"/>
          <c:order val="0"/>
          <c:tx>
            <c:strRef>
              <c:f>'Figure 1.6.'!$AX$5</c:f>
              <c:strCache>
                <c:ptCount val="1"/>
                <c:pt idx="0">
                  <c:v>Substantial</c:v>
                </c:pt>
              </c:strCache>
            </c:strRef>
          </c:tx>
          <c:spPr>
            <a:solidFill>
              <a:schemeClr val="accent3">
                <a:lumMod val="75000"/>
              </a:schemeClr>
            </a:solidFill>
            <a:ln>
              <a:noFill/>
            </a:ln>
            <a:effectLst/>
          </c:spPr>
          <c:invertIfNegative val="0"/>
          <c:dLbls>
            <c:dLbl>
              <c:idx val="0"/>
              <c:tx>
                <c:rich>
                  <a:bodyPr/>
                  <a:lstStyle/>
                  <a:p>
                    <a:endParaRPr lang="en-US"/>
                  </a:p>
                </c:rich>
              </c:tx>
              <c:dLblPos val="ct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00-9476-4698-A717-39E7BA7DD1A4}"/>
                </c:ext>
              </c:extLst>
            </c:dLbl>
            <c:dLbl>
              <c:idx val="1"/>
              <c:tx>
                <c:rich>
                  <a:bodyPr/>
                  <a:lstStyle/>
                  <a:p>
                    <a:endParaRPr lang="en-US"/>
                  </a:p>
                </c:rich>
              </c:tx>
              <c:dLblPos val="ct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01-9476-4698-A717-39E7BA7DD1A4}"/>
                </c:ext>
              </c:extLst>
            </c:dLbl>
            <c:dLbl>
              <c:idx val="2"/>
              <c:tx>
                <c:rich>
                  <a:bodyPr/>
                  <a:lstStyle/>
                  <a:p>
                    <a:endParaRPr lang="en-US"/>
                  </a:p>
                </c:rich>
              </c:tx>
              <c:dLblPos val="ct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02-9476-4698-A717-39E7BA7DD1A4}"/>
                </c:ext>
              </c:extLst>
            </c:dLbl>
            <c:dLbl>
              <c:idx val="3"/>
              <c:tx>
                <c:rich>
                  <a:bodyPr/>
                  <a:lstStyle/>
                  <a:p>
                    <a:endParaRPr lang="en-US"/>
                  </a:p>
                </c:rich>
              </c:tx>
              <c:dLblPos val="ct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03-9476-4698-A717-39E7BA7DD1A4}"/>
                </c:ext>
              </c:extLst>
            </c:dLbl>
            <c:dLbl>
              <c:idx val="4"/>
              <c:tx>
                <c:rich>
                  <a:bodyPr/>
                  <a:lstStyle/>
                  <a:p>
                    <a:endParaRPr lang="en-US"/>
                  </a:p>
                </c:rich>
              </c:tx>
              <c:dLblPos val="ct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04-9476-4698-A717-39E7BA7DD1A4}"/>
                </c:ext>
              </c:extLst>
            </c:dLbl>
            <c:dLbl>
              <c:idx val="5"/>
              <c:tx>
                <c:rich>
                  <a:bodyPr/>
                  <a:lstStyle/>
                  <a:p>
                    <a:endParaRPr lang="en-US"/>
                  </a:p>
                </c:rich>
              </c:tx>
              <c:dLblPos val="ct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05-9476-4698-A717-39E7BA7DD1A4}"/>
                </c:ext>
              </c:extLst>
            </c:dLbl>
            <c:dLbl>
              <c:idx val="6"/>
              <c:tx>
                <c:rich>
                  <a:bodyPr/>
                  <a:lstStyle/>
                  <a:p>
                    <a:fld id="{434C25B0-349A-4AA5-AD24-5298674A9AF5}" type="CELLRANGE">
                      <a:rPr lang="en-US"/>
                      <a:pPr/>
                      <a:t>[CELLRANGE]</a:t>
                    </a:fld>
                    <a:endParaRPr lang="en-US"/>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6-9476-4698-A717-39E7BA7DD1A4}"/>
                </c:ext>
              </c:extLst>
            </c:dLbl>
            <c:dLbl>
              <c:idx val="7"/>
              <c:tx>
                <c:rich>
                  <a:bodyPr/>
                  <a:lstStyle/>
                  <a:p>
                    <a:endParaRPr lang="en-US"/>
                  </a:p>
                </c:rich>
              </c:tx>
              <c:dLblPos val="ct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07-9476-4698-A717-39E7BA7DD1A4}"/>
                </c:ext>
              </c:extLst>
            </c:dLbl>
            <c:dLbl>
              <c:idx val="8"/>
              <c:tx>
                <c:rich>
                  <a:bodyPr/>
                  <a:lstStyle/>
                  <a:p>
                    <a:endParaRPr lang="en-US"/>
                  </a:p>
                </c:rich>
              </c:tx>
              <c:dLblPos val="ct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08-9476-4698-A717-39E7BA7DD1A4}"/>
                </c:ext>
              </c:extLst>
            </c:dLbl>
            <c:dLbl>
              <c:idx val="9"/>
              <c:tx>
                <c:rich>
                  <a:bodyPr/>
                  <a:lstStyle/>
                  <a:p>
                    <a:endParaRPr lang="en-US"/>
                  </a:p>
                </c:rich>
              </c:tx>
              <c:dLblPos val="ct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09-9476-4698-A717-39E7BA7DD1A4}"/>
                </c:ext>
              </c:extLst>
            </c:dLbl>
            <c:spPr>
              <a:noFill/>
              <a:ln>
                <a:noFill/>
              </a:ln>
              <a:effectLst/>
            </c:spPr>
            <c:txPr>
              <a:bodyPr rot="0" spcFirstLastPara="1" vertOverflow="ellipsis" vert="horz" wrap="square" lIns="38100" tIns="19050" rIns="38100" bIns="19050" anchor="ctr" anchorCtr="0">
                <a:spAutoFit/>
              </a:bodyPr>
              <a:lstStyle/>
              <a:p>
                <a:pPr algn="ctr">
                  <a:defRPr lang="en-US" sz="800" b="1" i="0" u="none" strike="noStrike" kern="1200" baseline="0">
                    <a:solidFill>
                      <a:sysClr val="windowText" lastClr="000000"/>
                    </a:solidFill>
                    <a:latin typeface="HelveticaNeueLT Std Cn" panose="020B0506030502030204"/>
                    <a:ea typeface="+mn-ea"/>
                    <a:cs typeface="+mn-cs"/>
                  </a:defRPr>
                </a:pPr>
                <a:endParaRPr lang="en-US"/>
              </a:p>
            </c:txPr>
            <c:dLblPos val="ct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xVal>
            <c:numRef>
              <c:f>'Figure 1.6.'!$AW$18:$AW$27</c:f>
              <c:numCache>
                <c:formatCode>0.0</c:formatCode>
                <c:ptCount val="10"/>
                <c:pt idx="0">
                  <c:v>2.9853627433543553</c:v>
                </c:pt>
                <c:pt idx="1">
                  <c:v>5.5108611172721007</c:v>
                </c:pt>
                <c:pt idx="2">
                  <c:v>1.7205260660102901</c:v>
                </c:pt>
                <c:pt idx="3">
                  <c:v>2.2318048830139716</c:v>
                </c:pt>
                <c:pt idx="4">
                  <c:v>-0.28012269591679528</c:v>
                </c:pt>
                <c:pt idx="5">
                  <c:v>0.82270087119490043</c:v>
                </c:pt>
                <c:pt idx="6">
                  <c:v>3.245562625271782</c:v>
                </c:pt>
                <c:pt idx="7">
                  <c:v>1.9599113685628886</c:v>
                </c:pt>
                <c:pt idx="8">
                  <c:v>0.22372228200629429</c:v>
                </c:pt>
              </c:numCache>
            </c:numRef>
          </c:xVal>
          <c:yVal>
            <c:numRef>
              <c:f>'Figure 1.6.'!$AX$18:$AX$27</c:f>
              <c:numCache>
                <c:formatCode>0.0</c:formatCode>
                <c:ptCount val="10"/>
                <c:pt idx="0">
                  <c:v>#N/A</c:v>
                </c:pt>
                <c:pt idx="1">
                  <c:v>#N/A</c:v>
                </c:pt>
                <c:pt idx="2">
                  <c:v>#N/A</c:v>
                </c:pt>
                <c:pt idx="3">
                  <c:v>#N/A</c:v>
                </c:pt>
                <c:pt idx="4">
                  <c:v>#N/A</c:v>
                </c:pt>
                <c:pt idx="5">
                  <c:v>#N/A</c:v>
                </c:pt>
                <c:pt idx="6">
                  <c:v>0.6427418413102659</c:v>
                </c:pt>
                <c:pt idx="7">
                  <c:v>#N/A</c:v>
                </c:pt>
                <c:pt idx="8">
                  <c:v>#N/A</c:v>
                </c:pt>
              </c:numCache>
            </c:numRef>
          </c:yVal>
          <c:bubbleSize>
            <c:numRef>
              <c:f>'Figure 1.6.'!$AY$18:$AY$27</c:f>
              <c:numCache>
                <c:formatCode>0.0</c:formatCode>
                <c:ptCount val="10"/>
                <c:pt idx="0">
                  <c:v>#N/A</c:v>
                </c:pt>
                <c:pt idx="1">
                  <c:v>#N/A</c:v>
                </c:pt>
                <c:pt idx="2">
                  <c:v>#N/A</c:v>
                </c:pt>
                <c:pt idx="3">
                  <c:v>#N/A</c:v>
                </c:pt>
                <c:pt idx="4">
                  <c:v>#N/A</c:v>
                </c:pt>
                <c:pt idx="5">
                  <c:v>#N/A</c:v>
                </c:pt>
                <c:pt idx="6">
                  <c:v>19.345078072089343</c:v>
                </c:pt>
                <c:pt idx="7">
                  <c:v>#N/A</c:v>
                </c:pt>
                <c:pt idx="8">
                  <c:v>#N/A</c:v>
                </c:pt>
              </c:numCache>
            </c:numRef>
          </c:bubbleSize>
          <c:bubble3D val="0"/>
          <c:extLst>
            <c:ext xmlns:c15="http://schemas.microsoft.com/office/drawing/2012/chart" uri="{02D57815-91ED-43cb-92C2-25804820EDAC}">
              <c15:datalabelsRange>
                <c15:f>'Figure 1.6.'!$AV$18:$AV$27</c15:f>
                <c15:dlblRangeCache>
                  <c:ptCount val="10"/>
                  <c:pt idx="0">
                    <c:v>ARG</c:v>
                  </c:pt>
                  <c:pt idx="1">
                    <c:v>BRA</c:v>
                  </c:pt>
                  <c:pt idx="2">
                    <c:v>CHN</c:v>
                  </c:pt>
                  <c:pt idx="3">
                    <c:v>IND</c:v>
                  </c:pt>
                  <c:pt idx="4">
                    <c:v>IDN</c:v>
                  </c:pt>
                  <c:pt idx="5">
                    <c:v>MEX</c:v>
                  </c:pt>
                  <c:pt idx="6">
                    <c:v>RUS</c:v>
                  </c:pt>
                  <c:pt idx="7">
                    <c:v>ZAF</c:v>
                  </c:pt>
                  <c:pt idx="8">
                    <c:v>TUR</c:v>
                  </c:pt>
                </c15:dlblRangeCache>
              </c15:datalabelsRange>
            </c:ext>
            <c:ext xmlns:c16="http://schemas.microsoft.com/office/drawing/2014/chart" uri="{C3380CC4-5D6E-409C-BE32-E72D297353CC}">
              <c16:uniqueId val="{0000000A-9476-4698-A717-39E7BA7DD1A4}"/>
            </c:ext>
          </c:extLst>
        </c:ser>
        <c:ser>
          <c:idx val="1"/>
          <c:order val="1"/>
          <c:tx>
            <c:strRef>
              <c:f>'Figure 1.6.'!$AZ$5</c:f>
              <c:strCache>
                <c:ptCount val="1"/>
                <c:pt idx="0">
                  <c:v>Some</c:v>
                </c:pt>
              </c:strCache>
            </c:strRef>
          </c:tx>
          <c:spPr>
            <a:solidFill>
              <a:schemeClr val="accent1"/>
            </a:solidFill>
            <a:ln w="9525">
              <a:solidFill>
                <a:schemeClr val="bg1">
                  <a:lumMod val="65000"/>
                </a:schemeClr>
              </a:solidFill>
            </a:ln>
            <a:effectLst/>
          </c:spPr>
          <c:invertIfNegative val="0"/>
          <c:dLbls>
            <c:dLbl>
              <c:idx val="0"/>
              <c:tx>
                <c:rich>
                  <a:bodyPr/>
                  <a:lstStyle/>
                  <a:p>
                    <a:endParaRPr lang="en-US"/>
                  </a:p>
                </c:rich>
              </c:tx>
              <c:dLblPos val="ct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B-9476-4698-A717-39E7BA7DD1A4}"/>
                </c:ext>
              </c:extLst>
            </c:dLbl>
            <c:dLbl>
              <c:idx val="1"/>
              <c:tx>
                <c:rich>
                  <a:bodyPr/>
                  <a:lstStyle/>
                  <a:p>
                    <a:endParaRPr lang="en-US"/>
                  </a:p>
                </c:rich>
              </c:tx>
              <c:dLblPos val="ct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C-9476-4698-A717-39E7BA7DD1A4}"/>
                </c:ext>
              </c:extLst>
            </c:dLbl>
            <c:dLbl>
              <c:idx val="2"/>
              <c:layout>
                <c:manualLayout>
                  <c:x val="-0.10004844516506242"/>
                  <c:y val="-4.5320185325062372E-2"/>
                </c:manualLayout>
              </c:layout>
              <c:tx>
                <c:rich>
                  <a:bodyPr/>
                  <a:lstStyle/>
                  <a:p>
                    <a:fld id="{A445BFA4-C0F2-470E-9596-BB378A500EC2}"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D-9476-4698-A717-39E7BA7DD1A4}"/>
                </c:ext>
              </c:extLst>
            </c:dLbl>
            <c:dLbl>
              <c:idx val="3"/>
              <c:tx>
                <c:rich>
                  <a:bodyPr/>
                  <a:lstStyle/>
                  <a:p>
                    <a:endParaRPr lang="en-US"/>
                  </a:p>
                </c:rich>
              </c:tx>
              <c:dLblPos val="ct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E-9476-4698-A717-39E7BA7DD1A4}"/>
                </c:ext>
              </c:extLst>
            </c:dLbl>
            <c:dLbl>
              <c:idx val="4"/>
              <c:tx>
                <c:rich>
                  <a:bodyPr/>
                  <a:lstStyle/>
                  <a:p>
                    <a:fld id="{C83684F3-684F-4BA3-AA46-DFF6AA26FE42}" type="CELLRANGE">
                      <a:rPr lang="en-US"/>
                      <a:pPr/>
                      <a:t>[CELLRANGE]</a:t>
                    </a:fld>
                    <a:endParaRPr lang="en-US"/>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F-9476-4698-A717-39E7BA7DD1A4}"/>
                </c:ext>
              </c:extLst>
            </c:dLbl>
            <c:dLbl>
              <c:idx val="5"/>
              <c:layout>
                <c:manualLayout>
                  <c:x val="-0.10640895192351928"/>
                  <c:y val="5.6650231656327737E-2"/>
                </c:manualLayout>
              </c:layout>
              <c:tx>
                <c:rich>
                  <a:bodyPr/>
                  <a:lstStyle/>
                  <a:p>
                    <a:fld id="{AEEC5F93-1D94-4797-A902-7B528A8424A0}"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0-9476-4698-A717-39E7BA7DD1A4}"/>
                </c:ext>
              </c:extLst>
            </c:dLbl>
            <c:dLbl>
              <c:idx val="6"/>
              <c:tx>
                <c:rich>
                  <a:bodyPr/>
                  <a:lstStyle/>
                  <a:p>
                    <a:endParaRPr lang="en-US"/>
                  </a:p>
                </c:rich>
              </c:tx>
              <c:dLblPos val="ct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11-9476-4698-A717-39E7BA7DD1A4}"/>
                </c:ext>
              </c:extLst>
            </c:dLbl>
            <c:dLbl>
              <c:idx val="7"/>
              <c:tx>
                <c:rich>
                  <a:bodyPr/>
                  <a:lstStyle/>
                  <a:p>
                    <a:endParaRPr lang="en-US"/>
                  </a:p>
                </c:rich>
              </c:tx>
              <c:dLblPos val="ct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2-9476-4698-A717-39E7BA7DD1A4}"/>
                </c:ext>
              </c:extLst>
            </c:dLbl>
            <c:dLbl>
              <c:idx val="8"/>
              <c:tx>
                <c:rich>
                  <a:bodyPr/>
                  <a:lstStyle/>
                  <a:p>
                    <a:fld id="{296A131F-5229-4529-AA4B-D0654211745F}" type="CELLRANGE">
                      <a:rPr lang="en-US"/>
                      <a:pPr/>
                      <a:t>[CELLRANGE]</a:t>
                    </a:fld>
                    <a:endParaRPr lang="en-US"/>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3-9476-4698-A717-39E7BA7DD1A4}"/>
                </c:ext>
              </c:extLst>
            </c:dLbl>
            <c:dLbl>
              <c:idx val="9"/>
              <c:tx>
                <c:rich>
                  <a:bodyPr/>
                  <a:lstStyle/>
                  <a:p>
                    <a:endParaRPr lang="en-US"/>
                  </a:p>
                </c:rich>
              </c:tx>
              <c:dLblPos val="ct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4-9476-4698-A717-39E7BA7DD1A4}"/>
                </c:ext>
              </c:extLst>
            </c:dLbl>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ysClr val="windowText" lastClr="000000"/>
                    </a:solidFill>
                    <a:latin typeface="HelveticaNeueLT Std Cn" panose="020B0506030502030204"/>
                    <a:ea typeface="+mn-ea"/>
                    <a:cs typeface="+mn-cs"/>
                  </a:defRPr>
                </a:pPr>
                <a:endParaRPr lang="en-US"/>
              </a:p>
            </c:txPr>
            <c:dLblPos val="ct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xVal>
            <c:numRef>
              <c:f>'Figure 1.6.'!$AW$18:$AW$27</c:f>
              <c:numCache>
                <c:formatCode>0.0</c:formatCode>
                <c:ptCount val="10"/>
                <c:pt idx="0">
                  <c:v>2.9853627433543553</c:v>
                </c:pt>
                <c:pt idx="1">
                  <c:v>5.5108611172721007</c:v>
                </c:pt>
                <c:pt idx="2">
                  <c:v>1.7205260660102901</c:v>
                </c:pt>
                <c:pt idx="3">
                  <c:v>2.2318048830139716</c:v>
                </c:pt>
                <c:pt idx="4">
                  <c:v>-0.28012269591679528</c:v>
                </c:pt>
                <c:pt idx="5">
                  <c:v>0.82270087119490043</c:v>
                </c:pt>
                <c:pt idx="6">
                  <c:v>3.245562625271782</c:v>
                </c:pt>
                <c:pt idx="7">
                  <c:v>1.9599113685628886</c:v>
                </c:pt>
                <c:pt idx="8">
                  <c:v>0.22372228200629429</c:v>
                </c:pt>
              </c:numCache>
            </c:numRef>
          </c:xVal>
          <c:yVal>
            <c:numRef>
              <c:f>'Figure 1.6.'!$AZ$18:$AZ$27</c:f>
              <c:numCache>
                <c:formatCode>0.0</c:formatCode>
                <c:ptCount val="10"/>
                <c:pt idx="0">
                  <c:v>#N/A</c:v>
                </c:pt>
                <c:pt idx="1">
                  <c:v>#N/A</c:v>
                </c:pt>
                <c:pt idx="2">
                  <c:v>3.8220233415051137</c:v>
                </c:pt>
                <c:pt idx="3">
                  <c:v>#N/A</c:v>
                </c:pt>
                <c:pt idx="4">
                  <c:v>3.6407649799022477</c:v>
                </c:pt>
                <c:pt idx="5">
                  <c:v>0.46090519229167254</c:v>
                </c:pt>
                <c:pt idx="6">
                  <c:v>#N/A</c:v>
                </c:pt>
                <c:pt idx="7">
                  <c:v>#N/A</c:v>
                </c:pt>
                <c:pt idx="8">
                  <c:v>0.39180093736917954</c:v>
                </c:pt>
              </c:numCache>
            </c:numRef>
          </c:yVal>
          <c:bubbleSize>
            <c:numRef>
              <c:f>'Figure 1.6.'!$BA$18:$BA$27</c:f>
              <c:numCache>
                <c:formatCode>0.0</c:formatCode>
                <c:ptCount val="10"/>
                <c:pt idx="0">
                  <c:v>#N/A</c:v>
                </c:pt>
                <c:pt idx="1">
                  <c:v>#N/A</c:v>
                </c:pt>
                <c:pt idx="2">
                  <c:v>66.825518927226085</c:v>
                </c:pt>
                <c:pt idx="3">
                  <c:v>#N/A</c:v>
                </c:pt>
                <c:pt idx="4">
                  <c:v>36.621032708792008</c:v>
                </c:pt>
                <c:pt idx="5">
                  <c:v>60.589262396214082</c:v>
                </c:pt>
                <c:pt idx="6">
                  <c:v>#N/A</c:v>
                </c:pt>
                <c:pt idx="7">
                  <c:v>#N/A</c:v>
                </c:pt>
                <c:pt idx="8">
                  <c:v>36.76463992465635</c:v>
                </c:pt>
              </c:numCache>
            </c:numRef>
          </c:bubbleSize>
          <c:bubble3D val="0"/>
          <c:extLst>
            <c:ext xmlns:c15="http://schemas.microsoft.com/office/drawing/2012/chart" uri="{02D57815-91ED-43cb-92C2-25804820EDAC}">
              <c15:datalabelsRange>
                <c15:f>'Figure 1.6.'!$AV$18:$AV$26</c15:f>
                <c15:dlblRangeCache>
                  <c:ptCount val="9"/>
                  <c:pt idx="0">
                    <c:v>ARG</c:v>
                  </c:pt>
                  <c:pt idx="1">
                    <c:v>BRA</c:v>
                  </c:pt>
                  <c:pt idx="2">
                    <c:v>CHN</c:v>
                  </c:pt>
                  <c:pt idx="3">
                    <c:v>IND</c:v>
                  </c:pt>
                  <c:pt idx="4">
                    <c:v>IDN</c:v>
                  </c:pt>
                  <c:pt idx="5">
                    <c:v>MEX</c:v>
                  </c:pt>
                  <c:pt idx="6">
                    <c:v>RUS</c:v>
                  </c:pt>
                  <c:pt idx="7">
                    <c:v>ZAF</c:v>
                  </c:pt>
                  <c:pt idx="8">
                    <c:v>TUR</c:v>
                  </c:pt>
                </c15:dlblRangeCache>
              </c15:datalabelsRange>
            </c:ext>
            <c:ext xmlns:c16="http://schemas.microsoft.com/office/drawing/2014/chart" uri="{C3380CC4-5D6E-409C-BE32-E72D297353CC}">
              <c16:uniqueId val="{00000015-9476-4698-A717-39E7BA7DD1A4}"/>
            </c:ext>
          </c:extLst>
        </c:ser>
        <c:ser>
          <c:idx val="2"/>
          <c:order val="2"/>
          <c:tx>
            <c:strRef>
              <c:f>'Figure 1.6.'!$BB$5</c:f>
              <c:strCache>
                <c:ptCount val="1"/>
                <c:pt idx="0">
                  <c:v>At risk or none</c:v>
                </c:pt>
              </c:strCache>
            </c:strRef>
          </c:tx>
          <c:spPr>
            <a:solidFill>
              <a:srgbClr val="FF6161">
                <a:alpha val="80000"/>
              </a:srgbClr>
            </a:solidFill>
            <a:ln w="9525">
              <a:solidFill>
                <a:schemeClr val="bg1">
                  <a:lumMod val="65000"/>
                </a:schemeClr>
              </a:solidFill>
            </a:ln>
            <a:effectLst/>
          </c:spPr>
          <c:invertIfNegative val="0"/>
          <c:dPt>
            <c:idx val="3"/>
            <c:invertIfNegative val="0"/>
            <c:bubble3D val="0"/>
            <c:spPr>
              <a:solidFill>
                <a:srgbClr val="FF6161">
                  <a:alpha val="50000"/>
                </a:srgbClr>
              </a:solidFill>
              <a:ln w="9525">
                <a:solidFill>
                  <a:schemeClr val="bg1">
                    <a:lumMod val="65000"/>
                  </a:schemeClr>
                </a:solidFill>
              </a:ln>
              <a:effectLst/>
            </c:spPr>
            <c:extLst>
              <c:ext xmlns:c16="http://schemas.microsoft.com/office/drawing/2014/chart" uri="{C3380CC4-5D6E-409C-BE32-E72D297353CC}">
                <c16:uniqueId val="{00000017-9476-4698-A717-39E7BA7DD1A4}"/>
              </c:ext>
            </c:extLst>
          </c:dPt>
          <c:dLbls>
            <c:dLbl>
              <c:idx val="0"/>
              <c:tx>
                <c:rich>
                  <a:bodyPr/>
                  <a:lstStyle/>
                  <a:p>
                    <a:fld id="{41971B30-5E39-4F22-B404-A9065B0AA8CC}" type="CELLRANGE">
                      <a:rPr lang="en-US"/>
                      <a:pPr/>
                      <a:t>[CELLRANGE]</a:t>
                    </a:fld>
                    <a:endParaRPr lang="en-US"/>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8-9476-4698-A717-39E7BA7DD1A4}"/>
                </c:ext>
              </c:extLst>
            </c:dLbl>
            <c:dLbl>
              <c:idx val="1"/>
              <c:tx>
                <c:rich>
                  <a:bodyPr/>
                  <a:lstStyle/>
                  <a:p>
                    <a:fld id="{5D1376C1-4B0C-45C9-8046-470CC05F70D8}" type="CELLRANGE">
                      <a:rPr lang="en-US"/>
                      <a:pPr/>
                      <a:t>[CELLRANGE]</a:t>
                    </a:fld>
                    <a:endParaRPr lang="en-US"/>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9-9476-4698-A717-39E7BA7DD1A4}"/>
                </c:ext>
              </c:extLst>
            </c:dLbl>
            <c:dLbl>
              <c:idx val="2"/>
              <c:tx>
                <c:rich>
                  <a:bodyPr/>
                  <a:lstStyle/>
                  <a:p>
                    <a:endParaRPr lang="en-US"/>
                  </a:p>
                </c:rich>
              </c:tx>
              <c:dLblPos val="ct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A-9476-4698-A717-39E7BA7DD1A4}"/>
                </c:ext>
              </c:extLst>
            </c:dLbl>
            <c:dLbl>
              <c:idx val="3"/>
              <c:layout>
                <c:manualLayout>
                  <c:x val="-9.8363175186165622E-2"/>
                  <c:y val="1.1330046331265576E-2"/>
                </c:manualLayout>
              </c:layout>
              <c:tx>
                <c:rich>
                  <a:bodyPr/>
                  <a:lstStyle/>
                  <a:p>
                    <a:fld id="{D57333F4-B0B1-4DB1-8F66-897720226363}"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7-9476-4698-A717-39E7BA7DD1A4}"/>
                </c:ext>
              </c:extLst>
            </c:dLbl>
            <c:dLbl>
              <c:idx val="4"/>
              <c:tx>
                <c:rich>
                  <a:bodyPr/>
                  <a:lstStyle/>
                  <a:p>
                    <a:endParaRPr lang="en-US"/>
                  </a:p>
                </c:rich>
              </c:tx>
              <c:dLblPos val="ct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B-9476-4698-A717-39E7BA7DD1A4}"/>
                </c:ext>
              </c:extLst>
            </c:dLbl>
            <c:dLbl>
              <c:idx val="5"/>
              <c:tx>
                <c:rich>
                  <a:bodyPr/>
                  <a:lstStyle/>
                  <a:p>
                    <a:endParaRPr lang="en-US"/>
                  </a:p>
                </c:rich>
              </c:tx>
              <c:dLblPos val="ct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C-9476-4698-A717-39E7BA7DD1A4}"/>
                </c:ext>
              </c:extLst>
            </c:dLbl>
            <c:dLbl>
              <c:idx val="6"/>
              <c:tx>
                <c:rich>
                  <a:bodyPr/>
                  <a:lstStyle/>
                  <a:p>
                    <a:endParaRPr lang="en-US"/>
                  </a:p>
                </c:rich>
              </c:tx>
              <c:dLblPos val="ct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D-9476-4698-A717-39E7BA7DD1A4}"/>
                </c:ext>
              </c:extLst>
            </c:dLbl>
            <c:dLbl>
              <c:idx val="7"/>
              <c:tx>
                <c:rich>
                  <a:bodyPr/>
                  <a:lstStyle/>
                  <a:p>
                    <a:fld id="{0F78828A-90D8-4CB8-8D4B-AA6BCA51DD0D}" type="CELLRANGE">
                      <a:rPr lang="en-US"/>
                      <a:pPr/>
                      <a:t>[CELLRANGE]</a:t>
                    </a:fld>
                    <a:endParaRPr lang="en-US"/>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E-9476-4698-A717-39E7BA7DD1A4}"/>
                </c:ext>
              </c:extLst>
            </c:dLbl>
            <c:dLbl>
              <c:idx val="8"/>
              <c:tx>
                <c:rich>
                  <a:bodyPr/>
                  <a:lstStyle/>
                  <a:p>
                    <a:endParaRPr lang="en-US"/>
                  </a:p>
                </c:rich>
              </c:tx>
              <c:dLblPos val="ct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F-9476-4698-A717-39E7BA7DD1A4}"/>
                </c:ext>
              </c:extLst>
            </c:dLbl>
            <c:dLbl>
              <c:idx val="9"/>
              <c:tx>
                <c:rich>
                  <a:bodyPr/>
                  <a:lstStyle/>
                  <a:p>
                    <a:endParaRPr lang="en-US"/>
                  </a:p>
                </c:rich>
              </c:tx>
              <c:dLblPos val="ct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20-9476-4698-A717-39E7BA7DD1A4}"/>
                </c:ext>
              </c:extLst>
            </c:dLbl>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ysClr val="windowText" lastClr="000000"/>
                    </a:solidFill>
                    <a:latin typeface="HelveticaNeueLT Std Cn" panose="020B0506030502030204"/>
                    <a:ea typeface="+mn-ea"/>
                    <a:cs typeface="+mn-cs"/>
                  </a:defRPr>
                </a:pPr>
                <a:endParaRPr lang="en-US"/>
              </a:p>
            </c:txPr>
            <c:dLblPos val="ct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xVal>
            <c:numRef>
              <c:f>'Figure 1.6.'!$AW$18:$AW$27</c:f>
              <c:numCache>
                <c:formatCode>0.0</c:formatCode>
                <c:ptCount val="10"/>
                <c:pt idx="0">
                  <c:v>2.9853627433543553</c:v>
                </c:pt>
                <c:pt idx="1">
                  <c:v>5.5108611172721007</c:v>
                </c:pt>
                <c:pt idx="2">
                  <c:v>1.7205260660102901</c:v>
                </c:pt>
                <c:pt idx="3">
                  <c:v>2.2318048830139716</c:v>
                </c:pt>
                <c:pt idx="4">
                  <c:v>-0.28012269591679528</c:v>
                </c:pt>
                <c:pt idx="5">
                  <c:v>0.82270087119490043</c:v>
                </c:pt>
                <c:pt idx="6">
                  <c:v>3.245562625271782</c:v>
                </c:pt>
                <c:pt idx="7">
                  <c:v>1.9599113685628886</c:v>
                </c:pt>
                <c:pt idx="8">
                  <c:v>0.22372228200629429</c:v>
                </c:pt>
              </c:numCache>
            </c:numRef>
          </c:xVal>
          <c:yVal>
            <c:numRef>
              <c:f>'Figure 1.6.'!$BB$18:$BB$27</c:f>
              <c:numCache>
                <c:formatCode>0.0</c:formatCode>
                <c:ptCount val="10"/>
                <c:pt idx="0">
                  <c:v>5.3173080762421181</c:v>
                </c:pt>
                <c:pt idx="1">
                  <c:v>3.9690357633494191</c:v>
                </c:pt>
                <c:pt idx="2">
                  <c:v>#N/A</c:v>
                </c:pt>
                <c:pt idx="3">
                  <c:v>2.41344146907764</c:v>
                </c:pt>
                <c:pt idx="4">
                  <c:v>#N/A</c:v>
                </c:pt>
                <c:pt idx="5">
                  <c:v>#N/A</c:v>
                </c:pt>
                <c:pt idx="6">
                  <c:v>#N/A</c:v>
                </c:pt>
                <c:pt idx="7">
                  <c:v>6.3030647684971841</c:v>
                </c:pt>
                <c:pt idx="8">
                  <c:v>#N/A</c:v>
                </c:pt>
              </c:numCache>
            </c:numRef>
          </c:yVal>
          <c:bubbleSize>
            <c:numRef>
              <c:f>'Figure 1.6.'!$BC$18:$BC$27</c:f>
              <c:numCache>
                <c:formatCode>0.0</c:formatCode>
                <c:ptCount val="10"/>
                <c:pt idx="0">
                  <c:v>102.99758098919804</c:v>
                </c:pt>
                <c:pt idx="1">
                  <c:v>98.943356084744366</c:v>
                </c:pt>
                <c:pt idx="2">
                  <c:v>#N/A</c:v>
                </c:pt>
                <c:pt idx="3">
                  <c:v>89.55868091218187</c:v>
                </c:pt>
                <c:pt idx="4">
                  <c:v>#N/A</c:v>
                </c:pt>
                <c:pt idx="5">
                  <c:v>#N/A</c:v>
                </c:pt>
                <c:pt idx="6">
                  <c:v>#N/A</c:v>
                </c:pt>
                <c:pt idx="7">
                  <c:v>77.06373674978262</c:v>
                </c:pt>
                <c:pt idx="8">
                  <c:v>#N/A</c:v>
                </c:pt>
              </c:numCache>
            </c:numRef>
          </c:bubbleSize>
          <c:bubble3D val="0"/>
          <c:extLst>
            <c:ext xmlns:c15="http://schemas.microsoft.com/office/drawing/2012/chart" uri="{02D57815-91ED-43cb-92C2-25804820EDAC}">
              <c15:datalabelsRange>
                <c15:f>'Figure 1.6.'!$AV$18:$AV$26</c15:f>
                <c15:dlblRangeCache>
                  <c:ptCount val="9"/>
                  <c:pt idx="0">
                    <c:v>ARG</c:v>
                  </c:pt>
                  <c:pt idx="1">
                    <c:v>BRA</c:v>
                  </c:pt>
                  <c:pt idx="2">
                    <c:v>CHN</c:v>
                  </c:pt>
                  <c:pt idx="3">
                    <c:v>IND</c:v>
                  </c:pt>
                  <c:pt idx="4">
                    <c:v>IDN</c:v>
                  </c:pt>
                  <c:pt idx="5">
                    <c:v>MEX</c:v>
                  </c:pt>
                  <c:pt idx="6">
                    <c:v>RUS</c:v>
                  </c:pt>
                  <c:pt idx="7">
                    <c:v>ZAF</c:v>
                  </c:pt>
                  <c:pt idx="8">
                    <c:v>TUR</c:v>
                  </c:pt>
                </c15:dlblRangeCache>
              </c15:datalabelsRange>
            </c:ext>
            <c:ext xmlns:c16="http://schemas.microsoft.com/office/drawing/2014/chart" uri="{C3380CC4-5D6E-409C-BE32-E72D297353CC}">
              <c16:uniqueId val="{00000021-9476-4698-A717-39E7BA7DD1A4}"/>
            </c:ext>
          </c:extLst>
        </c:ser>
        <c:dLbls>
          <c:dLblPos val="ctr"/>
          <c:showLegendKey val="0"/>
          <c:showVal val="1"/>
          <c:showCatName val="0"/>
          <c:showSerName val="0"/>
          <c:showPercent val="0"/>
          <c:showBubbleSize val="0"/>
        </c:dLbls>
        <c:bubbleScale val="100"/>
        <c:showNegBubbles val="0"/>
        <c:axId val="220473168"/>
        <c:axId val="763888960"/>
      </c:bubbleChart>
      <c:valAx>
        <c:axId val="220473168"/>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sz="800">
                    <a:solidFill>
                      <a:sysClr val="windowText" lastClr="000000"/>
                    </a:solidFill>
                    <a:latin typeface="HelveticaNeueLT Std Cn" panose="020B0506030502030204"/>
                  </a:rPr>
                  <a:t>Change in primary balance,</a:t>
                </a:r>
                <a:r>
                  <a:rPr lang="en-US" sz="800" baseline="0">
                    <a:solidFill>
                      <a:sysClr val="windowText" lastClr="000000"/>
                    </a:solidFill>
                    <a:latin typeface="HelveticaNeueLT Std Cn" panose="020B0506030502030204"/>
                  </a:rPr>
                  <a:t> 2020</a:t>
                </a:r>
                <a:r>
                  <a:rPr lang="en-US" sz="1000" b="0" i="0" u="none" strike="noStrike" baseline="0">
                    <a:effectLst/>
                  </a:rPr>
                  <a:t>–</a:t>
                </a:r>
                <a:r>
                  <a:rPr lang="en-US" sz="800" baseline="0">
                    <a:solidFill>
                      <a:sysClr val="windowText" lastClr="000000"/>
                    </a:solidFill>
                    <a:latin typeface="HelveticaNeueLT Std Cn" panose="020B0506030502030204"/>
                  </a:rPr>
                  <a:t>21</a:t>
                </a:r>
                <a:endParaRPr lang="en-US" sz="800">
                  <a:solidFill>
                    <a:sysClr val="windowText" lastClr="000000"/>
                  </a:solidFill>
                  <a:latin typeface="HelveticaNeueLT Std Cn" panose="020B0506030502030204"/>
                </a:endParaRPr>
              </a:p>
            </c:rich>
          </c:tx>
          <c:layout>
            <c:manualLayout>
              <c:xMode val="edge"/>
              <c:yMode val="edge"/>
              <c:x val="0.29253416428159768"/>
              <c:y val="0.91862885623033597"/>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none"/>
        <c:minorTickMark val="none"/>
        <c:tickLblPos val="low"/>
        <c:spPr>
          <a:noFill/>
          <a:ln w="9525" cap="flat" cmpd="sng" algn="ctr">
            <a:solidFill>
              <a:schemeClr val="bg1">
                <a:lumMod val="6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HelveticaNeueLT Std Cn" panose="020B0506030502030204"/>
                <a:ea typeface="+mn-ea"/>
                <a:cs typeface="+mn-cs"/>
              </a:defRPr>
            </a:pPr>
            <a:endParaRPr lang="en-US"/>
          </a:p>
        </c:txPr>
        <c:crossAx val="763888960"/>
        <c:crosses val="autoZero"/>
        <c:crossBetween val="midCat"/>
      </c:valAx>
      <c:valAx>
        <c:axId val="763888960"/>
        <c:scaling>
          <c:orientation val="minMax"/>
          <c:min val="-4"/>
        </c:scaling>
        <c:delete val="0"/>
        <c:axPos val="l"/>
        <c:title>
          <c:tx>
            <c:rich>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r>
                  <a:rPr lang="en-US" sz="800">
                    <a:solidFill>
                      <a:sysClr val="windowText" lastClr="000000"/>
                    </a:solidFill>
                    <a:latin typeface="HelveticaNeueLT Std Cn" panose="020B0506030502030204"/>
                  </a:rPr>
                  <a:t>Change in primary palance, 2021</a:t>
                </a:r>
                <a:r>
                  <a:rPr lang="en-US" sz="1000" b="0" i="0" u="none" strike="noStrike" baseline="0">
                    <a:effectLst/>
                  </a:rPr>
                  <a:t>–</a:t>
                </a:r>
                <a:r>
                  <a:rPr lang="en-US" sz="800">
                    <a:solidFill>
                      <a:sysClr val="windowText" lastClr="000000"/>
                    </a:solidFill>
                    <a:latin typeface="HelveticaNeueLT Std Cn" panose="020B0506030502030204"/>
                  </a:rPr>
                  <a:t>26</a:t>
                </a:r>
              </a:p>
            </c:rich>
          </c:tx>
          <c:overlay val="0"/>
          <c:spPr>
            <a:noFill/>
            <a:ln>
              <a:noFill/>
            </a:ln>
            <a:effectLst/>
          </c:spPr>
          <c:txPr>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title>
        <c:numFmt formatCode="#,##0.0" sourceLinked="0"/>
        <c:majorTickMark val="none"/>
        <c:minorTickMark val="none"/>
        <c:tickLblPos val="low"/>
        <c:spPr>
          <a:noFill/>
          <a:ln w="9525" cap="flat" cmpd="sng" algn="ctr">
            <a:solidFill>
              <a:schemeClr val="bg1">
                <a:lumMod val="6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HelveticaNeueLT Std Cn" panose="020B0506030502030204"/>
                <a:ea typeface="+mn-ea"/>
                <a:cs typeface="+mn-cs"/>
              </a:defRPr>
            </a:pPr>
            <a:endParaRPr lang="en-US"/>
          </a:p>
        </c:txPr>
        <c:crossAx val="220473168"/>
        <c:crosses val="autoZero"/>
        <c:crossBetween val="midCat"/>
      </c:valAx>
      <c:spPr>
        <a:noFill/>
        <a:ln>
          <a:solidFill>
            <a:schemeClr val="bg1">
              <a:lumMod val="65000"/>
            </a:schemeClr>
          </a:solidFill>
        </a:ln>
        <a:effectLst/>
      </c:spPr>
    </c:plotArea>
    <c:legend>
      <c:legendPos val="r"/>
      <c:layout>
        <c:manualLayout>
          <c:xMode val="edge"/>
          <c:yMode val="edge"/>
          <c:x val="0.33119453154423306"/>
          <c:y val="2.2957171830114729E-2"/>
          <c:w val="0.48134284539000627"/>
          <c:h val="0.12699227415738354"/>
        </c:manualLayout>
      </c:layout>
      <c:overlay val="0"/>
      <c:spPr>
        <a:noFill/>
        <a:ln>
          <a:noFill/>
        </a:ln>
        <a:effectLst/>
      </c:spPr>
      <c:txPr>
        <a:bodyPr rot="0" spcFirstLastPara="1" vertOverflow="ellipsis" vert="horz" wrap="square" anchor="ctr" anchorCtr="1"/>
        <a:lstStyle/>
        <a:p>
          <a:pPr>
            <a:defRPr lang="en-US" sz="900" b="0" i="0" u="none" strike="noStrike" kern="1200" baseline="0">
              <a:solidFill>
                <a:sysClr val="windowText" lastClr="000000"/>
              </a:solidFill>
              <a:latin typeface="HelveticaNeueLT Std Cn" panose="020B0506030502030204"/>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750033319351204"/>
          <c:y val="4.9263398300195674E-2"/>
          <c:w val="0.84927700504775738"/>
          <c:h val="0.79390734936391139"/>
        </c:manualLayout>
      </c:layout>
      <c:bubbleChart>
        <c:varyColors val="0"/>
        <c:ser>
          <c:idx val="0"/>
          <c:order val="0"/>
          <c:tx>
            <c:strRef>
              <c:f>'Figure 1.6.'!$AX$28</c:f>
              <c:strCache>
                <c:ptCount val="1"/>
                <c:pt idx="0">
                  <c:v>Low</c:v>
                </c:pt>
              </c:strCache>
            </c:strRef>
          </c:tx>
          <c:spPr>
            <a:solidFill>
              <a:schemeClr val="accent3">
                <a:lumMod val="75000"/>
              </a:schemeClr>
            </a:solidFill>
            <a:ln w="9525">
              <a:solidFill>
                <a:schemeClr val="bg1">
                  <a:lumMod val="65000"/>
                </a:schemeClr>
              </a:solidFill>
            </a:ln>
            <a:effectLst/>
          </c:spPr>
          <c:invertIfNegative val="0"/>
          <c:dPt>
            <c:idx val="2"/>
            <c:invertIfNegative val="0"/>
            <c:bubble3D val="0"/>
            <c:spPr>
              <a:solidFill>
                <a:schemeClr val="accent3">
                  <a:lumMod val="75000"/>
                </a:schemeClr>
              </a:solidFill>
              <a:ln w="9525">
                <a:solidFill>
                  <a:schemeClr val="bg1">
                    <a:lumMod val="65000"/>
                  </a:schemeClr>
                </a:solidFill>
              </a:ln>
              <a:effectLst/>
            </c:spPr>
            <c:extLst>
              <c:ext xmlns:c16="http://schemas.microsoft.com/office/drawing/2014/chart" uri="{C3380CC4-5D6E-409C-BE32-E72D297353CC}">
                <c16:uniqueId val="{00000001-0E37-4B80-A1AD-CB518C7650AB}"/>
              </c:ext>
            </c:extLst>
          </c:dPt>
          <c:dPt>
            <c:idx val="7"/>
            <c:invertIfNegative val="0"/>
            <c:bubble3D val="0"/>
            <c:spPr>
              <a:solidFill>
                <a:schemeClr val="accent3">
                  <a:lumMod val="75000"/>
                </a:schemeClr>
              </a:solidFill>
              <a:ln w="9525">
                <a:solidFill>
                  <a:schemeClr val="bg1">
                    <a:lumMod val="65000"/>
                  </a:schemeClr>
                </a:solidFill>
              </a:ln>
              <a:effectLst/>
            </c:spPr>
            <c:extLst>
              <c:ext xmlns:c16="http://schemas.microsoft.com/office/drawing/2014/chart" uri="{C3380CC4-5D6E-409C-BE32-E72D297353CC}">
                <c16:uniqueId val="{00000003-0E37-4B80-A1AD-CB518C7650AB}"/>
              </c:ext>
            </c:extLst>
          </c:dPt>
          <c:dPt>
            <c:idx val="9"/>
            <c:invertIfNegative val="0"/>
            <c:bubble3D val="0"/>
            <c:spPr>
              <a:solidFill>
                <a:schemeClr val="accent3">
                  <a:lumMod val="75000"/>
                </a:schemeClr>
              </a:solidFill>
              <a:ln w="9525">
                <a:solidFill>
                  <a:schemeClr val="bg1">
                    <a:lumMod val="65000"/>
                  </a:schemeClr>
                </a:solidFill>
              </a:ln>
              <a:effectLst/>
            </c:spPr>
            <c:extLst>
              <c:ext xmlns:c16="http://schemas.microsoft.com/office/drawing/2014/chart" uri="{C3380CC4-5D6E-409C-BE32-E72D297353CC}">
                <c16:uniqueId val="{00000005-0E37-4B80-A1AD-CB518C7650AB}"/>
              </c:ext>
            </c:extLst>
          </c:dPt>
          <c:dLbls>
            <c:dLbl>
              <c:idx val="0"/>
              <c:layout>
                <c:manualLayout>
                  <c:x val="-9.3886974900649844E-2"/>
                  <c:y val="3.0213456883374797E-2"/>
                </c:manualLayout>
              </c:layout>
              <c:tx>
                <c:rich>
                  <a:bodyPr/>
                  <a:lstStyle/>
                  <a:p>
                    <a:fld id="{3393D4DD-E173-485F-AB63-79358F1420A9}"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6-0E37-4B80-A1AD-CB518C7650AB}"/>
                </c:ext>
              </c:extLst>
            </c:dLbl>
            <c:dLbl>
              <c:idx val="1"/>
              <c:tx>
                <c:rich>
                  <a:bodyPr/>
                  <a:lstStyle/>
                  <a:p>
                    <a:endParaRPr lang="en-US"/>
                  </a:p>
                </c:rich>
              </c:tx>
              <c:dLblPos val="ct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7-0E37-4B80-A1AD-CB518C7650AB}"/>
                </c:ext>
              </c:extLst>
            </c:dLbl>
            <c:dLbl>
              <c:idx val="2"/>
              <c:layout>
                <c:manualLayout>
                  <c:x val="-0.12964092544911202"/>
                  <c:y val="-2.2659943974259085E-2"/>
                </c:manualLayout>
              </c:layout>
              <c:tx>
                <c:rich>
                  <a:bodyPr/>
                  <a:lstStyle/>
                  <a:p>
                    <a:fld id="{773B8889-157B-4931-83F2-82FADE4343E1}"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layout>
                    <c:manualLayout>
                      <c:w val="6.8178715633067488E-2"/>
                      <c:h val="4.6056787024866618E-2"/>
                    </c:manualLayout>
                  </c15:layout>
                  <c15:dlblFieldTable/>
                  <c15:showDataLabelsRange val="1"/>
                </c:ext>
                <c:ext xmlns:c16="http://schemas.microsoft.com/office/drawing/2014/chart" uri="{C3380CC4-5D6E-409C-BE32-E72D297353CC}">
                  <c16:uniqueId val="{00000001-0E37-4B80-A1AD-CB518C7650AB}"/>
                </c:ext>
              </c:extLst>
            </c:dLbl>
            <c:dLbl>
              <c:idx val="3"/>
              <c:tx>
                <c:rich>
                  <a:bodyPr/>
                  <a:lstStyle/>
                  <a:p>
                    <a:endParaRPr lang="en-US"/>
                  </a:p>
                </c:rich>
              </c:tx>
              <c:dLblPos val="ct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8-0E37-4B80-A1AD-CB518C7650AB}"/>
                </c:ext>
              </c:extLst>
            </c:dLbl>
            <c:dLbl>
              <c:idx val="4"/>
              <c:tx>
                <c:rich>
                  <a:bodyPr/>
                  <a:lstStyle/>
                  <a:p>
                    <a:endParaRPr lang="en-US"/>
                  </a:p>
                </c:rich>
              </c:tx>
              <c:dLblPos val="ct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9-0E37-4B80-A1AD-CB518C7650AB}"/>
                </c:ext>
              </c:extLst>
            </c:dLbl>
            <c:dLbl>
              <c:idx val="5"/>
              <c:tx>
                <c:rich>
                  <a:bodyPr/>
                  <a:lstStyle/>
                  <a:p>
                    <a:endParaRPr lang="en-US"/>
                  </a:p>
                </c:rich>
              </c:tx>
              <c:dLblPos val="ct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A-0E37-4B80-A1AD-CB518C7650AB}"/>
                </c:ext>
              </c:extLst>
            </c:dLbl>
            <c:dLbl>
              <c:idx val="6"/>
              <c:layout>
                <c:manualLayout>
                  <c:x val="-0.13150916807453408"/>
                  <c:y val="7.5533642208436471E-3"/>
                </c:manualLayout>
              </c:layout>
              <c:tx>
                <c:rich>
                  <a:bodyPr/>
                  <a:lstStyle/>
                  <a:p>
                    <a:fld id="{47352512-BAE5-4352-8C20-4B7E06D185E0}"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B-0E37-4B80-A1AD-CB518C7650AB}"/>
                </c:ext>
              </c:extLst>
            </c:dLbl>
            <c:dLbl>
              <c:idx val="7"/>
              <c:layout>
                <c:manualLayout>
                  <c:x val="-9.5057024323914607E-2"/>
                  <c:y val="-4.9096867435484158E-2"/>
                </c:manualLayout>
              </c:layout>
              <c:tx>
                <c:rich>
                  <a:bodyPr/>
                  <a:lstStyle/>
                  <a:p>
                    <a:fld id="{1078FBE8-8237-4A90-84D8-D989A08F86B2}"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3-0E37-4B80-A1AD-CB518C7650AB}"/>
                </c:ext>
              </c:extLst>
            </c:dLbl>
            <c:dLbl>
              <c:idx val="8"/>
              <c:layout>
                <c:manualLayout>
                  <c:x val="-6.8557831599674129E-2"/>
                  <c:y val="6.0426913766749801E-2"/>
                </c:manualLayout>
              </c:layout>
              <c:tx>
                <c:rich>
                  <a:bodyPr/>
                  <a:lstStyle/>
                  <a:p>
                    <a:fld id="{9C8F4CD7-ED08-4A9A-AAD3-8CA82092B676}"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C-0E37-4B80-A1AD-CB518C7650AB}"/>
                </c:ext>
              </c:extLst>
            </c:dLbl>
            <c:dLbl>
              <c:idx val="9"/>
              <c:layout>
                <c:manualLayout>
                  <c:x val="-0.10978960711086215"/>
                  <c:y val="-5.6650231656327876E-2"/>
                </c:manualLayout>
              </c:layout>
              <c:tx>
                <c:rich>
                  <a:bodyPr/>
                  <a:lstStyle/>
                  <a:p>
                    <a:fld id="{3D1FAF7F-C6A2-4B8E-BE1D-0DF9F0DC2075}"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5-0E37-4B80-A1AD-CB518C7650AB}"/>
                </c:ext>
              </c:extLst>
            </c:dLbl>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ysClr val="windowText" lastClr="000000"/>
                    </a:solidFill>
                    <a:latin typeface="HelveticaNeueLT Std Cn" panose="020B0506030502030204"/>
                    <a:ea typeface="+mn-ea"/>
                    <a:cs typeface="+mn-cs"/>
                  </a:defRPr>
                </a:pPr>
                <a:endParaRPr lang="en-US"/>
              </a:p>
            </c:txPr>
            <c:dLblPos val="ct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xVal>
            <c:numRef>
              <c:f>'Figure 1.6.'!$AW$29:$AW$38</c:f>
              <c:numCache>
                <c:formatCode>0.0</c:formatCode>
                <c:ptCount val="10"/>
                <c:pt idx="0">
                  <c:v>1.5947238908284929</c:v>
                </c:pt>
                <c:pt idx="1">
                  <c:v>1.2624503674373431</c:v>
                </c:pt>
                <c:pt idx="2">
                  <c:v>-0.56367783407107108</c:v>
                </c:pt>
                <c:pt idx="3">
                  <c:v>-0.51046292460045217</c:v>
                </c:pt>
                <c:pt idx="4">
                  <c:v>3.3942159476364555</c:v>
                </c:pt>
                <c:pt idx="5">
                  <c:v>0.29277937844532076</c:v>
                </c:pt>
                <c:pt idx="6">
                  <c:v>-1.2288405511622491</c:v>
                </c:pt>
                <c:pt idx="7">
                  <c:v>-0.24559174916108439</c:v>
                </c:pt>
                <c:pt idx="8">
                  <c:v>-0.29283314972759378</c:v>
                </c:pt>
                <c:pt idx="9">
                  <c:v>0.68476382310458117</c:v>
                </c:pt>
              </c:numCache>
            </c:numRef>
          </c:xVal>
          <c:yVal>
            <c:numRef>
              <c:f>'Figure 1.6.'!$AX$29:$AX$38</c:f>
              <c:numCache>
                <c:formatCode>0.0</c:formatCode>
                <c:ptCount val="10"/>
                <c:pt idx="0">
                  <c:v>-1.3451226628647825</c:v>
                </c:pt>
                <c:pt idx="1">
                  <c:v>#N/A</c:v>
                </c:pt>
                <c:pt idx="2">
                  <c:v>1.0075491063124202</c:v>
                </c:pt>
                <c:pt idx="3">
                  <c:v>#N/A</c:v>
                </c:pt>
                <c:pt idx="4">
                  <c:v>#N/A</c:v>
                </c:pt>
                <c:pt idx="5">
                  <c:v>#N/A</c:v>
                </c:pt>
                <c:pt idx="6">
                  <c:v>2.5882647335672955</c:v>
                </c:pt>
                <c:pt idx="7">
                  <c:v>2.2008855639895017</c:v>
                </c:pt>
                <c:pt idx="8">
                  <c:v>-0.79795767376378746</c:v>
                </c:pt>
                <c:pt idx="9">
                  <c:v>1.7539623083668179</c:v>
                </c:pt>
              </c:numCache>
            </c:numRef>
          </c:yVal>
          <c:bubbleSize>
            <c:numRef>
              <c:f>'Figure 1.6.'!$AY$29:$AY$38</c:f>
              <c:numCache>
                <c:formatCode>0.0</c:formatCode>
                <c:ptCount val="10"/>
                <c:pt idx="0">
                  <c:v>35.053827078829158</c:v>
                </c:pt>
                <c:pt idx="1">
                  <c:v>#N/A</c:v>
                </c:pt>
                <c:pt idx="2">
                  <c:v>38.855449860796405</c:v>
                </c:pt>
                <c:pt idx="3">
                  <c:v>#N/A</c:v>
                </c:pt>
                <c:pt idx="4">
                  <c:v>#N/A</c:v>
                </c:pt>
                <c:pt idx="5">
                  <c:v>#N/A</c:v>
                </c:pt>
                <c:pt idx="6">
                  <c:v>39.300908107563423</c:v>
                </c:pt>
                <c:pt idx="7">
                  <c:v>37.908402092174413</c:v>
                </c:pt>
                <c:pt idx="8">
                  <c:v>38.181685660952333</c:v>
                </c:pt>
                <c:pt idx="9">
                  <c:v>46.615071784281206</c:v>
                </c:pt>
              </c:numCache>
            </c:numRef>
          </c:bubbleSize>
          <c:bubble3D val="0"/>
          <c:extLst>
            <c:ext xmlns:c15="http://schemas.microsoft.com/office/drawing/2012/chart" uri="{02D57815-91ED-43cb-92C2-25804820EDAC}">
              <c15:datalabelsRange>
                <c15:f>'Figure 1.6.'!$AV$29:$AV$38</c15:f>
                <c15:dlblRangeCache>
                  <c:ptCount val="10"/>
                  <c:pt idx="0">
                    <c:v>NGA</c:v>
                  </c:pt>
                  <c:pt idx="1">
                    <c:v>CIV</c:v>
                  </c:pt>
                  <c:pt idx="2">
                    <c:v>BGD</c:v>
                  </c:pt>
                  <c:pt idx="3">
                    <c:v>ETH</c:v>
                  </c:pt>
                  <c:pt idx="4">
                    <c:v>GHA</c:v>
                  </c:pt>
                  <c:pt idx="5">
                    <c:v>KEN</c:v>
                  </c:pt>
                  <c:pt idx="6">
                    <c:v>MMR</c:v>
                  </c:pt>
                  <c:pt idx="7">
                    <c:v>UZB</c:v>
                  </c:pt>
                  <c:pt idx="8">
                    <c:v>TZA</c:v>
                  </c:pt>
                  <c:pt idx="9">
                    <c:v>VNM</c:v>
                  </c:pt>
                </c15:dlblRangeCache>
              </c15:datalabelsRange>
            </c:ext>
            <c:ext xmlns:c16="http://schemas.microsoft.com/office/drawing/2014/chart" uri="{C3380CC4-5D6E-409C-BE32-E72D297353CC}">
              <c16:uniqueId val="{0000000D-0E37-4B80-A1AD-CB518C7650AB}"/>
            </c:ext>
          </c:extLst>
        </c:ser>
        <c:ser>
          <c:idx val="1"/>
          <c:order val="1"/>
          <c:tx>
            <c:strRef>
              <c:f>'Figure 1.6.'!$AZ$28</c:f>
              <c:strCache>
                <c:ptCount val="1"/>
                <c:pt idx="0">
                  <c:v>Moderate</c:v>
                </c:pt>
              </c:strCache>
            </c:strRef>
          </c:tx>
          <c:spPr>
            <a:solidFill>
              <a:schemeClr val="accent1"/>
            </a:solidFill>
            <a:ln w="9525">
              <a:solidFill>
                <a:schemeClr val="bg1">
                  <a:lumMod val="65000"/>
                </a:schemeClr>
              </a:solidFill>
            </a:ln>
            <a:effectLst/>
          </c:spPr>
          <c:invertIfNegative val="0"/>
          <c:dLbls>
            <c:dLbl>
              <c:idx val="0"/>
              <c:tx>
                <c:rich>
                  <a:bodyPr/>
                  <a:lstStyle/>
                  <a:p>
                    <a:endParaRPr lang="en-US"/>
                  </a:p>
                </c:rich>
              </c:tx>
              <c:dLblPos val="ct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E-0E37-4B80-A1AD-CB518C7650AB}"/>
                </c:ext>
              </c:extLst>
            </c:dLbl>
            <c:dLbl>
              <c:idx val="1"/>
              <c:layout>
                <c:manualLayout>
                  <c:x val="-9.9594371466933777E-3"/>
                  <c:y val="-2.2660241350803283E-2"/>
                </c:manualLayout>
              </c:layout>
              <c:tx>
                <c:rich>
                  <a:bodyPr rot="0" spcFirstLastPara="1" vertOverflow="ellipsis" vert="horz" wrap="square" lIns="38100" tIns="19050" rIns="38100" bIns="19050" anchor="ctr" anchorCtr="1">
                    <a:spAutoFit/>
                  </a:bodyPr>
                  <a:lstStyle/>
                  <a:p>
                    <a:pPr>
                      <a:defRPr sz="800" b="1" i="0" u="none" strike="noStrike" kern="1200" baseline="0">
                        <a:solidFill>
                          <a:sysClr val="windowText" lastClr="000000"/>
                        </a:solidFill>
                        <a:latin typeface="HelveticaNeueLT Std Cn" panose="020B0506030502030204"/>
                        <a:ea typeface="+mn-ea"/>
                        <a:cs typeface="+mn-cs"/>
                      </a:defRPr>
                    </a:pPr>
                    <a:fld id="{651EB925-3886-48AC-B8DB-8145B9D2EC61}" type="CELLRANGE">
                      <a:rPr lang="en-US"/>
                      <a:pPr>
                        <a:defRPr sz="800" b="1">
                          <a:solidFill>
                            <a:sysClr val="windowText" lastClr="000000"/>
                          </a:solidFill>
                          <a:latin typeface="HelveticaNeueLT Std Cn" panose="020B0506030502030204"/>
                        </a:defRPr>
                      </a:pPr>
                      <a:t>[CELLRANGE]</a:t>
                    </a:fld>
                    <a:endParaRPr lang="en-US"/>
                  </a:p>
                </c:rich>
              </c:tx>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ysClr val="windowText" lastClr="000000"/>
                      </a:solidFill>
                      <a:latin typeface="HelveticaNeueLT Std Cn" panose="020B0506030502030204"/>
                      <a:ea typeface="+mn-ea"/>
                      <a:cs typeface="+mn-cs"/>
                    </a:defRPr>
                  </a:pPr>
                  <a:endParaRPr lang="en-US"/>
                </a:p>
              </c:txPr>
              <c:dLblPos val="r"/>
              <c:showLegendKey val="0"/>
              <c:showVal val="0"/>
              <c:showCatName val="0"/>
              <c:showSerName val="0"/>
              <c:showPercent val="0"/>
              <c:showBubbleSize val="0"/>
              <c:extLst>
                <c:ext xmlns:c15="http://schemas.microsoft.com/office/drawing/2012/chart" uri="{CE6537A1-D6FC-4f65-9D91-7224C49458BB}">
                  <c15:layout>
                    <c:manualLayout>
                      <c:w val="7.7441966098204557E-2"/>
                      <c:h val="5.2817048002521745E-2"/>
                    </c:manualLayout>
                  </c15:layout>
                  <c15:dlblFieldTable/>
                  <c15:showDataLabelsRange val="1"/>
                </c:ext>
                <c:ext xmlns:c16="http://schemas.microsoft.com/office/drawing/2014/chart" uri="{C3380CC4-5D6E-409C-BE32-E72D297353CC}">
                  <c16:uniqueId val="{0000000F-0E37-4B80-A1AD-CB518C7650AB}"/>
                </c:ext>
              </c:extLst>
            </c:dLbl>
            <c:dLbl>
              <c:idx val="2"/>
              <c:tx>
                <c:rich>
                  <a:bodyPr/>
                  <a:lstStyle/>
                  <a:p>
                    <a:endParaRPr lang="en-US"/>
                  </a:p>
                </c:rich>
              </c:tx>
              <c:dLblPos val="ct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0-0E37-4B80-A1AD-CB518C7650AB}"/>
                </c:ext>
              </c:extLst>
            </c:dLbl>
            <c:dLbl>
              <c:idx val="3"/>
              <c:tx>
                <c:rich>
                  <a:bodyPr/>
                  <a:lstStyle/>
                  <a:p>
                    <a:endParaRPr lang="en-US"/>
                  </a:p>
                </c:rich>
              </c:tx>
              <c:dLblPos val="ct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1-0E37-4B80-A1AD-CB518C7650AB}"/>
                </c:ext>
              </c:extLst>
            </c:dLbl>
            <c:dLbl>
              <c:idx val="4"/>
              <c:tx>
                <c:rich>
                  <a:bodyPr/>
                  <a:lstStyle/>
                  <a:p>
                    <a:endParaRPr lang="en-US"/>
                  </a:p>
                </c:rich>
              </c:tx>
              <c:dLblPos val="ct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2-0E37-4B80-A1AD-CB518C7650AB}"/>
                </c:ext>
              </c:extLst>
            </c:dLbl>
            <c:dLbl>
              <c:idx val="5"/>
              <c:tx>
                <c:rich>
                  <a:bodyPr/>
                  <a:lstStyle/>
                  <a:p>
                    <a:endParaRPr lang="en-US"/>
                  </a:p>
                </c:rich>
              </c:tx>
              <c:dLblPos val="ct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3-0E37-4B80-A1AD-CB518C7650AB}"/>
                </c:ext>
              </c:extLst>
            </c:dLbl>
            <c:dLbl>
              <c:idx val="6"/>
              <c:tx>
                <c:rich>
                  <a:bodyPr/>
                  <a:lstStyle/>
                  <a:p>
                    <a:endParaRPr lang="en-US"/>
                  </a:p>
                </c:rich>
              </c:tx>
              <c:dLblPos val="ct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4-0E37-4B80-A1AD-CB518C7650AB}"/>
                </c:ext>
              </c:extLst>
            </c:dLbl>
            <c:dLbl>
              <c:idx val="7"/>
              <c:tx>
                <c:rich>
                  <a:bodyPr/>
                  <a:lstStyle/>
                  <a:p>
                    <a:endParaRPr lang="en-US"/>
                  </a:p>
                </c:rich>
              </c:tx>
              <c:dLblPos val="ct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5-0E37-4B80-A1AD-CB518C7650AB}"/>
                </c:ext>
              </c:extLst>
            </c:dLbl>
            <c:dLbl>
              <c:idx val="8"/>
              <c:tx>
                <c:rich>
                  <a:bodyPr/>
                  <a:lstStyle/>
                  <a:p>
                    <a:endParaRPr lang="en-US"/>
                  </a:p>
                </c:rich>
              </c:tx>
              <c:dLblPos val="ct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6-0E37-4B80-A1AD-CB518C7650AB}"/>
                </c:ext>
              </c:extLst>
            </c:dLbl>
            <c:dLbl>
              <c:idx val="9"/>
              <c:tx>
                <c:rich>
                  <a:bodyPr/>
                  <a:lstStyle/>
                  <a:p>
                    <a:endParaRPr lang="en-US"/>
                  </a:p>
                </c:rich>
              </c:tx>
              <c:dLblPos val="ct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7-0E37-4B80-A1AD-CB518C7650AB}"/>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ct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xVal>
            <c:numRef>
              <c:f>'Figure 1.6.'!$AW$29:$AW$38</c:f>
              <c:numCache>
                <c:formatCode>0.0</c:formatCode>
                <c:ptCount val="10"/>
                <c:pt idx="0">
                  <c:v>1.5947238908284929</c:v>
                </c:pt>
                <c:pt idx="1">
                  <c:v>1.2624503674373431</c:v>
                </c:pt>
                <c:pt idx="2">
                  <c:v>-0.56367783407107108</c:v>
                </c:pt>
                <c:pt idx="3">
                  <c:v>-0.51046292460045217</c:v>
                </c:pt>
                <c:pt idx="4">
                  <c:v>3.3942159476364555</c:v>
                </c:pt>
                <c:pt idx="5">
                  <c:v>0.29277937844532076</c:v>
                </c:pt>
                <c:pt idx="6">
                  <c:v>-1.2288405511622491</c:v>
                </c:pt>
                <c:pt idx="7">
                  <c:v>-0.24559174916108439</c:v>
                </c:pt>
                <c:pt idx="8">
                  <c:v>-0.29283314972759378</c:v>
                </c:pt>
                <c:pt idx="9">
                  <c:v>0.68476382310458117</c:v>
                </c:pt>
              </c:numCache>
            </c:numRef>
          </c:xVal>
          <c:yVal>
            <c:numRef>
              <c:f>'Figure 1.6.'!$AZ$29:$AZ$38</c:f>
              <c:numCache>
                <c:formatCode>0.0</c:formatCode>
                <c:ptCount val="10"/>
                <c:pt idx="0">
                  <c:v>#N/A</c:v>
                </c:pt>
                <c:pt idx="1">
                  <c:v>1.5139678000109855</c:v>
                </c:pt>
                <c:pt idx="2">
                  <c:v>#N/A</c:v>
                </c:pt>
                <c:pt idx="3">
                  <c:v>#N/A</c:v>
                </c:pt>
                <c:pt idx="4">
                  <c:v>#N/A</c:v>
                </c:pt>
                <c:pt idx="5">
                  <c:v>#N/A</c:v>
                </c:pt>
                <c:pt idx="6">
                  <c:v>#N/A</c:v>
                </c:pt>
                <c:pt idx="7">
                  <c:v>#N/A</c:v>
                </c:pt>
                <c:pt idx="8">
                  <c:v>#N/A</c:v>
                </c:pt>
                <c:pt idx="9">
                  <c:v>#N/A</c:v>
                </c:pt>
              </c:numCache>
            </c:numRef>
          </c:yVal>
          <c:bubbleSize>
            <c:numRef>
              <c:f>'Figure 1.6.'!$BA$29:$BA$38</c:f>
              <c:numCache>
                <c:formatCode>0.0</c:formatCode>
                <c:ptCount val="10"/>
                <c:pt idx="0">
                  <c:v>#N/A</c:v>
                </c:pt>
                <c:pt idx="1">
                  <c:v>45.707293196143972</c:v>
                </c:pt>
                <c:pt idx="2">
                  <c:v>#N/A</c:v>
                </c:pt>
                <c:pt idx="3">
                  <c:v>#N/A</c:v>
                </c:pt>
                <c:pt idx="4">
                  <c:v>#N/A</c:v>
                </c:pt>
                <c:pt idx="5">
                  <c:v>#N/A</c:v>
                </c:pt>
                <c:pt idx="6">
                  <c:v>#N/A</c:v>
                </c:pt>
                <c:pt idx="7">
                  <c:v>#N/A</c:v>
                </c:pt>
                <c:pt idx="8">
                  <c:v>#N/A</c:v>
                </c:pt>
                <c:pt idx="9">
                  <c:v>#N/A</c:v>
                </c:pt>
              </c:numCache>
            </c:numRef>
          </c:bubbleSize>
          <c:bubble3D val="0"/>
          <c:extLst>
            <c:ext xmlns:c15="http://schemas.microsoft.com/office/drawing/2012/chart" uri="{02D57815-91ED-43cb-92C2-25804820EDAC}">
              <c15:datalabelsRange>
                <c15:f>'Figure 1.6.'!$AV$29:$AV$38</c15:f>
                <c15:dlblRangeCache>
                  <c:ptCount val="10"/>
                  <c:pt idx="0">
                    <c:v>NGA</c:v>
                  </c:pt>
                  <c:pt idx="1">
                    <c:v>CIV</c:v>
                  </c:pt>
                  <c:pt idx="2">
                    <c:v>BGD</c:v>
                  </c:pt>
                  <c:pt idx="3">
                    <c:v>ETH</c:v>
                  </c:pt>
                  <c:pt idx="4">
                    <c:v>GHA</c:v>
                  </c:pt>
                  <c:pt idx="5">
                    <c:v>KEN</c:v>
                  </c:pt>
                  <c:pt idx="6">
                    <c:v>MMR</c:v>
                  </c:pt>
                  <c:pt idx="7">
                    <c:v>UZB</c:v>
                  </c:pt>
                  <c:pt idx="8">
                    <c:v>TZA</c:v>
                  </c:pt>
                  <c:pt idx="9">
                    <c:v>VNM</c:v>
                  </c:pt>
                </c15:dlblRangeCache>
              </c15:datalabelsRange>
            </c:ext>
            <c:ext xmlns:c16="http://schemas.microsoft.com/office/drawing/2014/chart" uri="{C3380CC4-5D6E-409C-BE32-E72D297353CC}">
              <c16:uniqueId val="{00000018-0E37-4B80-A1AD-CB518C7650AB}"/>
            </c:ext>
          </c:extLst>
        </c:ser>
        <c:ser>
          <c:idx val="2"/>
          <c:order val="2"/>
          <c:tx>
            <c:strRef>
              <c:f>'Figure 1.6.'!$BB$28</c:f>
              <c:strCache>
                <c:ptCount val="1"/>
                <c:pt idx="0">
                  <c:v>High or in debt distress</c:v>
                </c:pt>
              </c:strCache>
            </c:strRef>
          </c:tx>
          <c:spPr>
            <a:solidFill>
              <a:srgbClr val="FF6161">
                <a:alpha val="80000"/>
              </a:srgbClr>
            </a:solidFill>
            <a:ln w="9525">
              <a:solidFill>
                <a:schemeClr val="bg1">
                  <a:lumMod val="65000"/>
                </a:schemeClr>
              </a:solidFill>
            </a:ln>
            <a:effectLst/>
          </c:spPr>
          <c:invertIfNegative val="0"/>
          <c:dPt>
            <c:idx val="3"/>
            <c:invertIfNegative val="0"/>
            <c:bubble3D val="0"/>
            <c:spPr>
              <a:solidFill>
                <a:srgbClr val="FF6161">
                  <a:alpha val="50000"/>
                </a:srgbClr>
              </a:solidFill>
              <a:ln w="9525">
                <a:solidFill>
                  <a:schemeClr val="bg1">
                    <a:lumMod val="65000"/>
                  </a:schemeClr>
                </a:solidFill>
              </a:ln>
              <a:effectLst/>
            </c:spPr>
            <c:extLst>
              <c:ext xmlns:c16="http://schemas.microsoft.com/office/drawing/2014/chart" uri="{C3380CC4-5D6E-409C-BE32-E72D297353CC}">
                <c16:uniqueId val="{0000001A-0E37-4B80-A1AD-CB518C7650AB}"/>
              </c:ext>
            </c:extLst>
          </c:dPt>
          <c:dPt>
            <c:idx val="5"/>
            <c:invertIfNegative val="0"/>
            <c:bubble3D val="0"/>
            <c:spPr>
              <a:solidFill>
                <a:srgbClr val="FF6161">
                  <a:alpha val="85000"/>
                </a:srgbClr>
              </a:solidFill>
              <a:ln w="9525">
                <a:solidFill>
                  <a:schemeClr val="bg1">
                    <a:lumMod val="65000"/>
                  </a:schemeClr>
                </a:solidFill>
              </a:ln>
              <a:effectLst/>
            </c:spPr>
            <c:extLst>
              <c:ext xmlns:c16="http://schemas.microsoft.com/office/drawing/2014/chart" uri="{C3380CC4-5D6E-409C-BE32-E72D297353CC}">
                <c16:uniqueId val="{0000001C-0E37-4B80-A1AD-CB518C7650AB}"/>
              </c:ext>
            </c:extLst>
          </c:dPt>
          <c:dLbls>
            <c:dLbl>
              <c:idx val="0"/>
              <c:tx>
                <c:rich>
                  <a:bodyPr/>
                  <a:lstStyle/>
                  <a:p>
                    <a:endParaRPr lang="en-US"/>
                  </a:p>
                </c:rich>
              </c:tx>
              <c:dLblPos val="ct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D-0E37-4B80-A1AD-CB518C7650AB}"/>
                </c:ext>
              </c:extLst>
            </c:dLbl>
            <c:dLbl>
              <c:idx val="1"/>
              <c:tx>
                <c:rich>
                  <a:bodyPr/>
                  <a:lstStyle/>
                  <a:p>
                    <a:endParaRPr lang="en-US"/>
                  </a:p>
                </c:rich>
              </c:tx>
              <c:dLblPos val="ct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E-0E37-4B80-A1AD-CB518C7650AB}"/>
                </c:ext>
              </c:extLst>
            </c:dLbl>
            <c:dLbl>
              <c:idx val="2"/>
              <c:tx>
                <c:rich>
                  <a:bodyPr/>
                  <a:lstStyle/>
                  <a:p>
                    <a:endParaRPr lang="en-US"/>
                  </a:p>
                </c:rich>
              </c:tx>
              <c:dLblPos val="ct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F-0E37-4B80-A1AD-CB518C7650AB}"/>
                </c:ext>
              </c:extLst>
            </c:dLbl>
            <c:dLbl>
              <c:idx val="3"/>
              <c:layout>
                <c:manualLayout>
                  <c:x val="-0.1072114985225797"/>
                  <c:y val="-5.2873549545906014E-2"/>
                </c:manualLayout>
              </c:layout>
              <c:tx>
                <c:rich>
                  <a:bodyPr/>
                  <a:lstStyle/>
                  <a:p>
                    <a:fld id="{FF570604-F6D1-4776-B96E-79043E70A314}"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A-0E37-4B80-A1AD-CB518C7650AB}"/>
                </c:ext>
              </c:extLst>
            </c:dLbl>
            <c:dLbl>
              <c:idx val="4"/>
              <c:tx>
                <c:rich>
                  <a:bodyPr/>
                  <a:lstStyle/>
                  <a:p>
                    <a:fld id="{69A253EE-A03E-480C-A72D-1D1A237E0A1F}" type="CELLRANGE">
                      <a:rPr lang="en-US"/>
                      <a:pPr/>
                      <a:t>[CELLRANGE]</a:t>
                    </a:fld>
                    <a:endParaRPr lang="en-US"/>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0-0E37-4B80-A1AD-CB518C7650AB}"/>
                </c:ext>
              </c:extLst>
            </c:dLbl>
            <c:dLbl>
              <c:idx val="5"/>
              <c:layout>
                <c:manualLayout>
                  <c:x val="-0.15304293084807932"/>
                  <c:y val="-3.0213456883374901E-2"/>
                </c:manualLayout>
              </c:layout>
              <c:tx>
                <c:rich>
                  <a:bodyPr/>
                  <a:lstStyle/>
                  <a:p>
                    <a:fld id="{C3453B2B-1984-4BB5-A8A9-1B1EEE580982}"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C-0E37-4B80-A1AD-CB518C7650AB}"/>
                </c:ext>
              </c:extLst>
            </c:dLbl>
            <c:dLbl>
              <c:idx val="6"/>
              <c:tx>
                <c:rich>
                  <a:bodyPr/>
                  <a:lstStyle/>
                  <a:p>
                    <a:endParaRPr lang="en-US"/>
                  </a:p>
                </c:rich>
              </c:tx>
              <c:dLblPos val="ct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21-0E37-4B80-A1AD-CB518C7650AB}"/>
                </c:ext>
              </c:extLst>
            </c:dLbl>
            <c:dLbl>
              <c:idx val="7"/>
              <c:tx>
                <c:rich>
                  <a:bodyPr/>
                  <a:lstStyle/>
                  <a:p>
                    <a:endParaRPr lang="en-US"/>
                  </a:p>
                </c:rich>
              </c:tx>
              <c:dLblPos val="ct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22-0E37-4B80-A1AD-CB518C7650AB}"/>
                </c:ext>
              </c:extLst>
            </c:dLbl>
            <c:dLbl>
              <c:idx val="8"/>
              <c:tx>
                <c:rich>
                  <a:bodyPr/>
                  <a:lstStyle/>
                  <a:p>
                    <a:endParaRPr lang="en-US"/>
                  </a:p>
                </c:rich>
              </c:tx>
              <c:dLblPos val="ct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23-0E37-4B80-A1AD-CB518C7650AB}"/>
                </c:ext>
              </c:extLst>
            </c:dLbl>
            <c:dLbl>
              <c:idx val="9"/>
              <c:tx>
                <c:rich>
                  <a:bodyPr/>
                  <a:lstStyle/>
                  <a:p>
                    <a:endParaRPr lang="en-US"/>
                  </a:p>
                </c:rich>
              </c:tx>
              <c:dLblPos val="ct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24-0E37-4B80-A1AD-CB518C7650AB}"/>
                </c:ext>
              </c:extLst>
            </c:dLbl>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ysClr val="windowText" lastClr="000000"/>
                    </a:solidFill>
                    <a:latin typeface="HelveticaNeueLT Std Cn" panose="020B0506030502030204"/>
                    <a:ea typeface="+mn-ea"/>
                    <a:cs typeface="+mn-cs"/>
                  </a:defRPr>
                </a:pPr>
                <a:endParaRPr lang="en-US"/>
              </a:p>
            </c:txPr>
            <c:dLblPos val="ct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xVal>
            <c:numRef>
              <c:f>'Figure 1.6.'!$AW$29:$AW$38</c:f>
              <c:numCache>
                <c:formatCode>0.0</c:formatCode>
                <c:ptCount val="10"/>
                <c:pt idx="0">
                  <c:v>1.5947238908284929</c:v>
                </c:pt>
                <c:pt idx="1">
                  <c:v>1.2624503674373431</c:v>
                </c:pt>
                <c:pt idx="2">
                  <c:v>-0.56367783407107108</c:v>
                </c:pt>
                <c:pt idx="3">
                  <c:v>-0.51046292460045217</c:v>
                </c:pt>
                <c:pt idx="4">
                  <c:v>3.3942159476364555</c:v>
                </c:pt>
                <c:pt idx="5">
                  <c:v>0.29277937844532076</c:v>
                </c:pt>
                <c:pt idx="6">
                  <c:v>-1.2288405511622491</c:v>
                </c:pt>
                <c:pt idx="7">
                  <c:v>-0.24559174916108439</c:v>
                </c:pt>
                <c:pt idx="8">
                  <c:v>-0.29283314972759378</c:v>
                </c:pt>
                <c:pt idx="9">
                  <c:v>0.68476382310458117</c:v>
                </c:pt>
              </c:numCache>
            </c:numRef>
          </c:xVal>
          <c:yVal>
            <c:numRef>
              <c:f>'Figure 1.6.'!$BB$29:$BB$38</c:f>
              <c:numCache>
                <c:formatCode>0.0</c:formatCode>
                <c:ptCount val="10"/>
                <c:pt idx="0">
                  <c:v>#N/A</c:v>
                </c:pt>
                <c:pt idx="1">
                  <c:v>#N/A</c:v>
                </c:pt>
                <c:pt idx="2">
                  <c:v>#N/A</c:v>
                </c:pt>
                <c:pt idx="3">
                  <c:v>1.2122248519806811</c:v>
                </c:pt>
                <c:pt idx="4">
                  <c:v>5.8310905608179739</c:v>
                </c:pt>
                <c:pt idx="5">
                  <c:v>5.5465732623568638</c:v>
                </c:pt>
                <c:pt idx="6">
                  <c:v>#N/A</c:v>
                </c:pt>
                <c:pt idx="7">
                  <c:v>#N/A</c:v>
                </c:pt>
                <c:pt idx="8">
                  <c:v>#N/A</c:v>
                </c:pt>
                <c:pt idx="9">
                  <c:v>#N/A</c:v>
                </c:pt>
              </c:numCache>
            </c:numRef>
          </c:yVal>
          <c:bubbleSize>
            <c:numRef>
              <c:f>'Figure 1.6.'!$BC$29:$BC$38</c:f>
              <c:numCache>
                <c:formatCode>0.0</c:formatCode>
                <c:ptCount val="10"/>
                <c:pt idx="0">
                  <c:v>#N/A</c:v>
                </c:pt>
                <c:pt idx="1">
                  <c:v>#N/A</c:v>
                </c:pt>
                <c:pt idx="2">
                  <c:v>#N/A</c:v>
                </c:pt>
                <c:pt idx="3">
                  <c:v>55.263284307308361</c:v>
                </c:pt>
                <c:pt idx="4">
                  <c:v>78.009136608281821</c:v>
                </c:pt>
                <c:pt idx="5">
                  <c:v>68.687225122683586</c:v>
                </c:pt>
                <c:pt idx="6">
                  <c:v>#N/A</c:v>
                </c:pt>
                <c:pt idx="7">
                  <c:v>#N/A</c:v>
                </c:pt>
                <c:pt idx="8">
                  <c:v>#N/A</c:v>
                </c:pt>
                <c:pt idx="9">
                  <c:v>#N/A</c:v>
                </c:pt>
              </c:numCache>
            </c:numRef>
          </c:bubbleSize>
          <c:bubble3D val="0"/>
          <c:extLst>
            <c:ext xmlns:c15="http://schemas.microsoft.com/office/drawing/2012/chart" uri="{02D57815-91ED-43cb-92C2-25804820EDAC}">
              <c15:datalabelsRange>
                <c15:f>'Figure 1.6.'!$AV$29:$AV$38</c15:f>
                <c15:dlblRangeCache>
                  <c:ptCount val="10"/>
                  <c:pt idx="0">
                    <c:v>NGA</c:v>
                  </c:pt>
                  <c:pt idx="1">
                    <c:v>CIV</c:v>
                  </c:pt>
                  <c:pt idx="2">
                    <c:v>BGD</c:v>
                  </c:pt>
                  <c:pt idx="3">
                    <c:v>ETH</c:v>
                  </c:pt>
                  <c:pt idx="4">
                    <c:v>GHA</c:v>
                  </c:pt>
                  <c:pt idx="5">
                    <c:v>KEN</c:v>
                  </c:pt>
                  <c:pt idx="6">
                    <c:v>MMR</c:v>
                  </c:pt>
                  <c:pt idx="7">
                    <c:v>UZB</c:v>
                  </c:pt>
                  <c:pt idx="8">
                    <c:v>TZA</c:v>
                  </c:pt>
                  <c:pt idx="9">
                    <c:v>VNM</c:v>
                  </c:pt>
                </c15:dlblRangeCache>
              </c15:datalabelsRange>
            </c:ext>
            <c:ext xmlns:c16="http://schemas.microsoft.com/office/drawing/2014/chart" uri="{C3380CC4-5D6E-409C-BE32-E72D297353CC}">
              <c16:uniqueId val="{00000025-0E37-4B80-A1AD-CB518C7650AB}"/>
            </c:ext>
          </c:extLst>
        </c:ser>
        <c:dLbls>
          <c:dLblPos val="ctr"/>
          <c:showLegendKey val="0"/>
          <c:showVal val="1"/>
          <c:showCatName val="0"/>
          <c:showSerName val="0"/>
          <c:showPercent val="0"/>
          <c:showBubbleSize val="0"/>
        </c:dLbls>
        <c:bubbleScale val="100"/>
        <c:showNegBubbles val="0"/>
        <c:axId val="220473168"/>
        <c:axId val="763888960"/>
      </c:bubbleChart>
      <c:valAx>
        <c:axId val="220473168"/>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sz="800">
                    <a:solidFill>
                      <a:sysClr val="windowText" lastClr="000000"/>
                    </a:solidFill>
                    <a:latin typeface="HelveticaNeueLT Std Cn" panose="020B0506030502030204"/>
                  </a:rPr>
                  <a:t>Change in overall balance,</a:t>
                </a:r>
                <a:r>
                  <a:rPr lang="en-US" sz="800" baseline="0">
                    <a:solidFill>
                      <a:sysClr val="windowText" lastClr="000000"/>
                    </a:solidFill>
                    <a:latin typeface="HelveticaNeueLT Std Cn" panose="020B0506030502030204"/>
                  </a:rPr>
                  <a:t> 2020</a:t>
                </a:r>
                <a:r>
                  <a:rPr lang="en-US" sz="1000" b="0" i="0" u="none" strike="noStrike" baseline="0">
                    <a:effectLst/>
                  </a:rPr>
                  <a:t>–</a:t>
                </a:r>
                <a:r>
                  <a:rPr lang="en-US" sz="800" baseline="0">
                    <a:solidFill>
                      <a:sysClr val="windowText" lastClr="000000"/>
                    </a:solidFill>
                    <a:latin typeface="HelveticaNeueLT Std Cn" panose="020B0506030502030204"/>
                  </a:rPr>
                  <a:t>21</a:t>
                </a:r>
                <a:endParaRPr lang="en-US" sz="800">
                  <a:solidFill>
                    <a:sysClr val="windowText" lastClr="000000"/>
                  </a:solidFill>
                  <a:latin typeface="HelveticaNeueLT Std Cn" panose="020B0506030502030204"/>
                </a:endParaRPr>
              </a:p>
            </c:rich>
          </c:tx>
          <c:layout>
            <c:manualLayout>
              <c:xMode val="edge"/>
              <c:yMode val="edge"/>
              <c:x val="0.34593447164781893"/>
              <c:y val="0.91862885623033597"/>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none"/>
        <c:minorTickMark val="none"/>
        <c:tickLblPos val="low"/>
        <c:spPr>
          <a:noFill/>
          <a:ln w="9525" cap="flat" cmpd="sng" algn="ctr">
            <a:solidFill>
              <a:schemeClr val="bg1">
                <a:lumMod val="6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HelveticaNeueLT Std Cn" panose="020B0506030502030204"/>
                <a:ea typeface="+mn-ea"/>
                <a:cs typeface="+mn-cs"/>
              </a:defRPr>
            </a:pPr>
            <a:endParaRPr lang="en-US"/>
          </a:p>
        </c:txPr>
        <c:crossAx val="763888960"/>
        <c:crosses val="autoZero"/>
        <c:crossBetween val="midCat"/>
      </c:valAx>
      <c:valAx>
        <c:axId val="763888960"/>
        <c:scaling>
          <c:orientation val="minMax"/>
          <c:max val="10"/>
          <c:min val="-4"/>
        </c:scaling>
        <c:delete val="0"/>
        <c:axPos val="l"/>
        <c:title>
          <c:tx>
            <c:rich>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r>
                  <a:rPr lang="en-US" sz="800">
                    <a:solidFill>
                      <a:sysClr val="windowText" lastClr="000000"/>
                    </a:solidFill>
                    <a:latin typeface="HelveticaNeueLT Std Cn" panose="020B0506030502030204"/>
                  </a:rPr>
                  <a:t>Change in overall balance, 2021</a:t>
                </a:r>
                <a:r>
                  <a:rPr lang="en-US" sz="1000" b="0" i="0" u="none" strike="noStrike" baseline="0">
                    <a:effectLst/>
                  </a:rPr>
                  <a:t>–</a:t>
                </a:r>
                <a:r>
                  <a:rPr lang="en-US" sz="800">
                    <a:solidFill>
                      <a:sysClr val="windowText" lastClr="000000"/>
                    </a:solidFill>
                    <a:latin typeface="HelveticaNeueLT Std Cn" panose="020B0506030502030204"/>
                  </a:rPr>
                  <a:t>26</a:t>
                </a:r>
              </a:p>
            </c:rich>
          </c:tx>
          <c:overlay val="0"/>
          <c:spPr>
            <a:noFill/>
            <a:ln>
              <a:noFill/>
            </a:ln>
            <a:effectLst/>
          </c:spPr>
          <c:txPr>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title>
        <c:numFmt formatCode="#,##0.0" sourceLinked="0"/>
        <c:majorTickMark val="none"/>
        <c:minorTickMark val="none"/>
        <c:tickLblPos val="low"/>
        <c:spPr>
          <a:noFill/>
          <a:ln w="9525" cap="flat" cmpd="sng" algn="ctr">
            <a:solidFill>
              <a:schemeClr val="bg1">
                <a:lumMod val="6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HelveticaNeueLT Std Cn" panose="020B0506030502030204"/>
                <a:ea typeface="+mn-ea"/>
                <a:cs typeface="+mn-cs"/>
              </a:defRPr>
            </a:pPr>
            <a:endParaRPr lang="en-US"/>
          </a:p>
        </c:txPr>
        <c:crossAx val="220473168"/>
        <c:crosses val="autoZero"/>
        <c:crossBetween val="midCat"/>
      </c:valAx>
      <c:spPr>
        <a:noFill/>
        <a:ln>
          <a:solidFill>
            <a:schemeClr val="bg1">
              <a:lumMod val="65000"/>
            </a:schemeClr>
          </a:solidFill>
        </a:ln>
        <a:effectLst/>
      </c:spPr>
    </c:plotArea>
    <c:legend>
      <c:legendPos val="r"/>
      <c:layout>
        <c:manualLayout>
          <c:xMode val="edge"/>
          <c:yMode val="edge"/>
          <c:x val="0.33581884807405199"/>
          <c:y val="7.8504433884272942E-3"/>
          <c:w val="0.52791598864596356"/>
          <c:h val="0.14209900259907099"/>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HelveticaNeueLT Std Cn" panose="020B0506030502030204"/>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561300616034627"/>
          <c:y val="4.2603953646898431E-2"/>
          <c:w val="0.82311119646629538"/>
          <c:h val="0.83330515434037"/>
        </c:manualLayout>
      </c:layout>
      <c:lineChart>
        <c:grouping val="standard"/>
        <c:varyColors val="0"/>
        <c:ser>
          <c:idx val="0"/>
          <c:order val="0"/>
          <c:tx>
            <c:strRef>
              <c:f>'Figure 1.6.'!$AB$6</c:f>
              <c:strCache>
                <c:ptCount val="1"/>
                <c:pt idx="0">
                  <c:v>Australia</c:v>
                </c:pt>
              </c:strCache>
            </c:strRef>
          </c:tx>
          <c:spPr>
            <a:ln w="12700" cap="rnd" cmpd="sng" algn="ctr">
              <a:solidFill>
                <a:srgbClr val="BFBFBF">
                  <a:alpha val="50000"/>
                </a:srgbClr>
              </a:solidFill>
              <a:prstDash val="solid"/>
              <a:round/>
              <a:headEnd type="none" w="med" len="med"/>
              <a:tailEnd type="none" w="med" len="med"/>
            </a:ln>
            <a:effectLst/>
          </c:spPr>
          <c:marker>
            <c:symbol val="none"/>
          </c:marker>
          <c:cat>
            <c:numRef>
              <c:f>'Figure 1.6.'!$AC$5:$AJ$5</c:f>
              <c:numCache>
                <c:formatCode>00</c:formatCode>
                <c:ptCount val="8"/>
                <c:pt idx="0" formatCode="General">
                  <c:v>2019</c:v>
                </c:pt>
                <c:pt idx="1">
                  <c:v>20</c:v>
                </c:pt>
                <c:pt idx="2">
                  <c:v>21</c:v>
                </c:pt>
                <c:pt idx="3">
                  <c:v>22</c:v>
                </c:pt>
                <c:pt idx="4">
                  <c:v>23</c:v>
                </c:pt>
                <c:pt idx="5">
                  <c:v>24</c:v>
                </c:pt>
                <c:pt idx="6">
                  <c:v>25</c:v>
                </c:pt>
                <c:pt idx="7">
                  <c:v>26</c:v>
                </c:pt>
              </c:numCache>
            </c:numRef>
          </c:cat>
          <c:val>
            <c:numRef>
              <c:f>'Figure 1.6.'!$AC$6:$AJ$6</c:f>
              <c:numCache>
                <c:formatCode>#,##0.0</c:formatCode>
                <c:ptCount val="8"/>
                <c:pt idx="0">
                  <c:v>0</c:v>
                </c:pt>
                <c:pt idx="1">
                  <c:v>-5.4323956738696966</c:v>
                </c:pt>
                <c:pt idx="2">
                  <c:v>-6.426535213017611</c:v>
                </c:pt>
                <c:pt idx="3">
                  <c:v>-3.2210065924355193</c:v>
                </c:pt>
                <c:pt idx="4">
                  <c:v>-1.3148374887091592</c:v>
                </c:pt>
                <c:pt idx="5">
                  <c:v>-0.24501788299829563</c:v>
                </c:pt>
                <c:pt idx="6">
                  <c:v>0.55420896005203479</c:v>
                </c:pt>
                <c:pt idx="7">
                  <c:v>0.99519818663153758</c:v>
                </c:pt>
              </c:numCache>
            </c:numRef>
          </c:val>
          <c:smooth val="1"/>
          <c:extLst>
            <c:ext xmlns:c16="http://schemas.microsoft.com/office/drawing/2014/chart" uri="{C3380CC4-5D6E-409C-BE32-E72D297353CC}">
              <c16:uniqueId val="{00000000-A516-4ABD-A2E0-D65B22FF57F0}"/>
            </c:ext>
          </c:extLst>
        </c:ser>
        <c:ser>
          <c:idx val="1"/>
          <c:order val="1"/>
          <c:tx>
            <c:strRef>
              <c:f>'Figure 1.6.'!$AB$7</c:f>
              <c:strCache>
                <c:ptCount val="1"/>
                <c:pt idx="0">
                  <c:v>Austria</c:v>
                </c:pt>
              </c:strCache>
            </c:strRef>
          </c:tx>
          <c:spPr>
            <a:ln w="12700" cap="rnd" cmpd="sng" algn="ctr">
              <a:solidFill>
                <a:srgbClr val="BFBFBF">
                  <a:alpha val="50000"/>
                </a:srgbClr>
              </a:solidFill>
              <a:prstDash val="solid"/>
              <a:round/>
              <a:headEnd type="none" w="med" len="med"/>
              <a:tailEnd type="none" w="med" len="med"/>
            </a:ln>
            <a:effectLst/>
          </c:spPr>
          <c:marker>
            <c:symbol val="none"/>
          </c:marker>
          <c:cat>
            <c:numRef>
              <c:f>'Figure 1.6.'!$AC$5:$AJ$5</c:f>
              <c:numCache>
                <c:formatCode>00</c:formatCode>
                <c:ptCount val="8"/>
                <c:pt idx="0" formatCode="General">
                  <c:v>2019</c:v>
                </c:pt>
                <c:pt idx="1">
                  <c:v>20</c:v>
                </c:pt>
                <c:pt idx="2">
                  <c:v>21</c:v>
                </c:pt>
                <c:pt idx="3">
                  <c:v>22</c:v>
                </c:pt>
                <c:pt idx="4">
                  <c:v>23</c:v>
                </c:pt>
                <c:pt idx="5">
                  <c:v>24</c:v>
                </c:pt>
                <c:pt idx="6">
                  <c:v>25</c:v>
                </c:pt>
                <c:pt idx="7">
                  <c:v>26</c:v>
                </c:pt>
              </c:numCache>
            </c:numRef>
          </c:cat>
          <c:val>
            <c:numRef>
              <c:f>'Figure 1.6.'!$AC$7:$AJ$7</c:f>
              <c:numCache>
                <c:formatCode>#,##0.0</c:formatCode>
                <c:ptCount val="8"/>
                <c:pt idx="0">
                  <c:v>0</c:v>
                </c:pt>
                <c:pt idx="1">
                  <c:v>-7.6354714724758068</c:v>
                </c:pt>
                <c:pt idx="2">
                  <c:v>-4.1733475574422529</c:v>
                </c:pt>
                <c:pt idx="3">
                  <c:v>-2.0774646252796036</c:v>
                </c:pt>
                <c:pt idx="4">
                  <c:v>-1.141642483188275</c:v>
                </c:pt>
                <c:pt idx="5">
                  <c:v>-0.75089479954263294</c:v>
                </c:pt>
                <c:pt idx="6">
                  <c:v>-0.59800536017336925</c:v>
                </c:pt>
                <c:pt idx="7">
                  <c:v>-0.63647473182047198</c:v>
                </c:pt>
              </c:numCache>
            </c:numRef>
          </c:val>
          <c:smooth val="1"/>
          <c:extLst>
            <c:ext xmlns:c16="http://schemas.microsoft.com/office/drawing/2014/chart" uri="{C3380CC4-5D6E-409C-BE32-E72D297353CC}">
              <c16:uniqueId val="{00000001-A516-4ABD-A2E0-D65B22FF57F0}"/>
            </c:ext>
          </c:extLst>
        </c:ser>
        <c:ser>
          <c:idx val="2"/>
          <c:order val="2"/>
          <c:tx>
            <c:strRef>
              <c:f>'Figure 1.6.'!$AB$8</c:f>
              <c:strCache>
                <c:ptCount val="1"/>
                <c:pt idx="0">
                  <c:v>Belgium</c:v>
                </c:pt>
              </c:strCache>
            </c:strRef>
          </c:tx>
          <c:spPr>
            <a:ln w="12700" cap="rnd" cmpd="sng" algn="ctr">
              <a:solidFill>
                <a:srgbClr val="BFBFBF">
                  <a:alpha val="50000"/>
                </a:srgbClr>
              </a:solidFill>
              <a:prstDash val="solid"/>
              <a:round/>
              <a:headEnd type="none" w="med" len="med"/>
              <a:tailEnd type="none" w="med" len="med"/>
            </a:ln>
            <a:effectLst/>
          </c:spPr>
          <c:marker>
            <c:symbol val="none"/>
          </c:marker>
          <c:cat>
            <c:numRef>
              <c:f>'Figure 1.6.'!$AC$5:$AJ$5</c:f>
              <c:numCache>
                <c:formatCode>00</c:formatCode>
                <c:ptCount val="8"/>
                <c:pt idx="0" formatCode="General">
                  <c:v>2019</c:v>
                </c:pt>
                <c:pt idx="1">
                  <c:v>20</c:v>
                </c:pt>
                <c:pt idx="2">
                  <c:v>21</c:v>
                </c:pt>
                <c:pt idx="3">
                  <c:v>22</c:v>
                </c:pt>
                <c:pt idx="4">
                  <c:v>23</c:v>
                </c:pt>
                <c:pt idx="5">
                  <c:v>24</c:v>
                </c:pt>
                <c:pt idx="6">
                  <c:v>25</c:v>
                </c:pt>
                <c:pt idx="7">
                  <c:v>26</c:v>
                </c:pt>
              </c:numCache>
            </c:numRef>
          </c:cat>
          <c:val>
            <c:numRef>
              <c:f>'Figure 1.6.'!$AC$8:$AJ$8</c:f>
              <c:numCache>
                <c:formatCode>#,##0.0</c:formatCode>
                <c:ptCount val="8"/>
                <c:pt idx="0">
                  <c:v>0</c:v>
                </c:pt>
                <c:pt idx="1">
                  <c:v>-1.3890706770325889</c:v>
                </c:pt>
                <c:pt idx="2">
                  <c:v>-2.0603926944846487</c:v>
                </c:pt>
                <c:pt idx="3">
                  <c:v>-2.5117704201029114</c:v>
                </c:pt>
                <c:pt idx="4">
                  <c:v>-3.0124194574078675</c:v>
                </c:pt>
                <c:pt idx="5">
                  <c:v>-3.339233036810676</c:v>
                </c:pt>
                <c:pt idx="6">
                  <c:v>-3.4808160049178238</c:v>
                </c:pt>
                <c:pt idx="7">
                  <c:v>-3.5719647742393996</c:v>
                </c:pt>
              </c:numCache>
            </c:numRef>
          </c:val>
          <c:smooth val="1"/>
          <c:extLst>
            <c:ext xmlns:c16="http://schemas.microsoft.com/office/drawing/2014/chart" uri="{C3380CC4-5D6E-409C-BE32-E72D297353CC}">
              <c16:uniqueId val="{00000002-A516-4ABD-A2E0-D65B22FF57F0}"/>
            </c:ext>
          </c:extLst>
        </c:ser>
        <c:ser>
          <c:idx val="3"/>
          <c:order val="3"/>
          <c:tx>
            <c:strRef>
              <c:f>'Figure 1.6.'!$AB$9</c:f>
              <c:strCache>
                <c:ptCount val="1"/>
                <c:pt idx="0">
                  <c:v>Canada</c:v>
                </c:pt>
              </c:strCache>
            </c:strRef>
          </c:tx>
          <c:spPr>
            <a:ln w="19050" cap="rnd" cmpd="sng" algn="ctr">
              <a:solidFill>
                <a:schemeClr val="accent1"/>
              </a:solidFill>
              <a:prstDash val="solid"/>
              <a:round/>
              <a:headEnd type="none" w="med" len="med"/>
              <a:tailEnd type="none" w="med" len="med"/>
            </a:ln>
            <a:effectLst/>
          </c:spPr>
          <c:marker>
            <c:symbol val="none"/>
          </c:marker>
          <c:cat>
            <c:numRef>
              <c:f>'Figure 1.6.'!$AC$5:$AJ$5</c:f>
              <c:numCache>
                <c:formatCode>00</c:formatCode>
                <c:ptCount val="8"/>
                <c:pt idx="0" formatCode="General">
                  <c:v>2019</c:v>
                </c:pt>
                <c:pt idx="1">
                  <c:v>20</c:v>
                </c:pt>
                <c:pt idx="2">
                  <c:v>21</c:v>
                </c:pt>
                <c:pt idx="3">
                  <c:v>22</c:v>
                </c:pt>
                <c:pt idx="4">
                  <c:v>23</c:v>
                </c:pt>
                <c:pt idx="5">
                  <c:v>24</c:v>
                </c:pt>
                <c:pt idx="6">
                  <c:v>25</c:v>
                </c:pt>
                <c:pt idx="7">
                  <c:v>26</c:v>
                </c:pt>
              </c:numCache>
            </c:numRef>
          </c:cat>
          <c:val>
            <c:numRef>
              <c:f>'Figure 1.6.'!$AC$9:$AJ$9</c:f>
              <c:numCache>
                <c:formatCode>#,##0.0</c:formatCode>
                <c:ptCount val="8"/>
                <c:pt idx="0">
                  <c:v>0</c:v>
                </c:pt>
                <c:pt idx="1">
                  <c:v>-7.8381446354333617</c:v>
                </c:pt>
                <c:pt idx="2">
                  <c:v>-6.2900703799000022</c:v>
                </c:pt>
                <c:pt idx="3">
                  <c:v>-4.1666384343122038</c:v>
                </c:pt>
                <c:pt idx="4">
                  <c:v>-1.7615082379395641</c:v>
                </c:pt>
                <c:pt idx="5">
                  <c:v>-0.5406731546941278</c:v>
                </c:pt>
                <c:pt idx="6">
                  <c:v>-0.11821170244750384</c:v>
                </c:pt>
                <c:pt idx="7">
                  <c:v>7.3147730890395501E-2</c:v>
                </c:pt>
              </c:numCache>
            </c:numRef>
          </c:val>
          <c:smooth val="1"/>
          <c:extLst>
            <c:ext xmlns:c16="http://schemas.microsoft.com/office/drawing/2014/chart" uri="{C3380CC4-5D6E-409C-BE32-E72D297353CC}">
              <c16:uniqueId val="{00000003-A516-4ABD-A2E0-D65B22FF57F0}"/>
            </c:ext>
          </c:extLst>
        </c:ser>
        <c:ser>
          <c:idx val="4"/>
          <c:order val="4"/>
          <c:tx>
            <c:strRef>
              <c:f>'Figure 1.6.'!$AB$10</c:f>
              <c:strCache>
                <c:ptCount val="1"/>
                <c:pt idx="0">
                  <c:v>Cyprus</c:v>
                </c:pt>
              </c:strCache>
            </c:strRef>
          </c:tx>
          <c:spPr>
            <a:ln w="12700" cap="rnd" cmpd="sng" algn="ctr">
              <a:solidFill>
                <a:srgbClr val="BFBFBF">
                  <a:alpha val="50000"/>
                </a:srgbClr>
              </a:solidFill>
              <a:prstDash val="solid"/>
              <a:round/>
              <a:headEnd type="none" w="med" len="med"/>
              <a:tailEnd type="none" w="med" len="med"/>
            </a:ln>
            <a:effectLst/>
          </c:spPr>
          <c:marker>
            <c:symbol val="none"/>
          </c:marker>
          <c:cat>
            <c:numRef>
              <c:f>'Figure 1.6.'!$AC$5:$AJ$5</c:f>
              <c:numCache>
                <c:formatCode>00</c:formatCode>
                <c:ptCount val="8"/>
                <c:pt idx="0" formatCode="General">
                  <c:v>2019</c:v>
                </c:pt>
                <c:pt idx="1">
                  <c:v>20</c:v>
                </c:pt>
                <c:pt idx="2">
                  <c:v>21</c:v>
                </c:pt>
                <c:pt idx="3">
                  <c:v>22</c:v>
                </c:pt>
                <c:pt idx="4">
                  <c:v>23</c:v>
                </c:pt>
                <c:pt idx="5">
                  <c:v>24</c:v>
                </c:pt>
                <c:pt idx="6">
                  <c:v>25</c:v>
                </c:pt>
                <c:pt idx="7">
                  <c:v>26</c:v>
                </c:pt>
              </c:numCache>
            </c:numRef>
          </c:cat>
          <c:val>
            <c:numRef>
              <c:f>'Figure 1.6.'!$AC$10:$AJ$10</c:f>
              <c:numCache>
                <c:formatCode>#,##0.0</c:formatCode>
                <c:ptCount val="8"/>
                <c:pt idx="0">
                  <c:v>0</c:v>
                </c:pt>
                <c:pt idx="1">
                  <c:v>-3.5727260542394612</c:v>
                </c:pt>
                <c:pt idx="2">
                  <c:v>-2.2383883632685673</c:v>
                </c:pt>
                <c:pt idx="3">
                  <c:v>-0.6092026441641134</c:v>
                </c:pt>
                <c:pt idx="4">
                  <c:v>-0.57356074781946909</c:v>
                </c:pt>
                <c:pt idx="5">
                  <c:v>-0.41556384352804887</c:v>
                </c:pt>
                <c:pt idx="6">
                  <c:v>-8.8662835716705191E-2</c:v>
                </c:pt>
                <c:pt idx="7">
                  <c:v>-2.80255022627518E-2</c:v>
                </c:pt>
              </c:numCache>
            </c:numRef>
          </c:val>
          <c:smooth val="1"/>
          <c:extLst>
            <c:ext xmlns:c16="http://schemas.microsoft.com/office/drawing/2014/chart" uri="{C3380CC4-5D6E-409C-BE32-E72D297353CC}">
              <c16:uniqueId val="{00000004-A516-4ABD-A2E0-D65B22FF57F0}"/>
            </c:ext>
          </c:extLst>
        </c:ser>
        <c:ser>
          <c:idx val="5"/>
          <c:order val="5"/>
          <c:tx>
            <c:strRef>
              <c:f>'Figure 1.6.'!$AB$11</c:f>
              <c:strCache>
                <c:ptCount val="1"/>
                <c:pt idx="0">
                  <c:v>Czech Republic</c:v>
                </c:pt>
              </c:strCache>
            </c:strRef>
          </c:tx>
          <c:spPr>
            <a:ln w="12700" cap="rnd" cmpd="sng" algn="ctr">
              <a:solidFill>
                <a:srgbClr val="BFBFBF">
                  <a:alpha val="50000"/>
                </a:srgbClr>
              </a:solidFill>
              <a:prstDash val="solid"/>
              <a:round/>
              <a:headEnd type="none" w="med" len="med"/>
              <a:tailEnd type="none" w="med" len="med"/>
            </a:ln>
            <a:effectLst/>
          </c:spPr>
          <c:marker>
            <c:symbol val="none"/>
          </c:marker>
          <c:cat>
            <c:numRef>
              <c:f>'Figure 1.6.'!$AC$5:$AJ$5</c:f>
              <c:numCache>
                <c:formatCode>00</c:formatCode>
                <c:ptCount val="8"/>
                <c:pt idx="0" formatCode="General">
                  <c:v>2019</c:v>
                </c:pt>
                <c:pt idx="1">
                  <c:v>20</c:v>
                </c:pt>
                <c:pt idx="2">
                  <c:v>21</c:v>
                </c:pt>
                <c:pt idx="3">
                  <c:v>22</c:v>
                </c:pt>
                <c:pt idx="4">
                  <c:v>23</c:v>
                </c:pt>
                <c:pt idx="5">
                  <c:v>24</c:v>
                </c:pt>
                <c:pt idx="6">
                  <c:v>25</c:v>
                </c:pt>
                <c:pt idx="7">
                  <c:v>26</c:v>
                </c:pt>
              </c:numCache>
            </c:numRef>
          </c:cat>
          <c:val>
            <c:numRef>
              <c:f>'Figure 1.6.'!$AC$11:$AJ$11</c:f>
              <c:numCache>
                <c:formatCode>#,##0.0</c:formatCode>
                <c:ptCount val="8"/>
                <c:pt idx="0">
                  <c:v>0</c:v>
                </c:pt>
                <c:pt idx="1">
                  <c:v>-2.1464460303222759</c:v>
                </c:pt>
                <c:pt idx="2">
                  <c:v>-5.8495968375567582</c:v>
                </c:pt>
                <c:pt idx="3">
                  <c:v>-5.2685462133117209</c:v>
                </c:pt>
                <c:pt idx="4">
                  <c:v>-4.6451612495065815</c:v>
                </c:pt>
                <c:pt idx="5">
                  <c:v>-4.1080055441223928</c:v>
                </c:pt>
                <c:pt idx="6">
                  <c:v>-3.6405107893240962</c:v>
                </c:pt>
                <c:pt idx="7">
                  <c:v>-3.1155037613511123</c:v>
                </c:pt>
              </c:numCache>
            </c:numRef>
          </c:val>
          <c:smooth val="1"/>
          <c:extLst>
            <c:ext xmlns:c16="http://schemas.microsoft.com/office/drawing/2014/chart" uri="{C3380CC4-5D6E-409C-BE32-E72D297353CC}">
              <c16:uniqueId val="{00000005-A516-4ABD-A2E0-D65B22FF57F0}"/>
            </c:ext>
          </c:extLst>
        </c:ser>
        <c:ser>
          <c:idx val="6"/>
          <c:order val="6"/>
          <c:tx>
            <c:strRef>
              <c:f>'Figure 1.6.'!$AB$12</c:f>
              <c:strCache>
                <c:ptCount val="1"/>
                <c:pt idx="0">
                  <c:v>Denmark</c:v>
                </c:pt>
              </c:strCache>
            </c:strRef>
          </c:tx>
          <c:spPr>
            <a:ln w="12700" cap="rnd" cmpd="sng" algn="ctr">
              <a:solidFill>
                <a:srgbClr val="BFBFBF">
                  <a:alpha val="50000"/>
                </a:srgbClr>
              </a:solidFill>
              <a:prstDash val="solid"/>
              <a:round/>
              <a:headEnd type="none" w="med" len="med"/>
              <a:tailEnd type="none" w="med" len="med"/>
            </a:ln>
            <a:effectLst/>
          </c:spPr>
          <c:marker>
            <c:symbol val="none"/>
          </c:marker>
          <c:cat>
            <c:numRef>
              <c:f>'Figure 1.6.'!$AC$5:$AJ$5</c:f>
              <c:numCache>
                <c:formatCode>00</c:formatCode>
                <c:ptCount val="8"/>
                <c:pt idx="0" formatCode="General">
                  <c:v>2019</c:v>
                </c:pt>
                <c:pt idx="1">
                  <c:v>20</c:v>
                </c:pt>
                <c:pt idx="2">
                  <c:v>21</c:v>
                </c:pt>
                <c:pt idx="3">
                  <c:v>22</c:v>
                </c:pt>
                <c:pt idx="4">
                  <c:v>23</c:v>
                </c:pt>
                <c:pt idx="5">
                  <c:v>24</c:v>
                </c:pt>
                <c:pt idx="6">
                  <c:v>25</c:v>
                </c:pt>
                <c:pt idx="7">
                  <c:v>26</c:v>
                </c:pt>
              </c:numCache>
            </c:numRef>
          </c:cat>
          <c:val>
            <c:numRef>
              <c:f>'Figure 1.6.'!$AC$12:$AJ$12</c:f>
              <c:numCache>
                <c:formatCode>#,##0.0</c:formatCode>
                <c:ptCount val="8"/>
                <c:pt idx="0">
                  <c:v>0</c:v>
                </c:pt>
                <c:pt idx="1">
                  <c:v>-0.73531530565601733</c:v>
                </c:pt>
                <c:pt idx="2">
                  <c:v>-0.92010541716669159</c:v>
                </c:pt>
                <c:pt idx="3">
                  <c:v>-0.87309377550547507</c:v>
                </c:pt>
                <c:pt idx="4">
                  <c:v>-0.67410913673620798</c:v>
                </c:pt>
                <c:pt idx="5">
                  <c:v>-0.71370910688450717</c:v>
                </c:pt>
                <c:pt idx="6">
                  <c:v>-0.35816460722336174</c:v>
                </c:pt>
                <c:pt idx="7">
                  <c:v>-0.23310901034589754</c:v>
                </c:pt>
              </c:numCache>
            </c:numRef>
          </c:val>
          <c:smooth val="1"/>
          <c:extLst>
            <c:ext xmlns:c16="http://schemas.microsoft.com/office/drawing/2014/chart" uri="{C3380CC4-5D6E-409C-BE32-E72D297353CC}">
              <c16:uniqueId val="{00000006-A516-4ABD-A2E0-D65B22FF57F0}"/>
            </c:ext>
          </c:extLst>
        </c:ser>
        <c:ser>
          <c:idx val="7"/>
          <c:order val="7"/>
          <c:tx>
            <c:strRef>
              <c:f>'Figure 1.6.'!$AB$13</c:f>
              <c:strCache>
                <c:ptCount val="1"/>
                <c:pt idx="0">
                  <c:v>Estonia</c:v>
                </c:pt>
              </c:strCache>
            </c:strRef>
          </c:tx>
          <c:spPr>
            <a:ln w="12700" cap="rnd" cmpd="sng" algn="ctr">
              <a:solidFill>
                <a:srgbClr val="BFBFBF">
                  <a:alpha val="50000"/>
                </a:srgbClr>
              </a:solidFill>
              <a:prstDash val="solid"/>
              <a:round/>
              <a:headEnd type="none" w="med" len="med"/>
              <a:tailEnd type="none" w="med" len="med"/>
            </a:ln>
            <a:effectLst/>
          </c:spPr>
          <c:marker>
            <c:symbol val="none"/>
          </c:marker>
          <c:cat>
            <c:numRef>
              <c:f>'Figure 1.6.'!$AC$5:$AJ$5</c:f>
              <c:numCache>
                <c:formatCode>00</c:formatCode>
                <c:ptCount val="8"/>
                <c:pt idx="0" formatCode="General">
                  <c:v>2019</c:v>
                </c:pt>
                <c:pt idx="1">
                  <c:v>20</c:v>
                </c:pt>
                <c:pt idx="2">
                  <c:v>21</c:v>
                </c:pt>
                <c:pt idx="3">
                  <c:v>22</c:v>
                </c:pt>
                <c:pt idx="4">
                  <c:v>23</c:v>
                </c:pt>
                <c:pt idx="5">
                  <c:v>24</c:v>
                </c:pt>
                <c:pt idx="6">
                  <c:v>25</c:v>
                </c:pt>
                <c:pt idx="7">
                  <c:v>26</c:v>
                </c:pt>
              </c:numCache>
            </c:numRef>
          </c:cat>
          <c:val>
            <c:numRef>
              <c:f>'Figure 1.6.'!$AC$13:$AJ$13</c:f>
              <c:numCache>
                <c:formatCode>#,##0.0</c:formatCode>
                <c:ptCount val="8"/>
                <c:pt idx="0">
                  <c:v>0</c:v>
                </c:pt>
                <c:pt idx="1">
                  <c:v>-4.3154212885415895</c:v>
                </c:pt>
                <c:pt idx="2">
                  <c:v>-6.3830485588974408</c:v>
                </c:pt>
                <c:pt idx="3">
                  <c:v>-5.1639638062289839</c:v>
                </c:pt>
                <c:pt idx="4">
                  <c:v>-4.1603812683888792</c:v>
                </c:pt>
                <c:pt idx="5">
                  <c:v>-2.8746404926322371</c:v>
                </c:pt>
                <c:pt idx="6">
                  <c:v>-2.1729866080471267</c:v>
                </c:pt>
                <c:pt idx="7">
                  <c:v>-2.0308926839805608</c:v>
                </c:pt>
              </c:numCache>
            </c:numRef>
          </c:val>
          <c:smooth val="1"/>
          <c:extLst>
            <c:ext xmlns:c16="http://schemas.microsoft.com/office/drawing/2014/chart" uri="{C3380CC4-5D6E-409C-BE32-E72D297353CC}">
              <c16:uniqueId val="{00000007-A516-4ABD-A2E0-D65B22FF57F0}"/>
            </c:ext>
          </c:extLst>
        </c:ser>
        <c:ser>
          <c:idx val="8"/>
          <c:order val="8"/>
          <c:tx>
            <c:strRef>
              <c:f>'Figure 1.6.'!$AB$14</c:f>
              <c:strCache>
                <c:ptCount val="1"/>
                <c:pt idx="0">
                  <c:v>Finland</c:v>
                </c:pt>
              </c:strCache>
            </c:strRef>
          </c:tx>
          <c:spPr>
            <a:ln w="12700" cap="rnd" cmpd="sng" algn="ctr">
              <a:solidFill>
                <a:srgbClr val="BFBFBF">
                  <a:alpha val="50000"/>
                </a:srgbClr>
              </a:solidFill>
              <a:prstDash val="solid"/>
              <a:round/>
              <a:headEnd type="none" w="med" len="med"/>
              <a:tailEnd type="none" w="med" len="med"/>
            </a:ln>
            <a:effectLst/>
          </c:spPr>
          <c:marker>
            <c:symbol val="none"/>
          </c:marker>
          <c:cat>
            <c:numRef>
              <c:f>'Figure 1.6.'!$AC$5:$AJ$5</c:f>
              <c:numCache>
                <c:formatCode>00</c:formatCode>
                <c:ptCount val="8"/>
                <c:pt idx="0" formatCode="General">
                  <c:v>2019</c:v>
                </c:pt>
                <c:pt idx="1">
                  <c:v>20</c:v>
                </c:pt>
                <c:pt idx="2">
                  <c:v>21</c:v>
                </c:pt>
                <c:pt idx="3">
                  <c:v>22</c:v>
                </c:pt>
                <c:pt idx="4">
                  <c:v>23</c:v>
                </c:pt>
                <c:pt idx="5">
                  <c:v>24</c:v>
                </c:pt>
                <c:pt idx="6">
                  <c:v>25</c:v>
                </c:pt>
                <c:pt idx="7">
                  <c:v>26</c:v>
                </c:pt>
              </c:numCache>
            </c:numRef>
          </c:cat>
          <c:val>
            <c:numRef>
              <c:f>'Figure 1.6.'!$AC$14:$AJ$14</c:f>
              <c:numCache>
                <c:formatCode>#,##0.0</c:formatCode>
                <c:ptCount val="8"/>
                <c:pt idx="0">
                  <c:v>0</c:v>
                </c:pt>
                <c:pt idx="1">
                  <c:v>-1.6736626576337716</c:v>
                </c:pt>
                <c:pt idx="2">
                  <c:v>-2.6797984218713644</c:v>
                </c:pt>
                <c:pt idx="3">
                  <c:v>-2.4369982566757633</c:v>
                </c:pt>
                <c:pt idx="4">
                  <c:v>-2.3009683643794778</c:v>
                </c:pt>
                <c:pt idx="5">
                  <c:v>-1.932637159651408</c:v>
                </c:pt>
                <c:pt idx="6">
                  <c:v>-1.5607016495281738</c:v>
                </c:pt>
                <c:pt idx="7">
                  <c:v>-1.316705085104638</c:v>
                </c:pt>
              </c:numCache>
            </c:numRef>
          </c:val>
          <c:smooth val="1"/>
          <c:extLst>
            <c:ext xmlns:c16="http://schemas.microsoft.com/office/drawing/2014/chart" uri="{C3380CC4-5D6E-409C-BE32-E72D297353CC}">
              <c16:uniqueId val="{00000008-A516-4ABD-A2E0-D65B22FF57F0}"/>
            </c:ext>
          </c:extLst>
        </c:ser>
        <c:ser>
          <c:idx val="9"/>
          <c:order val="9"/>
          <c:tx>
            <c:strRef>
              <c:f>'Figure 1.6.'!$AB$15</c:f>
              <c:strCache>
                <c:ptCount val="1"/>
                <c:pt idx="0">
                  <c:v>France</c:v>
                </c:pt>
              </c:strCache>
            </c:strRef>
          </c:tx>
          <c:spPr>
            <a:ln w="12700" cap="rnd" cmpd="sng" algn="ctr">
              <a:solidFill>
                <a:srgbClr val="BFBFBF">
                  <a:alpha val="50000"/>
                </a:srgbClr>
              </a:solidFill>
              <a:prstDash val="solid"/>
              <a:round/>
              <a:headEnd type="none" w="med" len="med"/>
              <a:tailEnd type="none" w="med" len="med"/>
            </a:ln>
            <a:effectLst/>
          </c:spPr>
          <c:marker>
            <c:symbol val="none"/>
          </c:marker>
          <c:cat>
            <c:numRef>
              <c:f>'Figure 1.6.'!$AC$5:$AJ$5</c:f>
              <c:numCache>
                <c:formatCode>00</c:formatCode>
                <c:ptCount val="8"/>
                <c:pt idx="0" formatCode="General">
                  <c:v>2019</c:v>
                </c:pt>
                <c:pt idx="1">
                  <c:v>20</c:v>
                </c:pt>
                <c:pt idx="2">
                  <c:v>21</c:v>
                </c:pt>
                <c:pt idx="3">
                  <c:v>22</c:v>
                </c:pt>
                <c:pt idx="4">
                  <c:v>23</c:v>
                </c:pt>
                <c:pt idx="5">
                  <c:v>24</c:v>
                </c:pt>
                <c:pt idx="6">
                  <c:v>25</c:v>
                </c:pt>
                <c:pt idx="7">
                  <c:v>26</c:v>
                </c:pt>
              </c:numCache>
            </c:numRef>
          </c:cat>
          <c:val>
            <c:numRef>
              <c:f>'Figure 1.6.'!$AC$15:$AJ$15</c:f>
              <c:numCache>
                <c:formatCode>#,##0.0</c:formatCode>
                <c:ptCount val="8"/>
                <c:pt idx="0">
                  <c:v>0</c:v>
                </c:pt>
                <c:pt idx="1">
                  <c:v>-1.786487806586069</c:v>
                </c:pt>
                <c:pt idx="2">
                  <c:v>-3.421297938652323</c:v>
                </c:pt>
                <c:pt idx="3">
                  <c:v>-2.502539253804108</c:v>
                </c:pt>
                <c:pt idx="4">
                  <c:v>-2.1198651039048038</c:v>
                </c:pt>
                <c:pt idx="5">
                  <c:v>-2.0046926821194173</c:v>
                </c:pt>
                <c:pt idx="6">
                  <c:v>-2.0001827713913691</c:v>
                </c:pt>
                <c:pt idx="7">
                  <c:v>-1.9993531371526465</c:v>
                </c:pt>
              </c:numCache>
            </c:numRef>
          </c:val>
          <c:smooth val="1"/>
          <c:extLst>
            <c:ext xmlns:c16="http://schemas.microsoft.com/office/drawing/2014/chart" uri="{C3380CC4-5D6E-409C-BE32-E72D297353CC}">
              <c16:uniqueId val="{00000009-A516-4ABD-A2E0-D65B22FF57F0}"/>
            </c:ext>
          </c:extLst>
        </c:ser>
        <c:ser>
          <c:idx val="10"/>
          <c:order val="10"/>
          <c:tx>
            <c:strRef>
              <c:f>'Figure 1.6.'!$AB$16</c:f>
              <c:strCache>
                <c:ptCount val="1"/>
                <c:pt idx="0">
                  <c:v>Germany</c:v>
                </c:pt>
              </c:strCache>
            </c:strRef>
          </c:tx>
          <c:spPr>
            <a:ln w="12700" cap="rnd" cmpd="sng" algn="ctr">
              <a:solidFill>
                <a:srgbClr val="BFBFBF">
                  <a:alpha val="50000"/>
                </a:srgbClr>
              </a:solidFill>
              <a:prstDash val="solid"/>
              <a:round/>
              <a:headEnd type="none" w="med" len="med"/>
              <a:tailEnd type="none" w="med" len="med"/>
            </a:ln>
            <a:effectLst/>
          </c:spPr>
          <c:marker>
            <c:symbol val="none"/>
          </c:marker>
          <c:cat>
            <c:numRef>
              <c:f>'Figure 1.6.'!$AC$5:$AJ$5</c:f>
              <c:numCache>
                <c:formatCode>00</c:formatCode>
                <c:ptCount val="8"/>
                <c:pt idx="0" formatCode="General">
                  <c:v>2019</c:v>
                </c:pt>
                <c:pt idx="1">
                  <c:v>20</c:v>
                </c:pt>
                <c:pt idx="2">
                  <c:v>21</c:v>
                </c:pt>
                <c:pt idx="3">
                  <c:v>22</c:v>
                </c:pt>
                <c:pt idx="4">
                  <c:v>23</c:v>
                </c:pt>
                <c:pt idx="5">
                  <c:v>24</c:v>
                </c:pt>
                <c:pt idx="6">
                  <c:v>25</c:v>
                </c:pt>
                <c:pt idx="7">
                  <c:v>26</c:v>
                </c:pt>
              </c:numCache>
            </c:numRef>
          </c:cat>
          <c:val>
            <c:numRef>
              <c:f>'Figure 1.6.'!$AC$16:$AJ$16</c:f>
              <c:numCache>
                <c:formatCode>#,##0.0</c:formatCode>
                <c:ptCount val="8"/>
                <c:pt idx="0">
                  <c:v>0</c:v>
                </c:pt>
                <c:pt idx="1">
                  <c:v>-4.0809759726883765</c:v>
                </c:pt>
                <c:pt idx="2">
                  <c:v>-5.4483484290656277</c:v>
                </c:pt>
                <c:pt idx="3">
                  <c:v>-1.7516203974467328</c:v>
                </c:pt>
                <c:pt idx="4">
                  <c:v>-1.1307316106369738</c:v>
                </c:pt>
                <c:pt idx="5">
                  <c:v>-1.0532395069144918</c:v>
                </c:pt>
                <c:pt idx="6">
                  <c:v>-0.94264787488141466</c:v>
                </c:pt>
                <c:pt idx="7">
                  <c:v>-0.94206954545134636</c:v>
                </c:pt>
              </c:numCache>
            </c:numRef>
          </c:val>
          <c:smooth val="1"/>
          <c:extLst>
            <c:ext xmlns:c16="http://schemas.microsoft.com/office/drawing/2014/chart" uri="{C3380CC4-5D6E-409C-BE32-E72D297353CC}">
              <c16:uniqueId val="{0000000A-A516-4ABD-A2E0-D65B22FF57F0}"/>
            </c:ext>
          </c:extLst>
        </c:ser>
        <c:ser>
          <c:idx val="11"/>
          <c:order val="11"/>
          <c:tx>
            <c:strRef>
              <c:f>'Figure 1.6.'!$AB$17</c:f>
              <c:strCache>
                <c:ptCount val="1"/>
                <c:pt idx="0">
                  <c:v>Greece</c:v>
                </c:pt>
              </c:strCache>
            </c:strRef>
          </c:tx>
          <c:spPr>
            <a:ln w="19050" cap="rnd" cmpd="sng" algn="ctr">
              <a:solidFill>
                <a:schemeClr val="accent1"/>
              </a:solidFill>
              <a:prstDash val="solid"/>
              <a:round/>
              <a:headEnd type="none" w="med" len="med"/>
              <a:tailEnd type="none" w="med" len="med"/>
            </a:ln>
            <a:effectLst/>
          </c:spPr>
          <c:marker>
            <c:symbol val="none"/>
          </c:marker>
          <c:cat>
            <c:numRef>
              <c:f>'Figure 1.6.'!$AC$5:$AJ$5</c:f>
              <c:numCache>
                <c:formatCode>00</c:formatCode>
                <c:ptCount val="8"/>
                <c:pt idx="0" formatCode="General">
                  <c:v>2019</c:v>
                </c:pt>
                <c:pt idx="1">
                  <c:v>20</c:v>
                </c:pt>
                <c:pt idx="2">
                  <c:v>21</c:v>
                </c:pt>
                <c:pt idx="3">
                  <c:v>22</c:v>
                </c:pt>
                <c:pt idx="4">
                  <c:v>23</c:v>
                </c:pt>
                <c:pt idx="5">
                  <c:v>24</c:v>
                </c:pt>
                <c:pt idx="6">
                  <c:v>25</c:v>
                </c:pt>
                <c:pt idx="7">
                  <c:v>26</c:v>
                </c:pt>
              </c:numCache>
            </c:numRef>
          </c:cat>
          <c:val>
            <c:numRef>
              <c:f>'Figure 1.6.'!$AC$17:$AJ$17</c:f>
              <c:numCache>
                <c:formatCode>#,##0.0</c:formatCode>
                <c:ptCount val="8"/>
                <c:pt idx="0">
                  <c:v>0</c:v>
                </c:pt>
                <c:pt idx="1">
                  <c:v>-8.638790623816698</c:v>
                </c:pt>
                <c:pt idx="2">
                  <c:v>-9.2951495171636669</c:v>
                </c:pt>
                <c:pt idx="3">
                  <c:v>-3.7432785003073445</c:v>
                </c:pt>
                <c:pt idx="4">
                  <c:v>-5.3449529411726111</c:v>
                </c:pt>
                <c:pt idx="5">
                  <c:v>-5.410486953642506</c:v>
                </c:pt>
                <c:pt idx="6">
                  <c:v>-5.3185975002367547</c:v>
                </c:pt>
                <c:pt idx="7">
                  <c:v>-5.1397617902569754</c:v>
                </c:pt>
              </c:numCache>
            </c:numRef>
          </c:val>
          <c:smooth val="1"/>
          <c:extLst>
            <c:ext xmlns:c16="http://schemas.microsoft.com/office/drawing/2014/chart" uri="{C3380CC4-5D6E-409C-BE32-E72D297353CC}">
              <c16:uniqueId val="{0000000B-A516-4ABD-A2E0-D65B22FF57F0}"/>
            </c:ext>
          </c:extLst>
        </c:ser>
        <c:ser>
          <c:idx val="12"/>
          <c:order val="12"/>
          <c:tx>
            <c:strRef>
              <c:f>'Figure 1.6.'!$AB$18</c:f>
              <c:strCache>
                <c:ptCount val="1"/>
                <c:pt idx="0">
                  <c:v>Hong Kong SAR</c:v>
                </c:pt>
              </c:strCache>
            </c:strRef>
          </c:tx>
          <c:spPr>
            <a:ln w="12700" cap="rnd" cmpd="sng" algn="ctr">
              <a:solidFill>
                <a:srgbClr val="BFBFBF">
                  <a:alpha val="50000"/>
                </a:srgbClr>
              </a:solidFill>
              <a:prstDash val="solid"/>
              <a:round/>
              <a:headEnd type="none" w="med" len="med"/>
              <a:tailEnd type="none" w="med" len="med"/>
            </a:ln>
            <a:effectLst/>
          </c:spPr>
          <c:marker>
            <c:symbol val="none"/>
          </c:marker>
          <c:cat>
            <c:numRef>
              <c:f>'Figure 1.6.'!$AC$5:$AJ$5</c:f>
              <c:numCache>
                <c:formatCode>00</c:formatCode>
                <c:ptCount val="8"/>
                <c:pt idx="0" formatCode="General">
                  <c:v>2019</c:v>
                </c:pt>
                <c:pt idx="1">
                  <c:v>20</c:v>
                </c:pt>
                <c:pt idx="2">
                  <c:v>21</c:v>
                </c:pt>
                <c:pt idx="3">
                  <c:v>22</c:v>
                </c:pt>
                <c:pt idx="4">
                  <c:v>23</c:v>
                </c:pt>
                <c:pt idx="5">
                  <c:v>24</c:v>
                </c:pt>
                <c:pt idx="6">
                  <c:v>25</c:v>
                </c:pt>
                <c:pt idx="7">
                  <c:v>26</c:v>
                </c:pt>
              </c:numCache>
            </c:numRef>
          </c:cat>
          <c:val>
            <c:numRef>
              <c:f>'Figure 1.6.'!$AC$18:$AJ$18</c:f>
              <c:numCache>
                <c:formatCode>#,##0.0</c:formatCode>
                <c:ptCount val="8"/>
                <c:pt idx="0">
                  <c:v>0</c:v>
                </c:pt>
                <c:pt idx="1">
                  <c:v>-6.8125507706545525</c:v>
                </c:pt>
                <c:pt idx="2">
                  <c:v>-4.3029493955175253</c:v>
                </c:pt>
                <c:pt idx="3">
                  <c:v>-0.57389943849813019</c:v>
                </c:pt>
                <c:pt idx="4">
                  <c:v>-0.77213732249064915</c:v>
                </c:pt>
                <c:pt idx="5">
                  <c:v>-0.87673307630417607</c:v>
                </c:pt>
                <c:pt idx="6">
                  <c:v>-0.85249231680461701</c:v>
                </c:pt>
                <c:pt idx="7">
                  <c:v>-0.82662436766678038</c:v>
                </c:pt>
              </c:numCache>
            </c:numRef>
          </c:val>
          <c:smooth val="1"/>
          <c:extLst>
            <c:ext xmlns:c16="http://schemas.microsoft.com/office/drawing/2014/chart" uri="{C3380CC4-5D6E-409C-BE32-E72D297353CC}">
              <c16:uniqueId val="{0000000C-A516-4ABD-A2E0-D65B22FF57F0}"/>
            </c:ext>
          </c:extLst>
        </c:ser>
        <c:ser>
          <c:idx val="13"/>
          <c:order val="13"/>
          <c:tx>
            <c:strRef>
              <c:f>'Figure 1.6.'!$AB$19</c:f>
              <c:strCache>
                <c:ptCount val="1"/>
                <c:pt idx="0">
                  <c:v>Iceland</c:v>
                </c:pt>
              </c:strCache>
            </c:strRef>
          </c:tx>
          <c:spPr>
            <a:ln w="12700" cap="rnd" cmpd="sng" algn="ctr">
              <a:solidFill>
                <a:srgbClr val="BFBFBF">
                  <a:alpha val="50000"/>
                </a:srgbClr>
              </a:solidFill>
              <a:prstDash val="solid"/>
              <a:round/>
              <a:headEnd type="none" w="med" len="med"/>
              <a:tailEnd type="none" w="med" len="med"/>
            </a:ln>
            <a:effectLst/>
          </c:spPr>
          <c:marker>
            <c:symbol val="none"/>
          </c:marker>
          <c:cat>
            <c:numRef>
              <c:f>'Figure 1.6.'!$AC$5:$AJ$5</c:f>
              <c:numCache>
                <c:formatCode>00</c:formatCode>
                <c:ptCount val="8"/>
                <c:pt idx="0" formatCode="General">
                  <c:v>2019</c:v>
                </c:pt>
                <c:pt idx="1">
                  <c:v>20</c:v>
                </c:pt>
                <c:pt idx="2">
                  <c:v>21</c:v>
                </c:pt>
                <c:pt idx="3">
                  <c:v>22</c:v>
                </c:pt>
                <c:pt idx="4">
                  <c:v>23</c:v>
                </c:pt>
                <c:pt idx="5">
                  <c:v>24</c:v>
                </c:pt>
                <c:pt idx="6">
                  <c:v>25</c:v>
                </c:pt>
                <c:pt idx="7">
                  <c:v>26</c:v>
                </c:pt>
              </c:numCache>
            </c:numRef>
          </c:cat>
          <c:val>
            <c:numRef>
              <c:f>'Figure 1.6.'!$AC$19:$AJ$19</c:f>
              <c:numCache>
                <c:formatCode>#,##0.0</c:formatCode>
                <c:ptCount val="8"/>
                <c:pt idx="0">
                  <c:v>0</c:v>
                </c:pt>
                <c:pt idx="1">
                  <c:v>5.8505816361243301E-2</c:v>
                </c:pt>
                <c:pt idx="2">
                  <c:v>-1.436050238803239</c:v>
                </c:pt>
                <c:pt idx="3">
                  <c:v>-3.2744371642898233</c:v>
                </c:pt>
                <c:pt idx="4">
                  <c:v>-1.6365903646576341</c:v>
                </c:pt>
                <c:pt idx="5">
                  <c:v>5.0139597285399296E-2</c:v>
                </c:pt>
                <c:pt idx="6">
                  <c:v>0.94306518682403873</c:v>
                </c:pt>
                <c:pt idx="7">
                  <c:v>1.0942901177129283</c:v>
                </c:pt>
              </c:numCache>
            </c:numRef>
          </c:val>
          <c:smooth val="1"/>
          <c:extLst>
            <c:ext xmlns:c16="http://schemas.microsoft.com/office/drawing/2014/chart" uri="{C3380CC4-5D6E-409C-BE32-E72D297353CC}">
              <c16:uniqueId val="{0000000D-A516-4ABD-A2E0-D65B22FF57F0}"/>
            </c:ext>
          </c:extLst>
        </c:ser>
        <c:ser>
          <c:idx val="14"/>
          <c:order val="14"/>
          <c:tx>
            <c:strRef>
              <c:f>'Figure 1.6.'!$AB$20</c:f>
              <c:strCache>
                <c:ptCount val="1"/>
                <c:pt idx="0">
                  <c:v>Ireland</c:v>
                </c:pt>
              </c:strCache>
            </c:strRef>
          </c:tx>
          <c:spPr>
            <a:ln w="12700" cap="rnd" cmpd="sng" algn="ctr">
              <a:solidFill>
                <a:srgbClr val="BFBFBF">
                  <a:alpha val="50000"/>
                </a:srgbClr>
              </a:solidFill>
              <a:prstDash val="solid"/>
              <a:round/>
              <a:headEnd type="none" w="med" len="med"/>
              <a:tailEnd type="none" w="med" len="med"/>
            </a:ln>
            <a:effectLst/>
          </c:spPr>
          <c:marker>
            <c:symbol val="none"/>
          </c:marker>
          <c:cat>
            <c:numRef>
              <c:f>'Figure 1.6.'!$AC$5:$AJ$5</c:f>
              <c:numCache>
                <c:formatCode>00</c:formatCode>
                <c:ptCount val="8"/>
                <c:pt idx="0" formatCode="General">
                  <c:v>2019</c:v>
                </c:pt>
                <c:pt idx="1">
                  <c:v>20</c:v>
                </c:pt>
                <c:pt idx="2">
                  <c:v>21</c:v>
                </c:pt>
                <c:pt idx="3">
                  <c:v>22</c:v>
                </c:pt>
                <c:pt idx="4">
                  <c:v>23</c:v>
                </c:pt>
                <c:pt idx="5">
                  <c:v>24</c:v>
                </c:pt>
                <c:pt idx="6">
                  <c:v>25</c:v>
                </c:pt>
                <c:pt idx="7">
                  <c:v>26</c:v>
                </c:pt>
              </c:numCache>
            </c:numRef>
          </c:cat>
          <c:val>
            <c:numRef>
              <c:f>'Figure 1.6.'!$AC$20:$AJ$20</c:f>
              <c:numCache>
                <c:formatCode>#,##0.0</c:formatCode>
                <c:ptCount val="8"/>
                <c:pt idx="0">
                  <c:v>0</c:v>
                </c:pt>
                <c:pt idx="1">
                  <c:v>-4.7189812428303703</c:v>
                </c:pt>
                <c:pt idx="2">
                  <c:v>-4.9892432117290912</c:v>
                </c:pt>
                <c:pt idx="3">
                  <c:v>-2.8164687691621415</c:v>
                </c:pt>
                <c:pt idx="4">
                  <c:v>-1.5486498928479862</c:v>
                </c:pt>
                <c:pt idx="5">
                  <c:v>-1.2275181113510385</c:v>
                </c:pt>
                <c:pt idx="6">
                  <c:v>-0.81478397243622291</c:v>
                </c:pt>
                <c:pt idx="7">
                  <c:v>-0.79138315096707412</c:v>
                </c:pt>
              </c:numCache>
            </c:numRef>
          </c:val>
          <c:smooth val="1"/>
          <c:extLst>
            <c:ext xmlns:c16="http://schemas.microsoft.com/office/drawing/2014/chart" uri="{C3380CC4-5D6E-409C-BE32-E72D297353CC}">
              <c16:uniqueId val="{0000000E-A516-4ABD-A2E0-D65B22FF57F0}"/>
            </c:ext>
          </c:extLst>
        </c:ser>
        <c:ser>
          <c:idx val="15"/>
          <c:order val="15"/>
          <c:tx>
            <c:strRef>
              <c:f>'Figure 1.6.'!$AB$21</c:f>
              <c:strCache>
                <c:ptCount val="1"/>
                <c:pt idx="0">
                  <c:v>Israel</c:v>
                </c:pt>
              </c:strCache>
            </c:strRef>
          </c:tx>
          <c:spPr>
            <a:ln w="12700" cap="rnd" cmpd="sng" algn="ctr">
              <a:solidFill>
                <a:srgbClr val="BFBFBF">
                  <a:alpha val="50000"/>
                </a:srgbClr>
              </a:solidFill>
              <a:prstDash val="solid"/>
              <a:round/>
              <a:headEnd type="none" w="med" len="med"/>
              <a:tailEnd type="none" w="med" len="med"/>
            </a:ln>
            <a:effectLst/>
          </c:spPr>
          <c:marker>
            <c:symbol val="none"/>
          </c:marker>
          <c:cat>
            <c:numRef>
              <c:f>'Figure 1.6.'!$AC$5:$AJ$5</c:f>
              <c:numCache>
                <c:formatCode>00</c:formatCode>
                <c:ptCount val="8"/>
                <c:pt idx="0" formatCode="General">
                  <c:v>2019</c:v>
                </c:pt>
                <c:pt idx="1">
                  <c:v>20</c:v>
                </c:pt>
                <c:pt idx="2">
                  <c:v>21</c:v>
                </c:pt>
                <c:pt idx="3">
                  <c:v>22</c:v>
                </c:pt>
                <c:pt idx="4">
                  <c:v>23</c:v>
                </c:pt>
                <c:pt idx="5">
                  <c:v>24</c:v>
                </c:pt>
                <c:pt idx="6">
                  <c:v>25</c:v>
                </c:pt>
                <c:pt idx="7">
                  <c:v>26</c:v>
                </c:pt>
              </c:numCache>
            </c:numRef>
          </c:cat>
          <c:val>
            <c:numRef>
              <c:f>'Figure 1.6.'!$AC$21:$AJ$21</c:f>
              <c:numCache>
                <c:formatCode>#,##0.0</c:formatCode>
                <c:ptCount val="8"/>
                <c:pt idx="0">
                  <c:v>0</c:v>
                </c:pt>
                <c:pt idx="1">
                  <c:v>-5.9938151364229117</c:v>
                </c:pt>
                <c:pt idx="2">
                  <c:v>-3.5668977729183706</c:v>
                </c:pt>
                <c:pt idx="3">
                  <c:v>0.55277886878546068</c:v>
                </c:pt>
                <c:pt idx="4">
                  <c:v>0.66928464743410765</c:v>
                </c:pt>
                <c:pt idx="5">
                  <c:v>0.75662991215482278</c:v>
                </c:pt>
                <c:pt idx="6">
                  <c:v>0.77473831958198258</c:v>
                </c:pt>
                <c:pt idx="7">
                  <c:v>0.79202807696318245</c:v>
                </c:pt>
              </c:numCache>
            </c:numRef>
          </c:val>
          <c:smooth val="1"/>
          <c:extLst>
            <c:ext xmlns:c16="http://schemas.microsoft.com/office/drawing/2014/chart" uri="{C3380CC4-5D6E-409C-BE32-E72D297353CC}">
              <c16:uniqueId val="{0000000F-A516-4ABD-A2E0-D65B22FF57F0}"/>
            </c:ext>
          </c:extLst>
        </c:ser>
        <c:ser>
          <c:idx val="16"/>
          <c:order val="16"/>
          <c:tx>
            <c:strRef>
              <c:f>'Figure 1.6.'!$AB$22</c:f>
              <c:strCache>
                <c:ptCount val="1"/>
                <c:pt idx="0">
                  <c:v>Italy</c:v>
                </c:pt>
              </c:strCache>
            </c:strRef>
          </c:tx>
          <c:spPr>
            <a:ln w="12700" cap="rnd" cmpd="sng" algn="ctr">
              <a:solidFill>
                <a:srgbClr val="BFBFBF">
                  <a:alpha val="50000"/>
                </a:srgbClr>
              </a:solidFill>
              <a:prstDash val="solid"/>
              <a:round/>
              <a:headEnd type="none" w="med" len="med"/>
              <a:tailEnd type="none" w="med" len="med"/>
            </a:ln>
            <a:effectLst/>
          </c:spPr>
          <c:marker>
            <c:symbol val="none"/>
          </c:marker>
          <c:cat>
            <c:numRef>
              <c:f>'Figure 1.6.'!$AC$5:$AJ$5</c:f>
              <c:numCache>
                <c:formatCode>00</c:formatCode>
                <c:ptCount val="8"/>
                <c:pt idx="0" formatCode="General">
                  <c:v>2019</c:v>
                </c:pt>
                <c:pt idx="1">
                  <c:v>20</c:v>
                </c:pt>
                <c:pt idx="2">
                  <c:v>21</c:v>
                </c:pt>
                <c:pt idx="3">
                  <c:v>22</c:v>
                </c:pt>
                <c:pt idx="4">
                  <c:v>23</c:v>
                </c:pt>
                <c:pt idx="5">
                  <c:v>24</c:v>
                </c:pt>
                <c:pt idx="6">
                  <c:v>25</c:v>
                </c:pt>
                <c:pt idx="7">
                  <c:v>26</c:v>
                </c:pt>
              </c:numCache>
            </c:numRef>
          </c:cat>
          <c:val>
            <c:numRef>
              <c:f>'Figure 1.6.'!$AC$22:$AJ$22</c:f>
              <c:numCache>
                <c:formatCode>#,##0.0</c:formatCode>
                <c:ptCount val="8"/>
                <c:pt idx="0">
                  <c:v>0</c:v>
                </c:pt>
                <c:pt idx="1">
                  <c:v>-4.0815636227553487</c:v>
                </c:pt>
                <c:pt idx="2">
                  <c:v>-4.2860732073843106</c:v>
                </c:pt>
                <c:pt idx="3">
                  <c:v>-3.2709387329575845</c:v>
                </c:pt>
                <c:pt idx="4">
                  <c:v>-2.7827188248297006</c:v>
                </c:pt>
                <c:pt idx="5">
                  <c:v>-2.2779207497785832</c:v>
                </c:pt>
                <c:pt idx="6">
                  <c:v>-1.769991621131523</c:v>
                </c:pt>
                <c:pt idx="7">
                  <c:v>-1.1363774438285983</c:v>
                </c:pt>
              </c:numCache>
            </c:numRef>
          </c:val>
          <c:smooth val="1"/>
          <c:extLst>
            <c:ext xmlns:c16="http://schemas.microsoft.com/office/drawing/2014/chart" uri="{C3380CC4-5D6E-409C-BE32-E72D297353CC}">
              <c16:uniqueId val="{00000010-A516-4ABD-A2E0-D65B22FF57F0}"/>
            </c:ext>
          </c:extLst>
        </c:ser>
        <c:ser>
          <c:idx val="17"/>
          <c:order val="17"/>
          <c:tx>
            <c:strRef>
              <c:f>'Figure 1.6.'!$AB$23</c:f>
              <c:strCache>
                <c:ptCount val="1"/>
                <c:pt idx="0">
                  <c:v>Japan</c:v>
                </c:pt>
              </c:strCache>
            </c:strRef>
          </c:tx>
          <c:spPr>
            <a:ln w="19050" cap="rnd" cmpd="sng" algn="ctr">
              <a:solidFill>
                <a:schemeClr val="accent1"/>
              </a:solidFill>
              <a:prstDash val="solid"/>
              <a:round/>
              <a:headEnd type="none" w="med" len="med"/>
              <a:tailEnd type="none" w="med" len="med"/>
            </a:ln>
            <a:effectLst/>
          </c:spPr>
          <c:marker>
            <c:symbol val="none"/>
          </c:marker>
          <c:cat>
            <c:numRef>
              <c:f>'Figure 1.6.'!$AC$5:$AJ$5</c:f>
              <c:numCache>
                <c:formatCode>00</c:formatCode>
                <c:ptCount val="8"/>
                <c:pt idx="0" formatCode="General">
                  <c:v>2019</c:v>
                </c:pt>
                <c:pt idx="1">
                  <c:v>20</c:v>
                </c:pt>
                <c:pt idx="2">
                  <c:v>21</c:v>
                </c:pt>
                <c:pt idx="3">
                  <c:v>22</c:v>
                </c:pt>
                <c:pt idx="4">
                  <c:v>23</c:v>
                </c:pt>
                <c:pt idx="5">
                  <c:v>24</c:v>
                </c:pt>
                <c:pt idx="6">
                  <c:v>25</c:v>
                </c:pt>
                <c:pt idx="7">
                  <c:v>26</c:v>
                </c:pt>
              </c:numCache>
            </c:numRef>
          </c:cat>
          <c:val>
            <c:numRef>
              <c:f>'Figure 1.6.'!$AC$23:$AJ$23</c:f>
              <c:numCache>
                <c:formatCode>#,##0.0</c:formatCode>
                <c:ptCount val="8"/>
                <c:pt idx="0">
                  <c:v>0</c:v>
                </c:pt>
                <c:pt idx="1">
                  <c:v>-8.6981371181611422</c:v>
                </c:pt>
                <c:pt idx="2">
                  <c:v>-6.0929304669082711</c:v>
                </c:pt>
                <c:pt idx="3">
                  <c:v>-1.2691820105458369</c:v>
                </c:pt>
                <c:pt idx="4">
                  <c:v>-0.21077798816718873</c:v>
                </c:pt>
                <c:pt idx="5">
                  <c:v>-0.13283803489648838</c:v>
                </c:pt>
                <c:pt idx="6">
                  <c:v>-8.5603472166825068E-2</c:v>
                </c:pt>
                <c:pt idx="7">
                  <c:v>-6.051530849789577E-2</c:v>
                </c:pt>
              </c:numCache>
            </c:numRef>
          </c:val>
          <c:smooth val="1"/>
          <c:extLst>
            <c:ext xmlns:c16="http://schemas.microsoft.com/office/drawing/2014/chart" uri="{C3380CC4-5D6E-409C-BE32-E72D297353CC}">
              <c16:uniqueId val="{00000011-A516-4ABD-A2E0-D65B22FF57F0}"/>
            </c:ext>
          </c:extLst>
        </c:ser>
        <c:ser>
          <c:idx val="18"/>
          <c:order val="18"/>
          <c:tx>
            <c:strRef>
              <c:f>'Figure 1.6.'!$AB$24</c:f>
              <c:strCache>
                <c:ptCount val="1"/>
                <c:pt idx="0">
                  <c:v>Korea</c:v>
                </c:pt>
              </c:strCache>
            </c:strRef>
          </c:tx>
          <c:spPr>
            <a:ln w="12700" cap="rnd" cmpd="sng" algn="ctr">
              <a:solidFill>
                <a:srgbClr val="BFBFBF">
                  <a:alpha val="50000"/>
                </a:srgbClr>
              </a:solidFill>
              <a:prstDash val="solid"/>
              <a:round/>
              <a:headEnd type="none" w="med" len="med"/>
              <a:tailEnd type="none" w="med" len="med"/>
            </a:ln>
            <a:effectLst/>
          </c:spPr>
          <c:marker>
            <c:symbol val="none"/>
          </c:marker>
          <c:cat>
            <c:numRef>
              <c:f>'Figure 1.6.'!$AC$5:$AJ$5</c:f>
              <c:numCache>
                <c:formatCode>00</c:formatCode>
                <c:ptCount val="8"/>
                <c:pt idx="0" formatCode="General">
                  <c:v>2019</c:v>
                </c:pt>
                <c:pt idx="1">
                  <c:v>20</c:v>
                </c:pt>
                <c:pt idx="2">
                  <c:v>21</c:v>
                </c:pt>
                <c:pt idx="3">
                  <c:v>22</c:v>
                </c:pt>
                <c:pt idx="4">
                  <c:v>23</c:v>
                </c:pt>
                <c:pt idx="5">
                  <c:v>24</c:v>
                </c:pt>
                <c:pt idx="6">
                  <c:v>25</c:v>
                </c:pt>
                <c:pt idx="7">
                  <c:v>26</c:v>
                </c:pt>
              </c:numCache>
            </c:numRef>
          </c:cat>
          <c:val>
            <c:numRef>
              <c:f>'Figure 1.6.'!$AC$24:$AJ$24</c:f>
              <c:numCache>
                <c:formatCode>#,##0.0</c:formatCode>
                <c:ptCount val="8"/>
                <c:pt idx="0">
                  <c:v>0</c:v>
                </c:pt>
                <c:pt idx="1">
                  <c:v>-2.6180129384370887</c:v>
                </c:pt>
                <c:pt idx="2">
                  <c:v>-2.8420002873498365</c:v>
                </c:pt>
                <c:pt idx="3">
                  <c:v>-2.4697718159389113</c:v>
                </c:pt>
                <c:pt idx="4">
                  <c:v>-2.5960035298610098</c:v>
                </c:pt>
                <c:pt idx="5">
                  <c:v>-2.4331837088089627</c:v>
                </c:pt>
                <c:pt idx="6">
                  <c:v>-2.2092845349666113</c:v>
                </c:pt>
                <c:pt idx="7">
                  <c:v>-1.8543019903955871</c:v>
                </c:pt>
              </c:numCache>
            </c:numRef>
          </c:val>
          <c:smooth val="1"/>
          <c:extLst>
            <c:ext xmlns:c16="http://schemas.microsoft.com/office/drawing/2014/chart" uri="{C3380CC4-5D6E-409C-BE32-E72D297353CC}">
              <c16:uniqueId val="{00000012-A516-4ABD-A2E0-D65B22FF57F0}"/>
            </c:ext>
          </c:extLst>
        </c:ser>
        <c:ser>
          <c:idx val="19"/>
          <c:order val="19"/>
          <c:tx>
            <c:strRef>
              <c:f>'Figure 1.6.'!$AB$25</c:f>
              <c:strCache>
                <c:ptCount val="1"/>
                <c:pt idx="0">
                  <c:v>Latvia</c:v>
                </c:pt>
              </c:strCache>
            </c:strRef>
          </c:tx>
          <c:spPr>
            <a:ln w="12700" cap="rnd" cmpd="sng" algn="ctr">
              <a:solidFill>
                <a:srgbClr val="BFBFBF">
                  <a:alpha val="50000"/>
                </a:srgbClr>
              </a:solidFill>
              <a:prstDash val="solid"/>
              <a:round/>
              <a:headEnd type="none" w="med" len="med"/>
              <a:tailEnd type="none" w="med" len="med"/>
            </a:ln>
            <a:effectLst/>
          </c:spPr>
          <c:marker>
            <c:symbol val="none"/>
          </c:marker>
          <c:cat>
            <c:numRef>
              <c:f>'Figure 1.6.'!$AC$5:$AJ$5</c:f>
              <c:numCache>
                <c:formatCode>00</c:formatCode>
                <c:ptCount val="8"/>
                <c:pt idx="0" formatCode="General">
                  <c:v>2019</c:v>
                </c:pt>
                <c:pt idx="1">
                  <c:v>20</c:v>
                </c:pt>
                <c:pt idx="2">
                  <c:v>21</c:v>
                </c:pt>
                <c:pt idx="3">
                  <c:v>22</c:v>
                </c:pt>
                <c:pt idx="4">
                  <c:v>23</c:v>
                </c:pt>
                <c:pt idx="5">
                  <c:v>24</c:v>
                </c:pt>
                <c:pt idx="6">
                  <c:v>25</c:v>
                </c:pt>
                <c:pt idx="7">
                  <c:v>26</c:v>
                </c:pt>
              </c:numCache>
            </c:numRef>
          </c:cat>
          <c:val>
            <c:numRef>
              <c:f>'Figure 1.6.'!$AC$25:$AJ$25</c:f>
              <c:numCache>
                <c:formatCode>#,##0.0</c:formatCode>
                <c:ptCount val="8"/>
                <c:pt idx="0">
                  <c:v>0</c:v>
                </c:pt>
                <c:pt idx="1">
                  <c:v>-2.6576352000714492</c:v>
                </c:pt>
                <c:pt idx="2">
                  <c:v>-4.1744681300226167</c:v>
                </c:pt>
                <c:pt idx="3">
                  <c:v>-0.40981889532570237</c:v>
                </c:pt>
                <c:pt idx="4">
                  <c:v>-0.18232627789388456</c:v>
                </c:pt>
                <c:pt idx="5">
                  <c:v>0.79940802941322309</c:v>
                </c:pt>
                <c:pt idx="6">
                  <c:v>0.66793484950957482</c:v>
                </c:pt>
                <c:pt idx="7">
                  <c:v>0.69104954512225947</c:v>
                </c:pt>
              </c:numCache>
            </c:numRef>
          </c:val>
          <c:smooth val="1"/>
          <c:extLst>
            <c:ext xmlns:c16="http://schemas.microsoft.com/office/drawing/2014/chart" uri="{C3380CC4-5D6E-409C-BE32-E72D297353CC}">
              <c16:uniqueId val="{00000013-A516-4ABD-A2E0-D65B22FF57F0}"/>
            </c:ext>
          </c:extLst>
        </c:ser>
        <c:ser>
          <c:idx val="20"/>
          <c:order val="20"/>
          <c:tx>
            <c:strRef>
              <c:f>'Figure 1.6.'!$AB$26</c:f>
              <c:strCache>
                <c:ptCount val="1"/>
                <c:pt idx="0">
                  <c:v>Lithuania</c:v>
                </c:pt>
              </c:strCache>
            </c:strRef>
          </c:tx>
          <c:spPr>
            <a:ln w="12700" cap="rnd" cmpd="sng" algn="ctr">
              <a:solidFill>
                <a:srgbClr val="BFBFBF">
                  <a:alpha val="50000"/>
                </a:srgbClr>
              </a:solidFill>
              <a:prstDash val="solid"/>
              <a:round/>
              <a:headEnd type="none" w="med" len="med"/>
              <a:tailEnd type="none" w="med" len="med"/>
            </a:ln>
            <a:effectLst/>
          </c:spPr>
          <c:marker>
            <c:symbol val="none"/>
          </c:marker>
          <c:cat>
            <c:numRef>
              <c:f>'Figure 1.6.'!$AC$5:$AJ$5</c:f>
              <c:numCache>
                <c:formatCode>00</c:formatCode>
                <c:ptCount val="8"/>
                <c:pt idx="0" formatCode="General">
                  <c:v>2019</c:v>
                </c:pt>
                <c:pt idx="1">
                  <c:v>20</c:v>
                </c:pt>
                <c:pt idx="2">
                  <c:v>21</c:v>
                </c:pt>
                <c:pt idx="3">
                  <c:v>22</c:v>
                </c:pt>
                <c:pt idx="4">
                  <c:v>23</c:v>
                </c:pt>
                <c:pt idx="5">
                  <c:v>24</c:v>
                </c:pt>
                <c:pt idx="6">
                  <c:v>25</c:v>
                </c:pt>
                <c:pt idx="7">
                  <c:v>26</c:v>
                </c:pt>
              </c:numCache>
            </c:numRef>
          </c:cat>
          <c:val>
            <c:numRef>
              <c:f>'Figure 1.6.'!$AC$26:$AJ$26</c:f>
              <c:numCache>
                <c:formatCode>#,##0.0</c:formatCode>
                <c:ptCount val="8"/>
                <c:pt idx="0">
                  <c:v>0</c:v>
                </c:pt>
                <c:pt idx="1">
                  <c:v>-7.7165978989645261</c:v>
                </c:pt>
                <c:pt idx="2">
                  <c:v>-5.9033393047814808</c:v>
                </c:pt>
                <c:pt idx="3">
                  <c:v>-1.8634531364179412</c:v>
                </c:pt>
                <c:pt idx="4">
                  <c:v>-0.94169480396048511</c:v>
                </c:pt>
                <c:pt idx="5">
                  <c:v>-0.71401254144575677</c:v>
                </c:pt>
                <c:pt idx="6">
                  <c:v>-0.4480565072699112</c:v>
                </c:pt>
                <c:pt idx="7">
                  <c:v>-0.16407438273232067</c:v>
                </c:pt>
              </c:numCache>
            </c:numRef>
          </c:val>
          <c:smooth val="1"/>
          <c:extLst>
            <c:ext xmlns:c16="http://schemas.microsoft.com/office/drawing/2014/chart" uri="{C3380CC4-5D6E-409C-BE32-E72D297353CC}">
              <c16:uniqueId val="{00000014-A516-4ABD-A2E0-D65B22FF57F0}"/>
            </c:ext>
          </c:extLst>
        </c:ser>
        <c:ser>
          <c:idx val="21"/>
          <c:order val="21"/>
          <c:tx>
            <c:strRef>
              <c:f>'Figure 1.6.'!$AB$27</c:f>
              <c:strCache>
                <c:ptCount val="1"/>
                <c:pt idx="0">
                  <c:v>Luxembourg</c:v>
                </c:pt>
              </c:strCache>
            </c:strRef>
          </c:tx>
          <c:spPr>
            <a:ln w="12700" cap="rnd" cmpd="sng" algn="ctr">
              <a:solidFill>
                <a:srgbClr val="BFBFBF">
                  <a:alpha val="50000"/>
                </a:srgbClr>
              </a:solidFill>
              <a:prstDash val="solid"/>
              <a:round/>
              <a:headEnd type="none" w="med" len="med"/>
              <a:tailEnd type="none" w="med" len="med"/>
            </a:ln>
            <a:effectLst/>
          </c:spPr>
          <c:marker>
            <c:symbol val="none"/>
          </c:marker>
          <c:cat>
            <c:numRef>
              <c:f>'Figure 1.6.'!$AC$5:$AJ$5</c:f>
              <c:numCache>
                <c:formatCode>00</c:formatCode>
                <c:ptCount val="8"/>
                <c:pt idx="0" formatCode="General">
                  <c:v>2019</c:v>
                </c:pt>
                <c:pt idx="1">
                  <c:v>20</c:v>
                </c:pt>
                <c:pt idx="2">
                  <c:v>21</c:v>
                </c:pt>
                <c:pt idx="3">
                  <c:v>22</c:v>
                </c:pt>
                <c:pt idx="4">
                  <c:v>23</c:v>
                </c:pt>
                <c:pt idx="5">
                  <c:v>24</c:v>
                </c:pt>
                <c:pt idx="6">
                  <c:v>25</c:v>
                </c:pt>
                <c:pt idx="7">
                  <c:v>26</c:v>
                </c:pt>
              </c:numCache>
            </c:numRef>
          </c:cat>
          <c:val>
            <c:numRef>
              <c:f>'Figure 1.6.'!$AC$27:$AJ$27</c:f>
              <c:numCache>
                <c:formatCode>#,##0.0</c:formatCode>
                <c:ptCount val="8"/>
                <c:pt idx="0">
                  <c:v>0</c:v>
                </c:pt>
                <c:pt idx="1">
                  <c:v>-5.213022815560179</c:v>
                </c:pt>
                <c:pt idx="2">
                  <c:v>-3.3676454962340321</c:v>
                </c:pt>
                <c:pt idx="3">
                  <c:v>-2.6042723851791298</c:v>
                </c:pt>
                <c:pt idx="4">
                  <c:v>-2.3396003060659796</c:v>
                </c:pt>
                <c:pt idx="5">
                  <c:v>-2.2795673183530707</c:v>
                </c:pt>
                <c:pt idx="6">
                  <c:v>-2.3884197633186481</c:v>
                </c:pt>
                <c:pt idx="7">
                  <c:v>-2.4611865226017926</c:v>
                </c:pt>
              </c:numCache>
            </c:numRef>
          </c:val>
          <c:smooth val="1"/>
          <c:extLst>
            <c:ext xmlns:c16="http://schemas.microsoft.com/office/drawing/2014/chart" uri="{C3380CC4-5D6E-409C-BE32-E72D297353CC}">
              <c16:uniqueId val="{00000015-A516-4ABD-A2E0-D65B22FF57F0}"/>
            </c:ext>
          </c:extLst>
        </c:ser>
        <c:ser>
          <c:idx val="22"/>
          <c:order val="22"/>
          <c:tx>
            <c:strRef>
              <c:f>'Figure 1.6.'!$AB$28</c:f>
              <c:strCache>
                <c:ptCount val="1"/>
                <c:pt idx="0">
                  <c:v>Macao SAR</c:v>
                </c:pt>
              </c:strCache>
            </c:strRef>
          </c:tx>
          <c:spPr>
            <a:ln w="12700" cap="rnd" cmpd="sng" algn="ctr">
              <a:solidFill>
                <a:srgbClr val="BFBFBF">
                  <a:alpha val="50000"/>
                </a:srgbClr>
              </a:solidFill>
              <a:prstDash val="solid"/>
              <a:round/>
              <a:headEnd type="none" w="med" len="med"/>
              <a:tailEnd type="none" w="med" len="med"/>
            </a:ln>
            <a:effectLst/>
          </c:spPr>
          <c:marker>
            <c:symbol val="none"/>
          </c:marker>
          <c:cat>
            <c:numRef>
              <c:f>'Figure 1.6.'!$AC$5:$AJ$5</c:f>
              <c:numCache>
                <c:formatCode>00</c:formatCode>
                <c:ptCount val="8"/>
                <c:pt idx="0" formatCode="General">
                  <c:v>2019</c:v>
                </c:pt>
                <c:pt idx="1">
                  <c:v>20</c:v>
                </c:pt>
                <c:pt idx="2">
                  <c:v>21</c:v>
                </c:pt>
                <c:pt idx="3">
                  <c:v>22</c:v>
                </c:pt>
                <c:pt idx="4">
                  <c:v>23</c:v>
                </c:pt>
                <c:pt idx="5">
                  <c:v>24</c:v>
                </c:pt>
                <c:pt idx="6">
                  <c:v>25</c:v>
                </c:pt>
                <c:pt idx="7">
                  <c:v>26</c:v>
                </c:pt>
              </c:numCache>
            </c:numRef>
          </c:cat>
          <c:val>
            <c:numRef>
              <c:f>'Figure 1.6.'!$AC$28:$AJ$28</c:f>
              <c:numCache>
                <c:formatCode>#,##0.0</c:formatCode>
                <c:ptCount val="8"/>
                <c:pt idx="0">
                  <c:v>0</c:v>
                </c:pt>
                <c:pt idx="1">
                  <c:v>#N/A</c:v>
                </c:pt>
                <c:pt idx="2">
                  <c:v>#N/A</c:v>
                </c:pt>
                <c:pt idx="3">
                  <c:v>#N/A</c:v>
                </c:pt>
                <c:pt idx="4">
                  <c:v>#N/A</c:v>
                </c:pt>
                <c:pt idx="5">
                  <c:v>#N/A</c:v>
                </c:pt>
                <c:pt idx="6">
                  <c:v>#N/A</c:v>
                </c:pt>
                <c:pt idx="7">
                  <c:v>#N/A</c:v>
                </c:pt>
              </c:numCache>
            </c:numRef>
          </c:val>
          <c:smooth val="1"/>
          <c:extLst>
            <c:ext xmlns:c16="http://schemas.microsoft.com/office/drawing/2014/chart" uri="{C3380CC4-5D6E-409C-BE32-E72D297353CC}">
              <c16:uniqueId val="{00000016-A516-4ABD-A2E0-D65B22FF57F0}"/>
            </c:ext>
          </c:extLst>
        </c:ser>
        <c:ser>
          <c:idx val="23"/>
          <c:order val="23"/>
          <c:tx>
            <c:strRef>
              <c:f>'Figure 1.6.'!$AB$29</c:f>
              <c:strCache>
                <c:ptCount val="1"/>
                <c:pt idx="0">
                  <c:v>Malta</c:v>
                </c:pt>
              </c:strCache>
            </c:strRef>
          </c:tx>
          <c:spPr>
            <a:ln w="12700" cap="rnd" cmpd="sng" algn="ctr">
              <a:solidFill>
                <a:srgbClr val="BFBFBF">
                  <a:alpha val="50000"/>
                </a:srgbClr>
              </a:solidFill>
              <a:prstDash val="solid"/>
              <a:round/>
              <a:headEnd type="none" w="med" len="med"/>
              <a:tailEnd type="none" w="med" len="med"/>
            </a:ln>
            <a:effectLst/>
          </c:spPr>
          <c:marker>
            <c:symbol val="none"/>
          </c:marker>
          <c:cat>
            <c:numRef>
              <c:f>'Figure 1.6.'!$AC$5:$AJ$5</c:f>
              <c:numCache>
                <c:formatCode>00</c:formatCode>
                <c:ptCount val="8"/>
                <c:pt idx="0" formatCode="General">
                  <c:v>2019</c:v>
                </c:pt>
                <c:pt idx="1">
                  <c:v>20</c:v>
                </c:pt>
                <c:pt idx="2">
                  <c:v>21</c:v>
                </c:pt>
                <c:pt idx="3">
                  <c:v>22</c:v>
                </c:pt>
                <c:pt idx="4">
                  <c:v>23</c:v>
                </c:pt>
                <c:pt idx="5">
                  <c:v>24</c:v>
                </c:pt>
                <c:pt idx="6">
                  <c:v>25</c:v>
                </c:pt>
                <c:pt idx="7">
                  <c:v>26</c:v>
                </c:pt>
              </c:numCache>
            </c:numRef>
          </c:cat>
          <c:val>
            <c:numRef>
              <c:f>'Figure 1.6.'!$AC$29:$AJ$29</c:f>
              <c:numCache>
                <c:formatCode>#,##0.0</c:formatCode>
                <c:ptCount val="8"/>
                <c:pt idx="0">
                  <c:v>0</c:v>
                </c:pt>
                <c:pt idx="1">
                  <c:v>-2.1977866456266968</c:v>
                </c:pt>
                <c:pt idx="2">
                  <c:v>-2.6740359884641869</c:v>
                </c:pt>
                <c:pt idx="3">
                  <c:v>-2.0073180517040203</c:v>
                </c:pt>
                <c:pt idx="4">
                  <c:v>-1.6743063216576144</c:v>
                </c:pt>
                <c:pt idx="5">
                  <c:v>-1.4382997160348905</c:v>
                </c:pt>
                <c:pt idx="6">
                  <c:v>-1.3587877442874228</c:v>
                </c:pt>
                <c:pt idx="7">
                  <c:v>-1.2001135946094115</c:v>
                </c:pt>
              </c:numCache>
            </c:numRef>
          </c:val>
          <c:smooth val="1"/>
          <c:extLst>
            <c:ext xmlns:c16="http://schemas.microsoft.com/office/drawing/2014/chart" uri="{C3380CC4-5D6E-409C-BE32-E72D297353CC}">
              <c16:uniqueId val="{00000017-A516-4ABD-A2E0-D65B22FF57F0}"/>
            </c:ext>
          </c:extLst>
        </c:ser>
        <c:ser>
          <c:idx val="24"/>
          <c:order val="24"/>
          <c:tx>
            <c:strRef>
              <c:f>'Figure 1.6.'!$AB$30</c:f>
              <c:strCache>
                <c:ptCount val="1"/>
                <c:pt idx="0">
                  <c:v>Netherlands</c:v>
                </c:pt>
              </c:strCache>
            </c:strRef>
          </c:tx>
          <c:spPr>
            <a:ln w="12700" cap="rnd" cmpd="sng" algn="ctr">
              <a:solidFill>
                <a:srgbClr val="BFBFBF">
                  <a:alpha val="50000"/>
                </a:srgbClr>
              </a:solidFill>
              <a:prstDash val="solid"/>
              <a:round/>
              <a:headEnd type="none" w="med" len="med"/>
              <a:tailEnd type="none" w="med" len="med"/>
            </a:ln>
            <a:effectLst/>
          </c:spPr>
          <c:marker>
            <c:symbol val="none"/>
          </c:marker>
          <c:cat>
            <c:numRef>
              <c:f>'Figure 1.6.'!$AC$5:$AJ$5</c:f>
              <c:numCache>
                <c:formatCode>00</c:formatCode>
                <c:ptCount val="8"/>
                <c:pt idx="0" formatCode="General">
                  <c:v>2019</c:v>
                </c:pt>
                <c:pt idx="1">
                  <c:v>20</c:v>
                </c:pt>
                <c:pt idx="2">
                  <c:v>21</c:v>
                </c:pt>
                <c:pt idx="3">
                  <c:v>22</c:v>
                </c:pt>
                <c:pt idx="4">
                  <c:v>23</c:v>
                </c:pt>
                <c:pt idx="5">
                  <c:v>24</c:v>
                </c:pt>
                <c:pt idx="6">
                  <c:v>25</c:v>
                </c:pt>
                <c:pt idx="7">
                  <c:v>26</c:v>
                </c:pt>
              </c:numCache>
            </c:numRef>
          </c:cat>
          <c:val>
            <c:numRef>
              <c:f>'Figure 1.6.'!$AC$30:$AJ$30</c:f>
              <c:numCache>
                <c:formatCode>#,##0.0</c:formatCode>
                <c:ptCount val="8"/>
                <c:pt idx="0">
                  <c:v>0</c:v>
                </c:pt>
                <c:pt idx="1">
                  <c:v>-6.5972596386757285</c:v>
                </c:pt>
                <c:pt idx="2">
                  <c:v>-5.6911464922238961</c:v>
                </c:pt>
                <c:pt idx="3">
                  <c:v>-4.2749643444746823</c:v>
                </c:pt>
                <c:pt idx="4">
                  <c:v>-3.5372944681996783</c:v>
                </c:pt>
                <c:pt idx="5">
                  <c:v>-2.9273940363579625</c:v>
                </c:pt>
                <c:pt idx="6">
                  <c:v>-2.4175258461897111</c:v>
                </c:pt>
                <c:pt idx="7">
                  <c:v>-2.3654228590446178</c:v>
                </c:pt>
              </c:numCache>
            </c:numRef>
          </c:val>
          <c:smooth val="1"/>
          <c:extLst>
            <c:ext xmlns:c16="http://schemas.microsoft.com/office/drawing/2014/chart" uri="{C3380CC4-5D6E-409C-BE32-E72D297353CC}">
              <c16:uniqueId val="{00000018-A516-4ABD-A2E0-D65B22FF57F0}"/>
            </c:ext>
          </c:extLst>
        </c:ser>
        <c:ser>
          <c:idx val="25"/>
          <c:order val="25"/>
          <c:tx>
            <c:strRef>
              <c:f>'Figure 1.6.'!$AB$31</c:f>
              <c:strCache>
                <c:ptCount val="1"/>
                <c:pt idx="0">
                  <c:v>New Zealand</c:v>
                </c:pt>
              </c:strCache>
            </c:strRef>
          </c:tx>
          <c:spPr>
            <a:ln w="12700" cap="rnd" cmpd="sng" algn="ctr">
              <a:solidFill>
                <a:srgbClr val="BFBFBF">
                  <a:alpha val="50000"/>
                </a:srgbClr>
              </a:solidFill>
              <a:prstDash val="solid"/>
              <a:round/>
              <a:headEnd type="none" w="med" len="med"/>
              <a:tailEnd type="none" w="med" len="med"/>
            </a:ln>
            <a:effectLst/>
          </c:spPr>
          <c:marker>
            <c:symbol val="none"/>
          </c:marker>
          <c:cat>
            <c:numRef>
              <c:f>'Figure 1.6.'!$AC$5:$AJ$5</c:f>
              <c:numCache>
                <c:formatCode>00</c:formatCode>
                <c:ptCount val="8"/>
                <c:pt idx="0" formatCode="General">
                  <c:v>2019</c:v>
                </c:pt>
                <c:pt idx="1">
                  <c:v>20</c:v>
                </c:pt>
                <c:pt idx="2">
                  <c:v>21</c:v>
                </c:pt>
                <c:pt idx="3">
                  <c:v>22</c:v>
                </c:pt>
                <c:pt idx="4">
                  <c:v>23</c:v>
                </c:pt>
                <c:pt idx="5">
                  <c:v>24</c:v>
                </c:pt>
                <c:pt idx="6">
                  <c:v>25</c:v>
                </c:pt>
                <c:pt idx="7">
                  <c:v>26</c:v>
                </c:pt>
              </c:numCache>
            </c:numRef>
          </c:cat>
          <c:val>
            <c:numRef>
              <c:f>'Figure 1.6.'!$AC$31:$AJ$31</c:f>
              <c:numCache>
                <c:formatCode>#,##0.0</c:formatCode>
                <c:ptCount val="8"/>
                <c:pt idx="0">
                  <c:v>0</c:v>
                </c:pt>
                <c:pt idx="1">
                  <c:v>-2.587623615867658</c:v>
                </c:pt>
                <c:pt idx="2">
                  <c:v>-2.4228025549399006</c:v>
                </c:pt>
                <c:pt idx="3">
                  <c:v>-1.3892007988032966</c:v>
                </c:pt>
                <c:pt idx="4">
                  <c:v>-0.30115751849354133</c:v>
                </c:pt>
                <c:pt idx="5">
                  <c:v>0.75109737375740271</c:v>
                </c:pt>
                <c:pt idx="6">
                  <c:v>1.7118456611747823</c:v>
                </c:pt>
                <c:pt idx="7">
                  <c:v>2.2050458489384051</c:v>
                </c:pt>
              </c:numCache>
            </c:numRef>
          </c:val>
          <c:smooth val="1"/>
          <c:extLst>
            <c:ext xmlns:c16="http://schemas.microsoft.com/office/drawing/2014/chart" uri="{C3380CC4-5D6E-409C-BE32-E72D297353CC}">
              <c16:uniqueId val="{00000019-A516-4ABD-A2E0-D65B22FF57F0}"/>
            </c:ext>
          </c:extLst>
        </c:ser>
        <c:ser>
          <c:idx val="26"/>
          <c:order val="26"/>
          <c:tx>
            <c:strRef>
              <c:f>'Figure 1.6.'!$AB$32</c:f>
              <c:strCache>
                <c:ptCount val="1"/>
                <c:pt idx="0">
                  <c:v>Norway</c:v>
                </c:pt>
              </c:strCache>
            </c:strRef>
          </c:tx>
          <c:spPr>
            <a:ln w="12700" cap="rnd" cmpd="sng" algn="ctr">
              <a:solidFill>
                <a:srgbClr val="BFBFBF">
                  <a:alpha val="50000"/>
                </a:srgbClr>
              </a:solidFill>
              <a:prstDash val="solid"/>
              <a:round/>
              <a:headEnd type="none" w="med" len="med"/>
              <a:tailEnd type="none" w="med" len="med"/>
            </a:ln>
            <a:effectLst/>
          </c:spPr>
          <c:marker>
            <c:symbol val="none"/>
          </c:marker>
          <c:cat>
            <c:numRef>
              <c:f>'Figure 1.6.'!$AC$5:$AJ$5</c:f>
              <c:numCache>
                <c:formatCode>00</c:formatCode>
                <c:ptCount val="8"/>
                <c:pt idx="0" formatCode="General">
                  <c:v>2019</c:v>
                </c:pt>
                <c:pt idx="1">
                  <c:v>20</c:v>
                </c:pt>
                <c:pt idx="2">
                  <c:v>21</c:v>
                </c:pt>
                <c:pt idx="3">
                  <c:v>22</c:v>
                </c:pt>
                <c:pt idx="4">
                  <c:v>23</c:v>
                </c:pt>
                <c:pt idx="5">
                  <c:v>24</c:v>
                </c:pt>
                <c:pt idx="6">
                  <c:v>25</c:v>
                </c:pt>
                <c:pt idx="7">
                  <c:v>26</c:v>
                </c:pt>
              </c:numCache>
            </c:numRef>
          </c:cat>
          <c:val>
            <c:numRef>
              <c:f>'Figure 1.6.'!$AC$32:$AJ$32</c:f>
              <c:numCache>
                <c:formatCode>#,##0.0</c:formatCode>
                <c:ptCount val="8"/>
                <c:pt idx="0">
                  <c:v>0</c:v>
                </c:pt>
                <c:pt idx="1">
                  <c:v>-5.4890518821607071</c:v>
                </c:pt>
                <c:pt idx="2">
                  <c:v>-2.9316346703568161</c:v>
                </c:pt>
                <c:pt idx="3">
                  <c:v>-2.4484419212306232</c:v>
                </c:pt>
                <c:pt idx="4">
                  <c:v>-2.2395465243843891</c:v>
                </c:pt>
                <c:pt idx="5">
                  <c:v>-2.0274443327344258</c:v>
                </c:pt>
                <c:pt idx="6">
                  <c:v>-1.9749754908955399</c:v>
                </c:pt>
                <c:pt idx="7">
                  <c:v>-2.0066500696409353</c:v>
                </c:pt>
              </c:numCache>
            </c:numRef>
          </c:val>
          <c:smooth val="1"/>
          <c:extLst>
            <c:ext xmlns:c16="http://schemas.microsoft.com/office/drawing/2014/chart" uri="{C3380CC4-5D6E-409C-BE32-E72D297353CC}">
              <c16:uniqueId val="{0000001A-A516-4ABD-A2E0-D65B22FF57F0}"/>
            </c:ext>
          </c:extLst>
        </c:ser>
        <c:ser>
          <c:idx val="27"/>
          <c:order val="27"/>
          <c:tx>
            <c:strRef>
              <c:f>'Figure 1.6.'!$AB$33</c:f>
              <c:strCache>
                <c:ptCount val="1"/>
                <c:pt idx="0">
                  <c:v>Portugal</c:v>
                </c:pt>
              </c:strCache>
            </c:strRef>
          </c:tx>
          <c:spPr>
            <a:ln w="12700" cap="rnd" cmpd="sng" algn="ctr">
              <a:solidFill>
                <a:srgbClr val="BFBFBF">
                  <a:alpha val="50000"/>
                </a:srgbClr>
              </a:solidFill>
              <a:prstDash val="solid"/>
              <a:round/>
              <a:headEnd type="none" w="med" len="med"/>
              <a:tailEnd type="none" w="med" len="med"/>
            </a:ln>
            <a:effectLst/>
          </c:spPr>
          <c:marker>
            <c:symbol val="none"/>
          </c:marker>
          <c:cat>
            <c:numRef>
              <c:f>'Figure 1.6.'!$AC$5:$AJ$5</c:f>
              <c:numCache>
                <c:formatCode>00</c:formatCode>
                <c:ptCount val="8"/>
                <c:pt idx="0" formatCode="General">
                  <c:v>2019</c:v>
                </c:pt>
                <c:pt idx="1">
                  <c:v>20</c:v>
                </c:pt>
                <c:pt idx="2">
                  <c:v>21</c:v>
                </c:pt>
                <c:pt idx="3">
                  <c:v>22</c:v>
                </c:pt>
                <c:pt idx="4">
                  <c:v>23</c:v>
                </c:pt>
                <c:pt idx="5">
                  <c:v>24</c:v>
                </c:pt>
                <c:pt idx="6">
                  <c:v>25</c:v>
                </c:pt>
                <c:pt idx="7">
                  <c:v>26</c:v>
                </c:pt>
              </c:numCache>
            </c:numRef>
          </c:cat>
          <c:val>
            <c:numRef>
              <c:f>'Figure 1.6.'!$AC$33:$AJ$33</c:f>
              <c:numCache>
                <c:formatCode>#,##0.0</c:formatCode>
                <c:ptCount val="8"/>
                <c:pt idx="0">
                  <c:v>0</c:v>
                </c:pt>
                <c:pt idx="1">
                  <c:v>-3.8984190103016734</c:v>
                </c:pt>
                <c:pt idx="2">
                  <c:v>-4.4575172442438689</c:v>
                </c:pt>
                <c:pt idx="3">
                  <c:v>-2.1775657264658506</c:v>
                </c:pt>
                <c:pt idx="4">
                  <c:v>-1.819978191332942</c:v>
                </c:pt>
                <c:pt idx="5">
                  <c:v>-0.29931038399699972</c:v>
                </c:pt>
                <c:pt idx="6">
                  <c:v>-0.7783719155082176</c:v>
                </c:pt>
                <c:pt idx="7">
                  <c:v>-0.96416539654709599</c:v>
                </c:pt>
              </c:numCache>
            </c:numRef>
          </c:val>
          <c:smooth val="1"/>
          <c:extLst>
            <c:ext xmlns:c16="http://schemas.microsoft.com/office/drawing/2014/chart" uri="{C3380CC4-5D6E-409C-BE32-E72D297353CC}">
              <c16:uniqueId val="{0000001B-A516-4ABD-A2E0-D65B22FF57F0}"/>
            </c:ext>
          </c:extLst>
        </c:ser>
        <c:ser>
          <c:idx val="28"/>
          <c:order val="28"/>
          <c:tx>
            <c:strRef>
              <c:f>'Figure 1.6.'!$AB$34</c:f>
              <c:strCache>
                <c:ptCount val="1"/>
                <c:pt idx="0">
                  <c:v>Puerto Rico</c:v>
                </c:pt>
              </c:strCache>
            </c:strRef>
          </c:tx>
          <c:spPr>
            <a:ln w="12700" cap="rnd" cmpd="sng" algn="ctr">
              <a:solidFill>
                <a:srgbClr val="BFBFBF">
                  <a:alpha val="50000"/>
                </a:srgbClr>
              </a:solidFill>
              <a:prstDash val="solid"/>
              <a:round/>
              <a:headEnd type="none" w="med" len="med"/>
              <a:tailEnd type="none" w="med" len="med"/>
            </a:ln>
            <a:effectLst/>
          </c:spPr>
          <c:marker>
            <c:symbol val="none"/>
          </c:marker>
          <c:cat>
            <c:numRef>
              <c:f>'Figure 1.6.'!$AC$5:$AJ$5</c:f>
              <c:numCache>
                <c:formatCode>00</c:formatCode>
                <c:ptCount val="8"/>
                <c:pt idx="0" formatCode="General">
                  <c:v>2019</c:v>
                </c:pt>
                <c:pt idx="1">
                  <c:v>20</c:v>
                </c:pt>
                <c:pt idx="2">
                  <c:v>21</c:v>
                </c:pt>
                <c:pt idx="3">
                  <c:v>22</c:v>
                </c:pt>
                <c:pt idx="4">
                  <c:v>23</c:v>
                </c:pt>
                <c:pt idx="5">
                  <c:v>24</c:v>
                </c:pt>
                <c:pt idx="6">
                  <c:v>25</c:v>
                </c:pt>
                <c:pt idx="7">
                  <c:v>26</c:v>
                </c:pt>
              </c:numCache>
            </c:numRef>
          </c:cat>
          <c:val>
            <c:numRef>
              <c:f>'Figure 1.6.'!$AC$34:$AJ$34</c:f>
              <c:numCache>
                <c:formatCode>#,##0.0</c:formatCode>
                <c:ptCount val="8"/>
                <c:pt idx="0">
                  <c:v>0</c:v>
                </c:pt>
                <c:pt idx="1">
                  <c:v>#N/A</c:v>
                </c:pt>
                <c:pt idx="2">
                  <c:v>#N/A</c:v>
                </c:pt>
                <c:pt idx="3">
                  <c:v>#N/A</c:v>
                </c:pt>
                <c:pt idx="4">
                  <c:v>#N/A</c:v>
                </c:pt>
                <c:pt idx="5">
                  <c:v>#N/A</c:v>
                </c:pt>
                <c:pt idx="6">
                  <c:v>#N/A</c:v>
                </c:pt>
                <c:pt idx="7">
                  <c:v>#N/A</c:v>
                </c:pt>
              </c:numCache>
            </c:numRef>
          </c:val>
          <c:smooth val="1"/>
          <c:extLst>
            <c:ext xmlns:c16="http://schemas.microsoft.com/office/drawing/2014/chart" uri="{C3380CC4-5D6E-409C-BE32-E72D297353CC}">
              <c16:uniqueId val="{0000001C-A516-4ABD-A2E0-D65B22FF57F0}"/>
            </c:ext>
          </c:extLst>
        </c:ser>
        <c:ser>
          <c:idx val="29"/>
          <c:order val="29"/>
          <c:tx>
            <c:strRef>
              <c:f>'Figure 1.6.'!$AB$35</c:f>
              <c:strCache>
                <c:ptCount val="1"/>
                <c:pt idx="0">
                  <c:v>San Marino</c:v>
                </c:pt>
              </c:strCache>
            </c:strRef>
          </c:tx>
          <c:spPr>
            <a:ln w="12700" cap="rnd" cmpd="sng" algn="ctr">
              <a:solidFill>
                <a:srgbClr val="BFBFBF">
                  <a:alpha val="50000"/>
                </a:srgbClr>
              </a:solidFill>
              <a:prstDash val="solid"/>
              <a:round/>
              <a:headEnd type="none" w="med" len="med"/>
              <a:tailEnd type="none" w="med" len="med"/>
            </a:ln>
            <a:effectLst/>
          </c:spPr>
          <c:marker>
            <c:symbol val="none"/>
          </c:marker>
          <c:cat>
            <c:numRef>
              <c:f>'Figure 1.6.'!$AC$5:$AJ$5</c:f>
              <c:numCache>
                <c:formatCode>00</c:formatCode>
                <c:ptCount val="8"/>
                <c:pt idx="0" formatCode="General">
                  <c:v>2019</c:v>
                </c:pt>
                <c:pt idx="1">
                  <c:v>20</c:v>
                </c:pt>
                <c:pt idx="2">
                  <c:v>21</c:v>
                </c:pt>
                <c:pt idx="3">
                  <c:v>22</c:v>
                </c:pt>
                <c:pt idx="4">
                  <c:v>23</c:v>
                </c:pt>
                <c:pt idx="5">
                  <c:v>24</c:v>
                </c:pt>
                <c:pt idx="6">
                  <c:v>25</c:v>
                </c:pt>
                <c:pt idx="7">
                  <c:v>26</c:v>
                </c:pt>
              </c:numCache>
            </c:numRef>
          </c:cat>
          <c:val>
            <c:numRef>
              <c:f>'Figure 1.6.'!$AC$35:$AJ$35</c:f>
              <c:numCache>
                <c:formatCode>#,##0.0</c:formatCode>
                <c:ptCount val="8"/>
                <c:pt idx="0">
                  <c:v>0</c:v>
                </c:pt>
                <c:pt idx="1">
                  <c:v>#N/A</c:v>
                </c:pt>
                <c:pt idx="2">
                  <c:v>#N/A</c:v>
                </c:pt>
                <c:pt idx="3">
                  <c:v>#N/A</c:v>
                </c:pt>
                <c:pt idx="4">
                  <c:v>#N/A</c:v>
                </c:pt>
                <c:pt idx="5">
                  <c:v>#N/A</c:v>
                </c:pt>
                <c:pt idx="6">
                  <c:v>#N/A</c:v>
                </c:pt>
                <c:pt idx="7">
                  <c:v>#N/A</c:v>
                </c:pt>
              </c:numCache>
            </c:numRef>
          </c:val>
          <c:smooth val="1"/>
          <c:extLst>
            <c:ext xmlns:c16="http://schemas.microsoft.com/office/drawing/2014/chart" uri="{C3380CC4-5D6E-409C-BE32-E72D297353CC}">
              <c16:uniqueId val="{0000001D-A516-4ABD-A2E0-D65B22FF57F0}"/>
            </c:ext>
          </c:extLst>
        </c:ser>
        <c:ser>
          <c:idx val="30"/>
          <c:order val="30"/>
          <c:tx>
            <c:strRef>
              <c:f>'Figure 1.6.'!$AB$36</c:f>
              <c:strCache>
                <c:ptCount val="1"/>
                <c:pt idx="0">
                  <c:v>Singapore</c:v>
                </c:pt>
              </c:strCache>
            </c:strRef>
          </c:tx>
          <c:spPr>
            <a:ln w="12700" cap="rnd" cmpd="sng" algn="ctr">
              <a:solidFill>
                <a:srgbClr val="BFBFBF">
                  <a:alpha val="50000"/>
                </a:srgbClr>
              </a:solidFill>
              <a:prstDash val="solid"/>
              <a:round/>
              <a:headEnd type="none" w="med" len="med"/>
              <a:tailEnd type="none" w="med" len="med"/>
            </a:ln>
            <a:effectLst/>
          </c:spPr>
          <c:marker>
            <c:symbol val="none"/>
          </c:marker>
          <c:cat>
            <c:numRef>
              <c:f>'Figure 1.6.'!$AC$5:$AJ$5</c:f>
              <c:numCache>
                <c:formatCode>00</c:formatCode>
                <c:ptCount val="8"/>
                <c:pt idx="0" formatCode="General">
                  <c:v>2019</c:v>
                </c:pt>
                <c:pt idx="1">
                  <c:v>20</c:v>
                </c:pt>
                <c:pt idx="2">
                  <c:v>21</c:v>
                </c:pt>
                <c:pt idx="3">
                  <c:v>22</c:v>
                </c:pt>
                <c:pt idx="4">
                  <c:v>23</c:v>
                </c:pt>
                <c:pt idx="5">
                  <c:v>24</c:v>
                </c:pt>
                <c:pt idx="6">
                  <c:v>25</c:v>
                </c:pt>
                <c:pt idx="7">
                  <c:v>26</c:v>
                </c:pt>
              </c:numCache>
            </c:numRef>
          </c:cat>
          <c:val>
            <c:numRef>
              <c:f>'Figure 1.6.'!$AC$36:$AJ$36</c:f>
              <c:numCache>
                <c:formatCode>#,##0.0</c:formatCode>
                <c:ptCount val="8"/>
                <c:pt idx="0">
                  <c:v>0</c:v>
                </c:pt>
                <c:pt idx="1">
                  <c:v>#N/A</c:v>
                </c:pt>
                <c:pt idx="2">
                  <c:v>#N/A</c:v>
                </c:pt>
                <c:pt idx="3">
                  <c:v>#N/A</c:v>
                </c:pt>
                <c:pt idx="4">
                  <c:v>#N/A</c:v>
                </c:pt>
                <c:pt idx="5">
                  <c:v>#N/A</c:v>
                </c:pt>
                <c:pt idx="6">
                  <c:v>#N/A</c:v>
                </c:pt>
                <c:pt idx="7">
                  <c:v>#N/A</c:v>
                </c:pt>
              </c:numCache>
            </c:numRef>
          </c:val>
          <c:smooth val="1"/>
          <c:extLst>
            <c:ext xmlns:c16="http://schemas.microsoft.com/office/drawing/2014/chart" uri="{C3380CC4-5D6E-409C-BE32-E72D297353CC}">
              <c16:uniqueId val="{0000001E-A516-4ABD-A2E0-D65B22FF57F0}"/>
            </c:ext>
          </c:extLst>
        </c:ser>
        <c:ser>
          <c:idx val="31"/>
          <c:order val="31"/>
          <c:tx>
            <c:strRef>
              <c:f>'Figure 1.6.'!$AB$37</c:f>
              <c:strCache>
                <c:ptCount val="1"/>
                <c:pt idx="0">
                  <c:v>Slovak Republic</c:v>
                </c:pt>
              </c:strCache>
            </c:strRef>
          </c:tx>
          <c:spPr>
            <a:ln w="12700" cap="rnd" cmpd="sng" algn="ctr">
              <a:solidFill>
                <a:srgbClr val="BFBFBF">
                  <a:alpha val="50000"/>
                </a:srgbClr>
              </a:solidFill>
              <a:prstDash val="solid"/>
              <a:round/>
              <a:headEnd type="none" w="med" len="med"/>
              <a:tailEnd type="none" w="med" len="med"/>
            </a:ln>
            <a:effectLst/>
          </c:spPr>
          <c:marker>
            <c:symbol val="none"/>
          </c:marker>
          <c:cat>
            <c:numRef>
              <c:f>'Figure 1.6.'!$AC$5:$AJ$5</c:f>
              <c:numCache>
                <c:formatCode>00</c:formatCode>
                <c:ptCount val="8"/>
                <c:pt idx="0" formatCode="General">
                  <c:v>2019</c:v>
                </c:pt>
                <c:pt idx="1">
                  <c:v>20</c:v>
                </c:pt>
                <c:pt idx="2">
                  <c:v>21</c:v>
                </c:pt>
                <c:pt idx="3">
                  <c:v>22</c:v>
                </c:pt>
                <c:pt idx="4">
                  <c:v>23</c:v>
                </c:pt>
                <c:pt idx="5">
                  <c:v>24</c:v>
                </c:pt>
                <c:pt idx="6">
                  <c:v>25</c:v>
                </c:pt>
                <c:pt idx="7">
                  <c:v>26</c:v>
                </c:pt>
              </c:numCache>
            </c:numRef>
          </c:cat>
          <c:val>
            <c:numRef>
              <c:f>'Figure 1.6.'!$AC$37:$AJ$37</c:f>
              <c:numCache>
                <c:formatCode>#,##0.0</c:formatCode>
                <c:ptCount val="8"/>
                <c:pt idx="0">
                  <c:v>0</c:v>
                </c:pt>
                <c:pt idx="1">
                  <c:v>-1.5654092229665606</c:v>
                </c:pt>
                <c:pt idx="2">
                  <c:v>-3.1963025536217251</c:v>
                </c:pt>
                <c:pt idx="3">
                  <c:v>-2.6595292400651869</c:v>
                </c:pt>
                <c:pt idx="4">
                  <c:v>-2.5314566193724346</c:v>
                </c:pt>
                <c:pt idx="5">
                  <c:v>-2.1809120618066227</c:v>
                </c:pt>
                <c:pt idx="6">
                  <c:v>-1.9575712369990841</c:v>
                </c:pt>
                <c:pt idx="7">
                  <c:v>-1.6316507138681624</c:v>
                </c:pt>
              </c:numCache>
            </c:numRef>
          </c:val>
          <c:smooth val="1"/>
          <c:extLst>
            <c:ext xmlns:c16="http://schemas.microsoft.com/office/drawing/2014/chart" uri="{C3380CC4-5D6E-409C-BE32-E72D297353CC}">
              <c16:uniqueId val="{0000001F-A516-4ABD-A2E0-D65B22FF57F0}"/>
            </c:ext>
          </c:extLst>
        </c:ser>
        <c:ser>
          <c:idx val="32"/>
          <c:order val="32"/>
          <c:tx>
            <c:strRef>
              <c:f>'Figure 1.6.'!$AB$38</c:f>
              <c:strCache>
                <c:ptCount val="1"/>
                <c:pt idx="0">
                  <c:v>Slovenia</c:v>
                </c:pt>
              </c:strCache>
            </c:strRef>
          </c:tx>
          <c:spPr>
            <a:ln w="12700" cap="rnd" cmpd="sng" algn="ctr">
              <a:solidFill>
                <a:srgbClr val="BFBFBF">
                  <a:alpha val="50000"/>
                </a:srgbClr>
              </a:solidFill>
              <a:prstDash val="solid"/>
              <a:round/>
              <a:headEnd type="none" w="med" len="med"/>
              <a:tailEnd type="none" w="med" len="med"/>
            </a:ln>
            <a:effectLst/>
          </c:spPr>
          <c:marker>
            <c:symbol val="none"/>
          </c:marker>
          <c:cat>
            <c:numRef>
              <c:f>'Figure 1.6.'!$AC$5:$AJ$5</c:f>
              <c:numCache>
                <c:formatCode>00</c:formatCode>
                <c:ptCount val="8"/>
                <c:pt idx="0" formatCode="General">
                  <c:v>2019</c:v>
                </c:pt>
                <c:pt idx="1">
                  <c:v>20</c:v>
                </c:pt>
                <c:pt idx="2">
                  <c:v>21</c:v>
                </c:pt>
                <c:pt idx="3">
                  <c:v>22</c:v>
                </c:pt>
                <c:pt idx="4">
                  <c:v>23</c:v>
                </c:pt>
                <c:pt idx="5">
                  <c:v>24</c:v>
                </c:pt>
                <c:pt idx="6">
                  <c:v>25</c:v>
                </c:pt>
                <c:pt idx="7">
                  <c:v>26</c:v>
                </c:pt>
              </c:numCache>
            </c:numRef>
          </c:cat>
          <c:val>
            <c:numRef>
              <c:f>'Figure 1.6.'!$AC$38:$AJ$38</c:f>
              <c:numCache>
                <c:formatCode>#,##0.0</c:formatCode>
                <c:ptCount val="8"/>
                <c:pt idx="0">
                  <c:v>0</c:v>
                </c:pt>
                <c:pt idx="1">
                  <c:v>-6.074623437242459</c:v>
                </c:pt>
                <c:pt idx="2">
                  <c:v>-5.4609960603241614</c:v>
                </c:pt>
                <c:pt idx="3">
                  <c:v>-4.3820642209253027</c:v>
                </c:pt>
                <c:pt idx="4">
                  <c:v>-3.9132387745570538</c:v>
                </c:pt>
                <c:pt idx="5">
                  <c:v>-3.5587936444135018</c:v>
                </c:pt>
                <c:pt idx="6">
                  <c:v>-3.1893545384577</c:v>
                </c:pt>
                <c:pt idx="7">
                  <c:v>-3.1242723706011786</c:v>
                </c:pt>
              </c:numCache>
            </c:numRef>
          </c:val>
          <c:smooth val="1"/>
          <c:extLst>
            <c:ext xmlns:c16="http://schemas.microsoft.com/office/drawing/2014/chart" uri="{C3380CC4-5D6E-409C-BE32-E72D297353CC}">
              <c16:uniqueId val="{00000020-A516-4ABD-A2E0-D65B22FF57F0}"/>
            </c:ext>
          </c:extLst>
        </c:ser>
        <c:ser>
          <c:idx val="33"/>
          <c:order val="33"/>
          <c:tx>
            <c:strRef>
              <c:f>'Figure 1.6.'!$AB$39</c:f>
              <c:strCache>
                <c:ptCount val="1"/>
                <c:pt idx="0">
                  <c:v>Spain</c:v>
                </c:pt>
              </c:strCache>
            </c:strRef>
          </c:tx>
          <c:spPr>
            <a:ln w="12700" cap="rnd" cmpd="sng" algn="ctr">
              <a:solidFill>
                <a:srgbClr val="BFBFBF">
                  <a:alpha val="50000"/>
                </a:srgbClr>
              </a:solidFill>
              <a:prstDash val="solid"/>
              <a:round/>
              <a:headEnd type="none" w="med" len="med"/>
              <a:tailEnd type="none" w="med" len="med"/>
            </a:ln>
            <a:effectLst/>
          </c:spPr>
          <c:marker>
            <c:symbol val="none"/>
          </c:marker>
          <c:cat>
            <c:numRef>
              <c:f>'Figure 1.6.'!$AC$5:$AJ$5</c:f>
              <c:numCache>
                <c:formatCode>00</c:formatCode>
                <c:ptCount val="8"/>
                <c:pt idx="0" formatCode="General">
                  <c:v>2019</c:v>
                </c:pt>
                <c:pt idx="1">
                  <c:v>20</c:v>
                </c:pt>
                <c:pt idx="2">
                  <c:v>21</c:v>
                </c:pt>
                <c:pt idx="3">
                  <c:v>22</c:v>
                </c:pt>
                <c:pt idx="4">
                  <c:v>23</c:v>
                </c:pt>
                <c:pt idx="5">
                  <c:v>24</c:v>
                </c:pt>
                <c:pt idx="6">
                  <c:v>25</c:v>
                </c:pt>
                <c:pt idx="7">
                  <c:v>26</c:v>
                </c:pt>
              </c:numCache>
            </c:numRef>
          </c:cat>
          <c:val>
            <c:numRef>
              <c:f>'Figure 1.6.'!$AC$39:$AJ$39</c:f>
              <c:numCache>
                <c:formatCode>#,##0.0</c:formatCode>
                <c:ptCount val="8"/>
                <c:pt idx="0">
                  <c:v>0</c:v>
                </c:pt>
                <c:pt idx="1">
                  <c:v>-2.8397915719486928</c:v>
                </c:pt>
                <c:pt idx="2">
                  <c:v>-2.9215028299282593</c:v>
                </c:pt>
                <c:pt idx="3">
                  <c:v>-1.6164903456026432</c:v>
                </c:pt>
                <c:pt idx="4">
                  <c:v>-1.6535585489998352</c:v>
                </c:pt>
                <c:pt idx="5">
                  <c:v>-1.7237358555310109</c:v>
                </c:pt>
                <c:pt idx="6">
                  <c:v>-1.6926802705647863</c:v>
                </c:pt>
                <c:pt idx="7">
                  <c:v>-1.6416592384048903</c:v>
                </c:pt>
              </c:numCache>
            </c:numRef>
          </c:val>
          <c:smooth val="1"/>
          <c:extLst>
            <c:ext xmlns:c16="http://schemas.microsoft.com/office/drawing/2014/chart" uri="{C3380CC4-5D6E-409C-BE32-E72D297353CC}">
              <c16:uniqueId val="{00000021-A516-4ABD-A2E0-D65B22FF57F0}"/>
            </c:ext>
          </c:extLst>
        </c:ser>
        <c:ser>
          <c:idx val="34"/>
          <c:order val="34"/>
          <c:tx>
            <c:strRef>
              <c:f>'Figure 1.6.'!$AB$40</c:f>
              <c:strCache>
                <c:ptCount val="1"/>
                <c:pt idx="0">
                  <c:v>Sweden</c:v>
                </c:pt>
              </c:strCache>
            </c:strRef>
          </c:tx>
          <c:spPr>
            <a:ln w="12700" cap="rnd" cmpd="sng" algn="ctr">
              <a:solidFill>
                <a:srgbClr val="BFBFBF">
                  <a:alpha val="50000"/>
                </a:srgbClr>
              </a:solidFill>
              <a:prstDash val="solid"/>
              <a:round/>
              <a:headEnd type="none" w="med" len="med"/>
              <a:tailEnd type="none" w="med" len="med"/>
            </a:ln>
            <a:effectLst/>
          </c:spPr>
          <c:marker>
            <c:symbol val="none"/>
          </c:marker>
          <c:cat>
            <c:numRef>
              <c:f>'Figure 1.6.'!$AC$5:$AJ$5</c:f>
              <c:numCache>
                <c:formatCode>00</c:formatCode>
                <c:ptCount val="8"/>
                <c:pt idx="0" formatCode="General">
                  <c:v>2019</c:v>
                </c:pt>
                <c:pt idx="1">
                  <c:v>20</c:v>
                </c:pt>
                <c:pt idx="2">
                  <c:v>21</c:v>
                </c:pt>
                <c:pt idx="3">
                  <c:v>22</c:v>
                </c:pt>
                <c:pt idx="4">
                  <c:v>23</c:v>
                </c:pt>
                <c:pt idx="5">
                  <c:v>24</c:v>
                </c:pt>
                <c:pt idx="6">
                  <c:v>25</c:v>
                </c:pt>
                <c:pt idx="7">
                  <c:v>26</c:v>
                </c:pt>
              </c:numCache>
            </c:numRef>
          </c:cat>
          <c:val>
            <c:numRef>
              <c:f>'Figure 1.6.'!$AC$40:$AJ$40</c:f>
              <c:numCache>
                <c:formatCode>#,##0.0</c:formatCode>
                <c:ptCount val="8"/>
                <c:pt idx="0">
                  <c:v>0</c:v>
                </c:pt>
                <c:pt idx="1">
                  <c:v>-3.1595149116703656</c:v>
                </c:pt>
                <c:pt idx="2">
                  <c:v>-3.2469725778808987</c:v>
                </c:pt>
                <c:pt idx="3">
                  <c:v>-0.95110642501614784</c:v>
                </c:pt>
                <c:pt idx="4">
                  <c:v>0.56313244422048214</c:v>
                </c:pt>
                <c:pt idx="5">
                  <c:v>0.75935471093552853</c:v>
                </c:pt>
                <c:pt idx="6">
                  <c:v>0.89976638699804223</c:v>
                </c:pt>
                <c:pt idx="7">
                  <c:v>0.90715059590456326</c:v>
                </c:pt>
              </c:numCache>
            </c:numRef>
          </c:val>
          <c:smooth val="1"/>
          <c:extLst>
            <c:ext xmlns:c16="http://schemas.microsoft.com/office/drawing/2014/chart" uri="{C3380CC4-5D6E-409C-BE32-E72D297353CC}">
              <c16:uniqueId val="{00000022-A516-4ABD-A2E0-D65B22FF57F0}"/>
            </c:ext>
          </c:extLst>
        </c:ser>
        <c:ser>
          <c:idx val="35"/>
          <c:order val="35"/>
          <c:tx>
            <c:strRef>
              <c:f>'Figure 1.6.'!$AB$41</c:f>
              <c:strCache>
                <c:ptCount val="1"/>
                <c:pt idx="0">
                  <c:v>Switzerland</c:v>
                </c:pt>
              </c:strCache>
            </c:strRef>
          </c:tx>
          <c:spPr>
            <a:ln w="12700" cap="rnd" cmpd="sng" algn="ctr">
              <a:solidFill>
                <a:srgbClr val="BFBFBF">
                  <a:alpha val="50000"/>
                </a:srgbClr>
              </a:solidFill>
              <a:prstDash val="solid"/>
              <a:round/>
              <a:headEnd type="none" w="med" len="med"/>
              <a:tailEnd type="none" w="med" len="med"/>
            </a:ln>
            <a:effectLst/>
          </c:spPr>
          <c:marker>
            <c:symbol val="none"/>
          </c:marker>
          <c:cat>
            <c:numRef>
              <c:f>'Figure 1.6.'!$AC$5:$AJ$5</c:f>
              <c:numCache>
                <c:formatCode>00</c:formatCode>
                <c:ptCount val="8"/>
                <c:pt idx="0" formatCode="General">
                  <c:v>2019</c:v>
                </c:pt>
                <c:pt idx="1">
                  <c:v>20</c:v>
                </c:pt>
                <c:pt idx="2">
                  <c:v>21</c:v>
                </c:pt>
                <c:pt idx="3">
                  <c:v>22</c:v>
                </c:pt>
                <c:pt idx="4">
                  <c:v>23</c:v>
                </c:pt>
                <c:pt idx="5">
                  <c:v>24</c:v>
                </c:pt>
                <c:pt idx="6">
                  <c:v>25</c:v>
                </c:pt>
                <c:pt idx="7">
                  <c:v>26</c:v>
                </c:pt>
              </c:numCache>
            </c:numRef>
          </c:cat>
          <c:val>
            <c:numRef>
              <c:f>'Figure 1.6.'!$AC$41:$AJ$41</c:f>
              <c:numCache>
                <c:formatCode>#,##0.0</c:formatCode>
                <c:ptCount val="8"/>
                <c:pt idx="0">
                  <c:v>0</c:v>
                </c:pt>
                <c:pt idx="1">
                  <c:v>-2.8729438251873689</c:v>
                </c:pt>
                <c:pt idx="2">
                  <c:v>-3.7767914225511943</c:v>
                </c:pt>
                <c:pt idx="3">
                  <c:v>-1.4080816983648101</c:v>
                </c:pt>
                <c:pt idx="4">
                  <c:v>-1.0661030573297288</c:v>
                </c:pt>
                <c:pt idx="5">
                  <c:v>-1.1222078663107944</c:v>
                </c:pt>
                <c:pt idx="6">
                  <c:v>-1.1390791691395759</c:v>
                </c:pt>
                <c:pt idx="7">
                  <c:v>-1.1616569065188151</c:v>
                </c:pt>
              </c:numCache>
            </c:numRef>
          </c:val>
          <c:smooth val="0"/>
          <c:extLst>
            <c:ext xmlns:c16="http://schemas.microsoft.com/office/drawing/2014/chart" uri="{C3380CC4-5D6E-409C-BE32-E72D297353CC}">
              <c16:uniqueId val="{00000023-A516-4ABD-A2E0-D65B22FF57F0}"/>
            </c:ext>
          </c:extLst>
        </c:ser>
        <c:ser>
          <c:idx val="36"/>
          <c:order val="36"/>
          <c:tx>
            <c:strRef>
              <c:f>'Figure 1.6.'!$AB$42</c:f>
              <c:strCache>
                <c:ptCount val="1"/>
                <c:pt idx="0">
                  <c:v>Taiwan Province of China</c:v>
                </c:pt>
              </c:strCache>
            </c:strRef>
          </c:tx>
          <c:spPr>
            <a:ln w="12700" cap="rnd" cmpd="sng" algn="ctr">
              <a:solidFill>
                <a:srgbClr val="BFBFBF">
                  <a:alpha val="50000"/>
                </a:srgbClr>
              </a:solidFill>
              <a:prstDash val="solid"/>
              <a:round/>
              <a:headEnd type="none" w="med" len="med"/>
              <a:tailEnd type="none" w="med" len="med"/>
            </a:ln>
            <a:effectLst/>
          </c:spPr>
          <c:marker>
            <c:symbol val="none"/>
          </c:marker>
          <c:cat>
            <c:numRef>
              <c:f>'Figure 1.6.'!$AC$5:$AJ$5</c:f>
              <c:numCache>
                <c:formatCode>00</c:formatCode>
                <c:ptCount val="8"/>
                <c:pt idx="0" formatCode="General">
                  <c:v>2019</c:v>
                </c:pt>
                <c:pt idx="1">
                  <c:v>20</c:v>
                </c:pt>
                <c:pt idx="2">
                  <c:v>21</c:v>
                </c:pt>
                <c:pt idx="3">
                  <c:v>22</c:v>
                </c:pt>
                <c:pt idx="4">
                  <c:v>23</c:v>
                </c:pt>
                <c:pt idx="5">
                  <c:v>24</c:v>
                </c:pt>
                <c:pt idx="6">
                  <c:v>25</c:v>
                </c:pt>
                <c:pt idx="7">
                  <c:v>26</c:v>
                </c:pt>
              </c:numCache>
            </c:numRef>
          </c:cat>
          <c:val>
            <c:numRef>
              <c:f>'Figure 1.6.'!$AC$42:$AJ$42</c:f>
              <c:numCache>
                <c:formatCode>#,##0.0</c:formatCode>
                <c:ptCount val="8"/>
                <c:pt idx="0">
                  <c:v>0</c:v>
                </c:pt>
                <c:pt idx="1">
                  <c:v>#N/A</c:v>
                </c:pt>
                <c:pt idx="2">
                  <c:v>#N/A</c:v>
                </c:pt>
                <c:pt idx="3">
                  <c:v>#N/A</c:v>
                </c:pt>
                <c:pt idx="4">
                  <c:v>#N/A</c:v>
                </c:pt>
                <c:pt idx="5">
                  <c:v>#N/A</c:v>
                </c:pt>
                <c:pt idx="6">
                  <c:v>#N/A</c:v>
                </c:pt>
                <c:pt idx="7">
                  <c:v>#N/A</c:v>
                </c:pt>
              </c:numCache>
            </c:numRef>
          </c:val>
          <c:smooth val="0"/>
          <c:extLst>
            <c:ext xmlns:c16="http://schemas.microsoft.com/office/drawing/2014/chart" uri="{C3380CC4-5D6E-409C-BE32-E72D297353CC}">
              <c16:uniqueId val="{00000024-A516-4ABD-A2E0-D65B22FF57F0}"/>
            </c:ext>
          </c:extLst>
        </c:ser>
        <c:ser>
          <c:idx val="37"/>
          <c:order val="37"/>
          <c:tx>
            <c:strRef>
              <c:f>'Figure 1.6.'!$AB$43</c:f>
              <c:strCache>
                <c:ptCount val="1"/>
                <c:pt idx="0">
                  <c:v>United Kingdom</c:v>
                </c:pt>
              </c:strCache>
            </c:strRef>
          </c:tx>
          <c:spPr>
            <a:ln w="12700" cap="rnd" cmpd="sng" algn="ctr">
              <a:solidFill>
                <a:srgbClr val="C0C0C0">
                  <a:alpha val="50000"/>
                </a:srgbClr>
              </a:solidFill>
              <a:prstDash val="solid"/>
              <a:round/>
              <a:headEnd type="none" w="med" len="med"/>
              <a:tailEnd type="none" w="med" len="med"/>
            </a:ln>
            <a:effectLst/>
          </c:spPr>
          <c:marker>
            <c:symbol val="none"/>
          </c:marker>
          <c:cat>
            <c:numRef>
              <c:f>'Figure 1.6.'!$AC$5:$AJ$5</c:f>
              <c:numCache>
                <c:formatCode>00</c:formatCode>
                <c:ptCount val="8"/>
                <c:pt idx="0" formatCode="General">
                  <c:v>2019</c:v>
                </c:pt>
                <c:pt idx="1">
                  <c:v>20</c:v>
                </c:pt>
                <c:pt idx="2">
                  <c:v>21</c:v>
                </c:pt>
                <c:pt idx="3">
                  <c:v>22</c:v>
                </c:pt>
                <c:pt idx="4">
                  <c:v>23</c:v>
                </c:pt>
                <c:pt idx="5">
                  <c:v>24</c:v>
                </c:pt>
                <c:pt idx="6">
                  <c:v>25</c:v>
                </c:pt>
                <c:pt idx="7">
                  <c:v>26</c:v>
                </c:pt>
              </c:numCache>
            </c:numRef>
          </c:cat>
          <c:val>
            <c:numRef>
              <c:f>'Figure 1.6.'!$AC$43:$AJ$43</c:f>
              <c:numCache>
                <c:formatCode>#,##0.0</c:formatCode>
                <c:ptCount val="8"/>
                <c:pt idx="0">
                  <c:v>0</c:v>
                </c:pt>
                <c:pt idx="1">
                  <c:v>2.559199846238339</c:v>
                </c:pt>
                <c:pt idx="2">
                  <c:v>-2.9240280868073079</c:v>
                </c:pt>
                <c:pt idx="3">
                  <c:v>-2.834000120782334</c:v>
                </c:pt>
                <c:pt idx="4">
                  <c:v>-1.4653452182261317</c:v>
                </c:pt>
                <c:pt idx="5">
                  <c:v>-1.1546324677546365</c:v>
                </c:pt>
                <c:pt idx="6">
                  <c:v>-1.1418538876501161</c:v>
                </c:pt>
                <c:pt idx="7">
                  <c:v>-1.1004779212443234</c:v>
                </c:pt>
              </c:numCache>
            </c:numRef>
          </c:val>
          <c:smooth val="0"/>
          <c:extLst>
            <c:ext xmlns:c16="http://schemas.microsoft.com/office/drawing/2014/chart" uri="{C3380CC4-5D6E-409C-BE32-E72D297353CC}">
              <c16:uniqueId val="{00000025-A516-4ABD-A2E0-D65B22FF57F0}"/>
            </c:ext>
          </c:extLst>
        </c:ser>
        <c:ser>
          <c:idx val="38"/>
          <c:order val="38"/>
          <c:tx>
            <c:strRef>
              <c:f>'Figure 1.6.'!$AB$44</c:f>
              <c:strCache>
                <c:ptCount val="1"/>
                <c:pt idx="0">
                  <c:v>United States</c:v>
                </c:pt>
              </c:strCache>
            </c:strRef>
          </c:tx>
          <c:spPr>
            <a:ln w="19050" cap="rnd" cmpd="sng" algn="ctr">
              <a:solidFill>
                <a:schemeClr val="accent1"/>
              </a:solidFill>
              <a:prstDash val="solid"/>
              <a:round/>
              <a:headEnd type="none" w="med" len="med"/>
              <a:tailEnd type="none" w="med" len="med"/>
            </a:ln>
            <a:effectLst/>
          </c:spPr>
          <c:marker>
            <c:symbol val="none"/>
          </c:marker>
          <c:cat>
            <c:numRef>
              <c:f>'Figure 1.6.'!$AC$5:$AJ$5</c:f>
              <c:numCache>
                <c:formatCode>00</c:formatCode>
                <c:ptCount val="8"/>
                <c:pt idx="0" formatCode="General">
                  <c:v>2019</c:v>
                </c:pt>
                <c:pt idx="1">
                  <c:v>20</c:v>
                </c:pt>
                <c:pt idx="2">
                  <c:v>21</c:v>
                </c:pt>
                <c:pt idx="3">
                  <c:v>22</c:v>
                </c:pt>
                <c:pt idx="4">
                  <c:v>23</c:v>
                </c:pt>
                <c:pt idx="5">
                  <c:v>24</c:v>
                </c:pt>
                <c:pt idx="6">
                  <c:v>25</c:v>
                </c:pt>
                <c:pt idx="7">
                  <c:v>26</c:v>
                </c:pt>
              </c:numCache>
            </c:numRef>
          </c:cat>
          <c:val>
            <c:numRef>
              <c:f>'Figure 1.6.'!$AC$44:$AJ$44</c:f>
              <c:numCache>
                <c:formatCode>#,##0.0</c:formatCode>
                <c:ptCount val="8"/>
                <c:pt idx="0">
                  <c:v>0</c:v>
                </c:pt>
                <c:pt idx="1">
                  <c:v>-5.7083062108789075</c:v>
                </c:pt>
                <c:pt idx="2">
                  <c:v>-7.228127408710904</c:v>
                </c:pt>
                <c:pt idx="3">
                  <c:v>-1.301412202223752</c:v>
                </c:pt>
                <c:pt idx="4">
                  <c:v>0.30046820511780492</c:v>
                </c:pt>
                <c:pt idx="5">
                  <c:v>0.34083479528818428</c:v>
                </c:pt>
                <c:pt idx="6">
                  <c:v>8.4469549459455173E-2</c:v>
                </c:pt>
                <c:pt idx="7">
                  <c:v>0.53914832859950623</c:v>
                </c:pt>
              </c:numCache>
            </c:numRef>
          </c:val>
          <c:smooth val="0"/>
          <c:extLst>
            <c:ext xmlns:c16="http://schemas.microsoft.com/office/drawing/2014/chart" uri="{C3380CC4-5D6E-409C-BE32-E72D297353CC}">
              <c16:uniqueId val="{00000026-A516-4ABD-A2E0-D65B22FF57F0}"/>
            </c:ext>
          </c:extLst>
        </c:ser>
        <c:ser>
          <c:idx val="39"/>
          <c:order val="39"/>
          <c:tx>
            <c:v>Median</c:v>
          </c:tx>
          <c:spPr>
            <a:ln w="28575" cap="rnd">
              <a:solidFill>
                <a:schemeClr val="accent1"/>
              </a:solidFill>
              <a:prstDash val="sysDash"/>
              <a:round/>
            </a:ln>
            <a:effectLst/>
          </c:spPr>
          <c:marker>
            <c:symbol val="none"/>
          </c:marker>
          <c:val>
            <c:numRef>
              <c:f>'Figure 1.6.'!$AC$45:$AJ$45</c:f>
              <c:numCache>
                <c:formatCode>#,##0.0</c:formatCode>
                <c:ptCount val="8"/>
                <c:pt idx="0">
                  <c:v>0</c:v>
                </c:pt>
                <c:pt idx="1">
                  <c:v>-3.9896974914950247</c:v>
                </c:pt>
                <c:pt idx="2">
                  <c:v>-3.9750694899967236</c:v>
                </c:pt>
                <c:pt idx="3">
                  <c:v>-2.4427200889531933</c:v>
                </c:pt>
                <c:pt idx="4">
                  <c:v>-1.6450744568287345</c:v>
                </c:pt>
                <c:pt idx="5">
                  <c:v>-1.1384201670327154</c:v>
                </c:pt>
                <c:pt idx="6">
                  <c:v>-1.0408635220104951</c:v>
                </c:pt>
                <c:pt idx="7">
                  <c:v>-1.0323216588957096</c:v>
                </c:pt>
              </c:numCache>
            </c:numRef>
          </c:val>
          <c:smooth val="0"/>
          <c:extLst>
            <c:ext xmlns:c16="http://schemas.microsoft.com/office/drawing/2014/chart" uri="{C3380CC4-5D6E-409C-BE32-E72D297353CC}">
              <c16:uniqueId val="{00000027-A516-4ABD-A2E0-D65B22FF57F0}"/>
            </c:ext>
          </c:extLst>
        </c:ser>
        <c:dLbls>
          <c:showLegendKey val="0"/>
          <c:showVal val="0"/>
          <c:showCatName val="0"/>
          <c:showSerName val="0"/>
          <c:showPercent val="0"/>
          <c:showBubbleSize val="0"/>
        </c:dLbls>
        <c:smooth val="0"/>
        <c:axId val="118769151"/>
        <c:axId val="1629828928"/>
      </c:lineChart>
      <c:catAx>
        <c:axId val="118769151"/>
        <c:scaling>
          <c:orientation val="minMax"/>
        </c:scaling>
        <c:delete val="0"/>
        <c:axPos val="b"/>
        <c:numFmt formatCode="General" sourceLinked="1"/>
        <c:majorTickMark val="none"/>
        <c:minorTickMark val="none"/>
        <c:tickLblPos val="low"/>
        <c:spPr>
          <a:noFill/>
          <a:ln w="9525" cap="flat" cmpd="sng" algn="ctr">
            <a:solidFill>
              <a:schemeClr val="bg1">
                <a:lumMod val="65000"/>
              </a:schemeClr>
            </a:solidFill>
            <a:round/>
          </a:ln>
          <a:effectLst/>
        </c:spPr>
        <c:txPr>
          <a:bodyPr rot="-5400000" spcFirstLastPara="1" vertOverflow="ellipsis" wrap="square" anchor="ctr" anchorCtr="1"/>
          <a:lstStyle/>
          <a:p>
            <a:pPr algn="ctr">
              <a:defRPr lang="en-US" sz="800" b="0" i="0" u="none" strike="noStrike" kern="1200" baseline="0">
                <a:solidFill>
                  <a:sysClr val="windowText" lastClr="000000"/>
                </a:solidFill>
                <a:latin typeface="HelveticaNeueLT Std Cn" panose="020B0506030502030204"/>
                <a:ea typeface="+mn-ea"/>
                <a:cs typeface="+mn-cs"/>
              </a:defRPr>
            </a:pPr>
            <a:endParaRPr lang="en-US"/>
          </a:p>
        </c:txPr>
        <c:crossAx val="1629828928"/>
        <c:crosses val="autoZero"/>
        <c:auto val="1"/>
        <c:lblAlgn val="ctr"/>
        <c:lblOffset val="100"/>
        <c:noMultiLvlLbl val="0"/>
      </c:catAx>
      <c:valAx>
        <c:axId val="1629828928"/>
        <c:scaling>
          <c:orientation val="minMax"/>
          <c:max val="10"/>
        </c:scaling>
        <c:delete val="0"/>
        <c:axPos val="l"/>
        <c:title>
          <c:tx>
            <c:rich>
              <a:bodyPr rot="-5400000" spcFirstLastPara="1" vertOverflow="ellipsis" vert="horz" wrap="square" anchor="ctr" anchorCtr="1"/>
              <a:lstStyle/>
              <a:p>
                <a:pPr algn="ctr">
                  <a:defRPr lang="en-US" sz="800" b="0" i="0" u="none" strike="noStrike" kern="1200" baseline="0">
                    <a:solidFill>
                      <a:sysClr val="windowText" lastClr="000000"/>
                    </a:solidFill>
                    <a:latin typeface="HelveticaNeueLT Std Cn" panose="020B0506030502030204"/>
                    <a:ea typeface="+mn-ea"/>
                    <a:cs typeface="+mn-cs"/>
                  </a:defRPr>
                </a:pPr>
                <a:r>
                  <a:rPr lang="en-US" sz="800" b="0" i="0" u="none" strike="noStrike" kern="1200" baseline="0">
                    <a:solidFill>
                      <a:sysClr val="windowText" lastClr="000000"/>
                    </a:solidFill>
                    <a:latin typeface="HelveticaNeueLT Std Cn" panose="020B0506030502030204"/>
                    <a:ea typeface="+mn-ea"/>
                    <a:cs typeface="+mn-cs"/>
                  </a:rPr>
                  <a:t>Percent of GDP, relative to 2019</a:t>
                </a:r>
              </a:p>
            </c:rich>
          </c:tx>
          <c:layout>
            <c:manualLayout>
              <c:xMode val="edge"/>
              <c:yMode val="edge"/>
              <c:x val="2.2514071294559099E-2"/>
              <c:y val="0.20497466574346918"/>
            </c:manualLayout>
          </c:layout>
          <c:overlay val="0"/>
          <c:spPr>
            <a:noFill/>
            <a:ln>
              <a:noFill/>
            </a:ln>
            <a:effectLst/>
          </c:spPr>
          <c:txPr>
            <a:bodyPr rot="-5400000" spcFirstLastPara="1" vertOverflow="ellipsis" vert="horz" wrap="square" anchor="ctr" anchorCtr="1"/>
            <a:lstStyle/>
            <a:p>
              <a:pPr algn="ctr">
                <a:defRPr lang="en-US" sz="800" b="0" i="0" u="none" strike="noStrike" kern="1200" baseline="0">
                  <a:solidFill>
                    <a:sysClr val="windowText" lastClr="000000"/>
                  </a:solidFill>
                  <a:latin typeface="HelveticaNeueLT Std Cn" panose="020B0506030502030204"/>
                  <a:ea typeface="+mn-ea"/>
                  <a:cs typeface="+mn-cs"/>
                </a:defRPr>
              </a:pPr>
              <a:endParaRPr lang="en-US"/>
            </a:p>
          </c:txPr>
        </c:title>
        <c:numFmt formatCode="#,##0" sourceLinked="0"/>
        <c:majorTickMark val="in"/>
        <c:minorTickMark val="none"/>
        <c:tickLblPos val="nextTo"/>
        <c:spPr>
          <a:noFill/>
          <a:ln>
            <a:solidFill>
              <a:srgbClr val="B3B3B3"/>
            </a:solid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HelveticaNeueLT Std Cn" panose="020B0506030502030204"/>
                <a:ea typeface="+mn-ea"/>
                <a:cs typeface="+mn-cs"/>
              </a:defRPr>
            </a:pPr>
            <a:endParaRPr lang="en-US"/>
          </a:p>
        </c:txPr>
        <c:crossAx val="118769151"/>
        <c:crossesAt val="1"/>
        <c:crossBetween val="between"/>
      </c:valAx>
      <c:spPr>
        <a:noFill/>
        <a:ln>
          <a:noFill/>
        </a:ln>
        <a:effectLst/>
      </c:spPr>
    </c:plotArea>
    <c:plotVisOnly val="1"/>
    <c:dispBlanksAs val="zero"/>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'Figure 1.6.'!$AB$47</c:f>
              <c:strCache>
                <c:ptCount val="1"/>
                <c:pt idx="0">
                  <c:v>Albania</c:v>
                </c:pt>
              </c:strCache>
            </c:strRef>
          </c:tx>
          <c:spPr>
            <a:ln w="12700" cap="rnd" cmpd="sng" algn="ctr">
              <a:solidFill>
                <a:srgbClr val="BFBFBF">
                  <a:alpha val="50000"/>
                </a:srgbClr>
              </a:solidFill>
              <a:prstDash val="solid"/>
              <a:round/>
              <a:headEnd type="none" w="med" len="med"/>
              <a:tailEnd type="none" w="med" len="med"/>
            </a:ln>
            <a:effectLst/>
          </c:spPr>
          <c:marker>
            <c:symbol val="none"/>
          </c:marker>
          <c:cat>
            <c:numRef>
              <c:f>'Figure 1.6.'!$AC$46:$AJ$46</c:f>
              <c:numCache>
                <c:formatCode>00</c:formatCode>
                <c:ptCount val="8"/>
                <c:pt idx="0" formatCode="General">
                  <c:v>2019</c:v>
                </c:pt>
                <c:pt idx="1">
                  <c:v>20</c:v>
                </c:pt>
                <c:pt idx="2">
                  <c:v>21</c:v>
                </c:pt>
                <c:pt idx="3">
                  <c:v>22</c:v>
                </c:pt>
                <c:pt idx="4">
                  <c:v>23</c:v>
                </c:pt>
                <c:pt idx="5">
                  <c:v>24</c:v>
                </c:pt>
                <c:pt idx="6">
                  <c:v>25</c:v>
                </c:pt>
                <c:pt idx="7">
                  <c:v>26</c:v>
                </c:pt>
              </c:numCache>
            </c:numRef>
          </c:cat>
          <c:val>
            <c:numRef>
              <c:f>'Figure 1.6.'!$AC$47:$AJ$47</c:f>
              <c:numCache>
                <c:formatCode>#,##0.0</c:formatCode>
                <c:ptCount val="8"/>
                <c:pt idx="0">
                  <c:v>0</c:v>
                </c:pt>
                <c:pt idx="1">
                  <c:v>-4.7623166669911337</c:v>
                </c:pt>
                <c:pt idx="2">
                  <c:v>-4.0684485932676315</c:v>
                </c:pt>
                <c:pt idx="3">
                  <c:v>-0.9033943600116443</c:v>
                </c:pt>
                <c:pt idx="4">
                  <c:v>-0.32495926482479542</c:v>
                </c:pt>
                <c:pt idx="5">
                  <c:v>-0.24960411636558288</c:v>
                </c:pt>
                <c:pt idx="6">
                  <c:v>-0.19837525559350611</c:v>
                </c:pt>
                <c:pt idx="7">
                  <c:v>-0.10364765691158673</c:v>
                </c:pt>
              </c:numCache>
            </c:numRef>
          </c:val>
          <c:smooth val="1"/>
          <c:extLst>
            <c:ext xmlns:c16="http://schemas.microsoft.com/office/drawing/2014/chart" uri="{C3380CC4-5D6E-409C-BE32-E72D297353CC}">
              <c16:uniqueId val="{00000000-8FCF-40B5-A6FE-51A3E0CCEC14}"/>
            </c:ext>
          </c:extLst>
        </c:ser>
        <c:ser>
          <c:idx val="1"/>
          <c:order val="1"/>
          <c:tx>
            <c:strRef>
              <c:f>'Figure 1.6.'!$AB$48</c:f>
              <c:strCache>
                <c:ptCount val="1"/>
                <c:pt idx="0">
                  <c:v>Algeria</c:v>
                </c:pt>
              </c:strCache>
            </c:strRef>
          </c:tx>
          <c:spPr>
            <a:ln w="12700" cap="rnd" cmpd="sng" algn="ctr">
              <a:solidFill>
                <a:srgbClr val="BFBFBF">
                  <a:alpha val="50000"/>
                </a:srgbClr>
              </a:solidFill>
              <a:prstDash val="solid"/>
              <a:round/>
              <a:headEnd type="none" w="med" len="med"/>
              <a:tailEnd type="none" w="med" len="med"/>
            </a:ln>
            <a:effectLst/>
          </c:spPr>
          <c:marker>
            <c:symbol val="none"/>
          </c:marker>
          <c:cat>
            <c:numRef>
              <c:f>'Figure 1.6.'!$AC$46:$AJ$46</c:f>
              <c:numCache>
                <c:formatCode>00</c:formatCode>
                <c:ptCount val="8"/>
                <c:pt idx="0" formatCode="General">
                  <c:v>2019</c:v>
                </c:pt>
                <c:pt idx="1">
                  <c:v>20</c:v>
                </c:pt>
                <c:pt idx="2">
                  <c:v>21</c:v>
                </c:pt>
                <c:pt idx="3">
                  <c:v>22</c:v>
                </c:pt>
                <c:pt idx="4">
                  <c:v>23</c:v>
                </c:pt>
                <c:pt idx="5">
                  <c:v>24</c:v>
                </c:pt>
                <c:pt idx="6">
                  <c:v>25</c:v>
                </c:pt>
                <c:pt idx="7">
                  <c:v>26</c:v>
                </c:pt>
              </c:numCache>
            </c:numRef>
          </c:cat>
          <c:val>
            <c:numRef>
              <c:f>'Figure 1.6.'!$AC$48:$AJ$48</c:f>
              <c:numCache>
                <c:formatCode>#,##0.0</c:formatCode>
                <c:ptCount val="8"/>
                <c:pt idx="0">
                  <c:v>0</c:v>
                </c:pt>
                <c:pt idx="1">
                  <c:v>-2.1426771554414525</c:v>
                </c:pt>
                <c:pt idx="2">
                  <c:v>-7.9985425080288151</c:v>
                </c:pt>
                <c:pt idx="3">
                  <c:v>-6.1910163238696709</c:v>
                </c:pt>
                <c:pt idx="4">
                  <c:v>-6.3230641457948709</c:v>
                </c:pt>
                <c:pt idx="5">
                  <c:v>-6.7302827480005574</c:v>
                </c:pt>
                <c:pt idx="6">
                  <c:v>-6.7808589162583628</c:v>
                </c:pt>
                <c:pt idx="7">
                  <c:v>-7.2835191188852884</c:v>
                </c:pt>
              </c:numCache>
            </c:numRef>
          </c:val>
          <c:smooth val="1"/>
          <c:extLst>
            <c:ext xmlns:c16="http://schemas.microsoft.com/office/drawing/2014/chart" uri="{C3380CC4-5D6E-409C-BE32-E72D297353CC}">
              <c16:uniqueId val="{00000001-8FCF-40B5-A6FE-51A3E0CCEC14}"/>
            </c:ext>
          </c:extLst>
        </c:ser>
        <c:ser>
          <c:idx val="2"/>
          <c:order val="2"/>
          <c:tx>
            <c:strRef>
              <c:f>'Figure 1.6.'!$AB$49</c:f>
              <c:strCache>
                <c:ptCount val="1"/>
                <c:pt idx="0">
                  <c:v>Angola</c:v>
                </c:pt>
              </c:strCache>
            </c:strRef>
          </c:tx>
          <c:spPr>
            <a:ln w="12700" cap="rnd" cmpd="sng" algn="ctr">
              <a:solidFill>
                <a:srgbClr val="BFBFBF">
                  <a:alpha val="50000"/>
                </a:srgbClr>
              </a:solidFill>
              <a:prstDash val="solid"/>
              <a:round/>
              <a:headEnd type="none" w="med" len="med"/>
              <a:tailEnd type="none" w="med" len="med"/>
            </a:ln>
            <a:effectLst/>
          </c:spPr>
          <c:marker>
            <c:symbol val="none"/>
          </c:marker>
          <c:cat>
            <c:numRef>
              <c:f>'Figure 1.6.'!$AC$46:$AJ$46</c:f>
              <c:numCache>
                <c:formatCode>00</c:formatCode>
                <c:ptCount val="8"/>
                <c:pt idx="0" formatCode="General">
                  <c:v>2019</c:v>
                </c:pt>
                <c:pt idx="1">
                  <c:v>20</c:v>
                </c:pt>
                <c:pt idx="2">
                  <c:v>21</c:v>
                </c:pt>
                <c:pt idx="3">
                  <c:v>22</c:v>
                </c:pt>
                <c:pt idx="4">
                  <c:v>23</c:v>
                </c:pt>
                <c:pt idx="5">
                  <c:v>24</c:v>
                </c:pt>
                <c:pt idx="6">
                  <c:v>25</c:v>
                </c:pt>
                <c:pt idx="7">
                  <c:v>26</c:v>
                </c:pt>
              </c:numCache>
            </c:numRef>
          </c:cat>
          <c:val>
            <c:numRef>
              <c:f>'Figure 1.6.'!$AC$49:$AJ$49</c:f>
              <c:numCache>
                <c:formatCode>#,##0.0</c:formatCode>
                <c:ptCount val="8"/>
                <c:pt idx="0">
                  <c:v>0</c:v>
                </c:pt>
                <c:pt idx="1">
                  <c:v>-2.4200954758436044</c:v>
                </c:pt>
                <c:pt idx="2">
                  <c:v>0.4797641190496339</c:v>
                </c:pt>
                <c:pt idx="3">
                  <c:v>1.070224850266321</c:v>
                </c:pt>
                <c:pt idx="4">
                  <c:v>0.80453086102916782</c:v>
                </c:pt>
                <c:pt idx="5">
                  <c:v>0.85539044019083377</c:v>
                </c:pt>
                <c:pt idx="6">
                  <c:v>0.80999721291916493</c:v>
                </c:pt>
                <c:pt idx="7">
                  <c:v>0.84335021995110393</c:v>
                </c:pt>
              </c:numCache>
            </c:numRef>
          </c:val>
          <c:smooth val="1"/>
          <c:extLst>
            <c:ext xmlns:c16="http://schemas.microsoft.com/office/drawing/2014/chart" uri="{C3380CC4-5D6E-409C-BE32-E72D297353CC}">
              <c16:uniqueId val="{00000002-8FCF-40B5-A6FE-51A3E0CCEC14}"/>
            </c:ext>
          </c:extLst>
        </c:ser>
        <c:ser>
          <c:idx val="3"/>
          <c:order val="3"/>
          <c:tx>
            <c:strRef>
              <c:f>'Figure 1.6.'!$AB$50</c:f>
              <c:strCache>
                <c:ptCount val="1"/>
                <c:pt idx="0">
                  <c:v>Antigua and Barbuda</c:v>
                </c:pt>
              </c:strCache>
            </c:strRef>
          </c:tx>
          <c:spPr>
            <a:ln w="12700" cap="rnd" cmpd="sng" algn="ctr">
              <a:solidFill>
                <a:srgbClr val="BFBFBF">
                  <a:alpha val="50000"/>
                </a:srgbClr>
              </a:solidFill>
              <a:prstDash val="solid"/>
              <a:round/>
              <a:headEnd type="none" w="med" len="med"/>
              <a:tailEnd type="none" w="med" len="med"/>
            </a:ln>
            <a:effectLst/>
          </c:spPr>
          <c:marker>
            <c:symbol val="none"/>
          </c:marker>
          <c:cat>
            <c:numRef>
              <c:f>'Figure 1.6.'!$AC$46:$AJ$46</c:f>
              <c:numCache>
                <c:formatCode>00</c:formatCode>
                <c:ptCount val="8"/>
                <c:pt idx="0" formatCode="General">
                  <c:v>2019</c:v>
                </c:pt>
                <c:pt idx="1">
                  <c:v>20</c:v>
                </c:pt>
                <c:pt idx="2">
                  <c:v>21</c:v>
                </c:pt>
                <c:pt idx="3">
                  <c:v>22</c:v>
                </c:pt>
                <c:pt idx="4">
                  <c:v>23</c:v>
                </c:pt>
                <c:pt idx="5">
                  <c:v>24</c:v>
                </c:pt>
                <c:pt idx="6">
                  <c:v>25</c:v>
                </c:pt>
                <c:pt idx="7">
                  <c:v>26</c:v>
                </c:pt>
              </c:numCache>
            </c:numRef>
          </c:cat>
          <c:val>
            <c:numRef>
              <c:f>'Figure 1.6.'!$AC$50:$AJ$50</c:f>
              <c:numCache>
                <c:formatCode>#,##0.0</c:formatCode>
                <c:ptCount val="8"/>
                <c:pt idx="0">
                  <c:v>0</c:v>
                </c:pt>
                <c:pt idx="1">
                  <c:v>-1.6427385776609515</c:v>
                </c:pt>
                <c:pt idx="2">
                  <c:v>-1.7285040546976598</c:v>
                </c:pt>
                <c:pt idx="3">
                  <c:v>-0.53521091654565467</c:v>
                </c:pt>
                <c:pt idx="4">
                  <c:v>1.0636398957346875</c:v>
                </c:pt>
                <c:pt idx="5">
                  <c:v>2.2739859232541368</c:v>
                </c:pt>
                <c:pt idx="6">
                  <c:v>2.9740216502018448</c:v>
                </c:pt>
                <c:pt idx="7">
                  <c:v>3.4253814225197408</c:v>
                </c:pt>
              </c:numCache>
            </c:numRef>
          </c:val>
          <c:smooth val="1"/>
          <c:extLst>
            <c:ext xmlns:c16="http://schemas.microsoft.com/office/drawing/2014/chart" uri="{C3380CC4-5D6E-409C-BE32-E72D297353CC}">
              <c16:uniqueId val="{00000003-8FCF-40B5-A6FE-51A3E0CCEC14}"/>
            </c:ext>
          </c:extLst>
        </c:ser>
        <c:ser>
          <c:idx val="4"/>
          <c:order val="4"/>
          <c:tx>
            <c:strRef>
              <c:f>'Figure 1.6.'!$AB$51</c:f>
              <c:strCache>
                <c:ptCount val="1"/>
                <c:pt idx="0">
                  <c:v>Argentina</c:v>
                </c:pt>
              </c:strCache>
            </c:strRef>
          </c:tx>
          <c:spPr>
            <a:ln w="12700" cap="rnd" cmpd="sng" algn="ctr">
              <a:solidFill>
                <a:srgbClr val="BFBFBF">
                  <a:alpha val="50000"/>
                </a:srgbClr>
              </a:solidFill>
              <a:prstDash val="solid"/>
              <a:round/>
              <a:headEnd type="none" w="med" len="med"/>
              <a:tailEnd type="none" w="med" len="med"/>
            </a:ln>
            <a:effectLst/>
          </c:spPr>
          <c:marker>
            <c:symbol val="none"/>
          </c:marker>
          <c:cat>
            <c:numRef>
              <c:f>'Figure 1.6.'!$AC$46:$AJ$46</c:f>
              <c:numCache>
                <c:formatCode>00</c:formatCode>
                <c:ptCount val="8"/>
                <c:pt idx="0" formatCode="General">
                  <c:v>2019</c:v>
                </c:pt>
                <c:pt idx="1">
                  <c:v>20</c:v>
                </c:pt>
                <c:pt idx="2">
                  <c:v>21</c:v>
                </c:pt>
                <c:pt idx="3">
                  <c:v>22</c:v>
                </c:pt>
                <c:pt idx="4">
                  <c:v>23</c:v>
                </c:pt>
                <c:pt idx="5">
                  <c:v>24</c:v>
                </c:pt>
                <c:pt idx="6">
                  <c:v>25</c:v>
                </c:pt>
                <c:pt idx="7">
                  <c:v>26</c:v>
                </c:pt>
              </c:numCache>
            </c:numRef>
          </c:cat>
          <c:val>
            <c:numRef>
              <c:f>'Figure 1.6.'!$AC$51:$AJ$51</c:f>
              <c:numCache>
                <c:formatCode>#,##0.0</c:formatCode>
                <c:ptCount val="8"/>
                <c:pt idx="0">
                  <c:v>0</c:v>
                </c:pt>
                <c:pt idx="1">
                  <c:v>-4.4014831633156746</c:v>
                </c:pt>
                <c:pt idx="2">
                  <c:v>#N/A</c:v>
                </c:pt>
                <c:pt idx="3">
                  <c:v>#N/A</c:v>
                </c:pt>
                <c:pt idx="4">
                  <c:v>#N/A</c:v>
                </c:pt>
                <c:pt idx="5">
                  <c:v>#N/A</c:v>
                </c:pt>
                <c:pt idx="6">
                  <c:v>#N/A</c:v>
                </c:pt>
                <c:pt idx="7">
                  <c:v>#N/A</c:v>
                </c:pt>
              </c:numCache>
            </c:numRef>
          </c:val>
          <c:smooth val="1"/>
          <c:extLst>
            <c:ext xmlns:c16="http://schemas.microsoft.com/office/drawing/2014/chart" uri="{C3380CC4-5D6E-409C-BE32-E72D297353CC}">
              <c16:uniqueId val="{00000004-8FCF-40B5-A6FE-51A3E0CCEC14}"/>
            </c:ext>
          </c:extLst>
        </c:ser>
        <c:ser>
          <c:idx val="5"/>
          <c:order val="5"/>
          <c:tx>
            <c:strRef>
              <c:f>'Figure 1.6.'!$AB$52</c:f>
              <c:strCache>
                <c:ptCount val="1"/>
                <c:pt idx="0">
                  <c:v>Armenia</c:v>
                </c:pt>
              </c:strCache>
            </c:strRef>
          </c:tx>
          <c:spPr>
            <a:ln w="12700" cap="rnd" cmpd="sng" algn="ctr">
              <a:solidFill>
                <a:srgbClr val="BFBFBF">
                  <a:alpha val="50000"/>
                </a:srgbClr>
              </a:solidFill>
              <a:prstDash val="solid"/>
              <a:round/>
              <a:headEnd type="none" w="med" len="med"/>
              <a:tailEnd type="none" w="med" len="med"/>
            </a:ln>
            <a:effectLst/>
          </c:spPr>
          <c:marker>
            <c:symbol val="none"/>
          </c:marker>
          <c:cat>
            <c:numRef>
              <c:f>'Figure 1.6.'!$AC$46:$AJ$46</c:f>
              <c:numCache>
                <c:formatCode>00</c:formatCode>
                <c:ptCount val="8"/>
                <c:pt idx="0" formatCode="General">
                  <c:v>2019</c:v>
                </c:pt>
                <c:pt idx="1">
                  <c:v>20</c:v>
                </c:pt>
                <c:pt idx="2">
                  <c:v>21</c:v>
                </c:pt>
                <c:pt idx="3">
                  <c:v>22</c:v>
                </c:pt>
                <c:pt idx="4">
                  <c:v>23</c:v>
                </c:pt>
                <c:pt idx="5">
                  <c:v>24</c:v>
                </c:pt>
                <c:pt idx="6">
                  <c:v>25</c:v>
                </c:pt>
                <c:pt idx="7">
                  <c:v>26</c:v>
                </c:pt>
              </c:numCache>
            </c:numRef>
          </c:cat>
          <c:val>
            <c:numRef>
              <c:f>'Figure 1.6.'!$AC$52:$AJ$52</c:f>
              <c:numCache>
                <c:formatCode>#,##0.0</c:formatCode>
                <c:ptCount val="8"/>
                <c:pt idx="0">
                  <c:v>0</c:v>
                </c:pt>
                <c:pt idx="1">
                  <c:v>-5.9753180355229372</c:v>
                </c:pt>
                <c:pt idx="2">
                  <c:v>-4.3916003083203838</c:v>
                </c:pt>
                <c:pt idx="3">
                  <c:v>-1.6121935266085874</c:v>
                </c:pt>
                <c:pt idx="4">
                  <c:v>-0.6694076475027898</c:v>
                </c:pt>
                <c:pt idx="5">
                  <c:v>-0.50314081070629124</c:v>
                </c:pt>
                <c:pt idx="6">
                  <c:v>-0.27209920334469195</c:v>
                </c:pt>
                <c:pt idx="7">
                  <c:v>-8.888357580866646E-2</c:v>
                </c:pt>
              </c:numCache>
            </c:numRef>
          </c:val>
          <c:smooth val="1"/>
          <c:extLst>
            <c:ext xmlns:c16="http://schemas.microsoft.com/office/drawing/2014/chart" uri="{C3380CC4-5D6E-409C-BE32-E72D297353CC}">
              <c16:uniqueId val="{00000005-8FCF-40B5-A6FE-51A3E0CCEC14}"/>
            </c:ext>
          </c:extLst>
        </c:ser>
        <c:ser>
          <c:idx val="6"/>
          <c:order val="6"/>
          <c:tx>
            <c:strRef>
              <c:f>'Figure 1.6.'!$AB$53</c:f>
              <c:strCache>
                <c:ptCount val="1"/>
                <c:pt idx="0">
                  <c:v>Aruba</c:v>
                </c:pt>
              </c:strCache>
            </c:strRef>
          </c:tx>
          <c:spPr>
            <a:ln w="19050" cap="rnd" cmpd="sng" algn="ctr">
              <a:solidFill>
                <a:schemeClr val="accent1"/>
              </a:solidFill>
              <a:prstDash val="solid"/>
              <a:round/>
              <a:headEnd type="none" w="med" len="med"/>
              <a:tailEnd type="none" w="med" len="med"/>
            </a:ln>
            <a:effectLst/>
          </c:spPr>
          <c:marker>
            <c:symbol val="none"/>
          </c:marker>
          <c:cat>
            <c:numRef>
              <c:f>'Figure 1.6.'!$AC$46:$AJ$46</c:f>
              <c:numCache>
                <c:formatCode>00</c:formatCode>
                <c:ptCount val="8"/>
                <c:pt idx="0" formatCode="General">
                  <c:v>2019</c:v>
                </c:pt>
                <c:pt idx="1">
                  <c:v>20</c:v>
                </c:pt>
                <c:pt idx="2">
                  <c:v>21</c:v>
                </c:pt>
                <c:pt idx="3">
                  <c:v>22</c:v>
                </c:pt>
                <c:pt idx="4">
                  <c:v>23</c:v>
                </c:pt>
                <c:pt idx="5">
                  <c:v>24</c:v>
                </c:pt>
                <c:pt idx="6">
                  <c:v>25</c:v>
                </c:pt>
                <c:pt idx="7">
                  <c:v>26</c:v>
                </c:pt>
              </c:numCache>
            </c:numRef>
          </c:cat>
          <c:val>
            <c:numRef>
              <c:f>'Figure 1.6.'!$AC$53:$AJ$53</c:f>
              <c:numCache>
                <c:formatCode>#,##0.0</c:formatCode>
                <c:ptCount val="8"/>
                <c:pt idx="0">
                  <c:v>0</c:v>
                </c:pt>
                <c:pt idx="1">
                  <c:v>-17.359568435884899</c:v>
                </c:pt>
                <c:pt idx="2">
                  <c:v>-18.897769532614078</c:v>
                </c:pt>
                <c:pt idx="3">
                  <c:v>-7.1942392349847308</c:v>
                </c:pt>
                <c:pt idx="4">
                  <c:v>-3.1693737789156051</c:v>
                </c:pt>
                <c:pt idx="5">
                  <c:v>-1.3647044444055798</c:v>
                </c:pt>
                <c:pt idx="6">
                  <c:v>-0.31764500734999845</c:v>
                </c:pt>
                <c:pt idx="7">
                  <c:v>0.314214976579691</c:v>
                </c:pt>
              </c:numCache>
            </c:numRef>
          </c:val>
          <c:smooth val="1"/>
          <c:extLst>
            <c:ext xmlns:c16="http://schemas.microsoft.com/office/drawing/2014/chart" uri="{C3380CC4-5D6E-409C-BE32-E72D297353CC}">
              <c16:uniqueId val="{00000006-8FCF-40B5-A6FE-51A3E0CCEC14}"/>
            </c:ext>
          </c:extLst>
        </c:ser>
        <c:ser>
          <c:idx val="7"/>
          <c:order val="7"/>
          <c:tx>
            <c:strRef>
              <c:f>'Figure 1.6.'!$AB$54</c:f>
              <c:strCache>
                <c:ptCount val="1"/>
                <c:pt idx="0">
                  <c:v>Azerbaijan</c:v>
                </c:pt>
              </c:strCache>
            </c:strRef>
          </c:tx>
          <c:spPr>
            <a:ln w="12700" cap="rnd" cmpd="sng" algn="ctr">
              <a:solidFill>
                <a:srgbClr val="C0C0C0"/>
              </a:solidFill>
              <a:prstDash val="solid"/>
              <a:round/>
              <a:headEnd type="none" w="med" len="med"/>
              <a:tailEnd type="none" w="med" len="med"/>
            </a:ln>
            <a:effectLst/>
          </c:spPr>
          <c:marker>
            <c:symbol val="none"/>
          </c:marker>
          <c:cat>
            <c:numRef>
              <c:f>'Figure 1.6.'!$AC$46:$AJ$46</c:f>
              <c:numCache>
                <c:formatCode>00</c:formatCode>
                <c:ptCount val="8"/>
                <c:pt idx="0" formatCode="General">
                  <c:v>2019</c:v>
                </c:pt>
                <c:pt idx="1">
                  <c:v>20</c:v>
                </c:pt>
                <c:pt idx="2">
                  <c:v>21</c:v>
                </c:pt>
                <c:pt idx="3">
                  <c:v>22</c:v>
                </c:pt>
                <c:pt idx="4">
                  <c:v>23</c:v>
                </c:pt>
                <c:pt idx="5">
                  <c:v>24</c:v>
                </c:pt>
                <c:pt idx="6">
                  <c:v>25</c:v>
                </c:pt>
                <c:pt idx="7">
                  <c:v>26</c:v>
                </c:pt>
              </c:numCache>
            </c:numRef>
          </c:cat>
          <c:val>
            <c:numRef>
              <c:f>'Figure 1.6.'!$AC$54:$AJ$54</c:f>
              <c:numCache>
                <c:formatCode>#,##0.0</c:formatCode>
                <c:ptCount val="8"/>
                <c:pt idx="0">
                  <c:v>0</c:v>
                </c:pt>
                <c:pt idx="1">
                  <c:v>-14.644973075028105</c:v>
                </c:pt>
                <c:pt idx="2">
                  <c:v>-13.402115294299691</c:v>
                </c:pt>
                <c:pt idx="3">
                  <c:v>-10.549363944352351</c:v>
                </c:pt>
                <c:pt idx="4">
                  <c:v>-11.701111366113548</c:v>
                </c:pt>
                <c:pt idx="5">
                  <c:v>-12.516129217279214</c:v>
                </c:pt>
                <c:pt idx="6">
                  <c:v>-13.335453531611265</c:v>
                </c:pt>
                <c:pt idx="7">
                  <c:v>-13.841428039493982</c:v>
                </c:pt>
              </c:numCache>
            </c:numRef>
          </c:val>
          <c:smooth val="1"/>
          <c:extLst>
            <c:ext xmlns:c16="http://schemas.microsoft.com/office/drawing/2014/chart" uri="{C3380CC4-5D6E-409C-BE32-E72D297353CC}">
              <c16:uniqueId val="{00000007-8FCF-40B5-A6FE-51A3E0CCEC14}"/>
            </c:ext>
          </c:extLst>
        </c:ser>
        <c:ser>
          <c:idx val="8"/>
          <c:order val="8"/>
          <c:tx>
            <c:strRef>
              <c:f>'Figure 1.6.'!$AB$55</c:f>
              <c:strCache>
                <c:ptCount val="1"/>
                <c:pt idx="0">
                  <c:v>Bahamas, The</c:v>
                </c:pt>
              </c:strCache>
            </c:strRef>
          </c:tx>
          <c:spPr>
            <a:ln w="12700" cap="rnd" cmpd="sng" algn="ctr">
              <a:solidFill>
                <a:srgbClr val="BFBFBF">
                  <a:alpha val="50000"/>
                </a:srgbClr>
              </a:solidFill>
              <a:prstDash val="solid"/>
              <a:round/>
              <a:headEnd type="none" w="med" len="med"/>
              <a:tailEnd type="none" w="med" len="med"/>
            </a:ln>
            <a:effectLst/>
          </c:spPr>
          <c:marker>
            <c:symbol val="none"/>
          </c:marker>
          <c:cat>
            <c:numRef>
              <c:f>'Figure 1.6.'!$AC$46:$AJ$46</c:f>
              <c:numCache>
                <c:formatCode>00</c:formatCode>
                <c:ptCount val="8"/>
                <c:pt idx="0" formatCode="General">
                  <c:v>2019</c:v>
                </c:pt>
                <c:pt idx="1">
                  <c:v>20</c:v>
                </c:pt>
                <c:pt idx="2">
                  <c:v>21</c:v>
                </c:pt>
                <c:pt idx="3">
                  <c:v>22</c:v>
                </c:pt>
                <c:pt idx="4">
                  <c:v>23</c:v>
                </c:pt>
                <c:pt idx="5">
                  <c:v>24</c:v>
                </c:pt>
                <c:pt idx="6">
                  <c:v>25</c:v>
                </c:pt>
                <c:pt idx="7">
                  <c:v>26</c:v>
                </c:pt>
              </c:numCache>
            </c:numRef>
          </c:cat>
          <c:val>
            <c:numRef>
              <c:f>'Figure 1.6.'!$AC$55:$AJ$55</c:f>
              <c:numCache>
                <c:formatCode>#,##0.0</c:formatCode>
                <c:ptCount val="8"/>
                <c:pt idx="0">
                  <c:v>0</c:v>
                </c:pt>
                <c:pt idx="1">
                  <c:v>-4.9240020977895105</c:v>
                </c:pt>
                <c:pt idx="2">
                  <c:v>-10.864401111747608</c:v>
                </c:pt>
                <c:pt idx="3">
                  <c:v>-7.1163134662845975</c:v>
                </c:pt>
                <c:pt idx="4">
                  <c:v>-2.3264717126432819</c:v>
                </c:pt>
                <c:pt idx="5">
                  <c:v>-0.84477051602218944</c:v>
                </c:pt>
                <c:pt idx="6">
                  <c:v>-4.4864184969453325E-2</c:v>
                </c:pt>
                <c:pt idx="7">
                  <c:v>0.71187199623696829</c:v>
                </c:pt>
              </c:numCache>
            </c:numRef>
          </c:val>
          <c:smooth val="1"/>
          <c:extLst>
            <c:ext xmlns:c16="http://schemas.microsoft.com/office/drawing/2014/chart" uri="{C3380CC4-5D6E-409C-BE32-E72D297353CC}">
              <c16:uniqueId val="{00000008-8FCF-40B5-A6FE-51A3E0CCEC14}"/>
            </c:ext>
          </c:extLst>
        </c:ser>
        <c:ser>
          <c:idx val="9"/>
          <c:order val="9"/>
          <c:tx>
            <c:strRef>
              <c:f>'Figure 1.6.'!$AB$56</c:f>
              <c:strCache>
                <c:ptCount val="1"/>
                <c:pt idx="0">
                  <c:v>Bahrain</c:v>
                </c:pt>
              </c:strCache>
            </c:strRef>
          </c:tx>
          <c:spPr>
            <a:ln w="12700" cap="rnd" cmpd="sng" algn="ctr">
              <a:solidFill>
                <a:srgbClr val="BFBFBF">
                  <a:alpha val="50000"/>
                </a:srgbClr>
              </a:solidFill>
              <a:prstDash val="solid"/>
              <a:round/>
              <a:headEnd type="none" w="med" len="med"/>
              <a:tailEnd type="none" w="med" len="med"/>
            </a:ln>
            <a:effectLst/>
          </c:spPr>
          <c:marker>
            <c:symbol val="none"/>
          </c:marker>
          <c:cat>
            <c:numRef>
              <c:f>'Figure 1.6.'!$AC$46:$AJ$46</c:f>
              <c:numCache>
                <c:formatCode>00</c:formatCode>
                <c:ptCount val="8"/>
                <c:pt idx="0" formatCode="General">
                  <c:v>2019</c:v>
                </c:pt>
                <c:pt idx="1">
                  <c:v>20</c:v>
                </c:pt>
                <c:pt idx="2">
                  <c:v>21</c:v>
                </c:pt>
                <c:pt idx="3">
                  <c:v>22</c:v>
                </c:pt>
                <c:pt idx="4">
                  <c:v>23</c:v>
                </c:pt>
                <c:pt idx="5">
                  <c:v>24</c:v>
                </c:pt>
                <c:pt idx="6">
                  <c:v>25</c:v>
                </c:pt>
                <c:pt idx="7">
                  <c:v>26</c:v>
                </c:pt>
              </c:numCache>
            </c:numRef>
          </c:cat>
          <c:val>
            <c:numRef>
              <c:f>'Figure 1.6.'!$AC$56:$AJ$56</c:f>
              <c:numCache>
                <c:formatCode>#,##0.0</c:formatCode>
                <c:ptCount val="8"/>
                <c:pt idx="0">
                  <c:v>0</c:v>
                </c:pt>
                <c:pt idx="1">
                  <c:v>-9.3110928341712089</c:v>
                </c:pt>
                <c:pt idx="2">
                  <c:v>-0.14355665386903915</c:v>
                </c:pt>
                <c:pt idx="3">
                  <c:v>-0.39675023900930562</c:v>
                </c:pt>
                <c:pt idx="4">
                  <c:v>-0.75715210263888011</c:v>
                </c:pt>
                <c:pt idx="5">
                  <c:v>-1.0041032935398952</c:v>
                </c:pt>
                <c:pt idx="6">
                  <c:v>-2.042012551807634</c:v>
                </c:pt>
                <c:pt idx="7">
                  <c:v>-2.3044045918279004</c:v>
                </c:pt>
              </c:numCache>
            </c:numRef>
          </c:val>
          <c:smooth val="1"/>
          <c:extLst>
            <c:ext xmlns:c16="http://schemas.microsoft.com/office/drawing/2014/chart" uri="{C3380CC4-5D6E-409C-BE32-E72D297353CC}">
              <c16:uniqueId val="{00000009-8FCF-40B5-A6FE-51A3E0CCEC14}"/>
            </c:ext>
          </c:extLst>
        </c:ser>
        <c:ser>
          <c:idx val="10"/>
          <c:order val="10"/>
          <c:tx>
            <c:strRef>
              <c:f>'Figure 1.6.'!$AB$57</c:f>
              <c:strCache>
                <c:ptCount val="1"/>
                <c:pt idx="0">
                  <c:v>Barbados</c:v>
                </c:pt>
              </c:strCache>
            </c:strRef>
          </c:tx>
          <c:spPr>
            <a:ln w="12700" cap="rnd" cmpd="sng" algn="ctr">
              <a:solidFill>
                <a:srgbClr val="BFBFBF">
                  <a:alpha val="50000"/>
                </a:srgbClr>
              </a:solidFill>
              <a:prstDash val="solid"/>
              <a:round/>
              <a:headEnd type="none" w="med" len="med"/>
              <a:tailEnd type="none" w="med" len="med"/>
            </a:ln>
            <a:effectLst/>
          </c:spPr>
          <c:marker>
            <c:symbol val="none"/>
          </c:marker>
          <c:cat>
            <c:numRef>
              <c:f>'Figure 1.6.'!$AC$46:$AJ$46</c:f>
              <c:numCache>
                <c:formatCode>00</c:formatCode>
                <c:ptCount val="8"/>
                <c:pt idx="0" formatCode="General">
                  <c:v>2019</c:v>
                </c:pt>
                <c:pt idx="1">
                  <c:v>20</c:v>
                </c:pt>
                <c:pt idx="2">
                  <c:v>21</c:v>
                </c:pt>
                <c:pt idx="3">
                  <c:v>22</c:v>
                </c:pt>
                <c:pt idx="4">
                  <c:v>23</c:v>
                </c:pt>
                <c:pt idx="5">
                  <c:v>24</c:v>
                </c:pt>
                <c:pt idx="6">
                  <c:v>25</c:v>
                </c:pt>
                <c:pt idx="7">
                  <c:v>26</c:v>
                </c:pt>
              </c:numCache>
            </c:numRef>
          </c:cat>
          <c:val>
            <c:numRef>
              <c:f>'Figure 1.6.'!$AC$57:$AJ$57</c:f>
              <c:numCache>
                <c:formatCode>#,##0.0</c:formatCode>
                <c:ptCount val="8"/>
                <c:pt idx="0">
                  <c:v>0</c:v>
                </c:pt>
                <c:pt idx="1">
                  <c:v>-8.6291642780228539</c:v>
                </c:pt>
                <c:pt idx="2">
                  <c:v>-6.5873196641668361</c:v>
                </c:pt>
                <c:pt idx="3">
                  <c:v>-4.7475237942302311</c:v>
                </c:pt>
                <c:pt idx="4">
                  <c:v>-3.6640675792756578</c:v>
                </c:pt>
                <c:pt idx="5">
                  <c:v>-2.6460221250064424</c:v>
                </c:pt>
                <c:pt idx="6">
                  <c:v>-2.4840951955926407</c:v>
                </c:pt>
                <c:pt idx="7">
                  <c:v>-2.3033277876398377</c:v>
                </c:pt>
              </c:numCache>
            </c:numRef>
          </c:val>
          <c:smooth val="1"/>
          <c:extLst>
            <c:ext xmlns:c16="http://schemas.microsoft.com/office/drawing/2014/chart" uri="{C3380CC4-5D6E-409C-BE32-E72D297353CC}">
              <c16:uniqueId val="{0000000A-8FCF-40B5-A6FE-51A3E0CCEC14}"/>
            </c:ext>
          </c:extLst>
        </c:ser>
        <c:ser>
          <c:idx val="11"/>
          <c:order val="11"/>
          <c:tx>
            <c:strRef>
              <c:f>'Figure 1.6.'!$AB$58</c:f>
              <c:strCache>
                <c:ptCount val="1"/>
                <c:pt idx="0">
                  <c:v>Belarus</c:v>
                </c:pt>
              </c:strCache>
            </c:strRef>
          </c:tx>
          <c:spPr>
            <a:ln w="12700" cap="rnd" cmpd="sng" algn="ctr">
              <a:solidFill>
                <a:srgbClr val="BFBFBF">
                  <a:alpha val="50000"/>
                </a:srgbClr>
              </a:solidFill>
              <a:prstDash val="solid"/>
              <a:round/>
              <a:headEnd type="none" w="med" len="med"/>
              <a:tailEnd type="none" w="med" len="med"/>
            </a:ln>
            <a:effectLst/>
          </c:spPr>
          <c:marker>
            <c:symbol val="none"/>
          </c:marker>
          <c:cat>
            <c:numRef>
              <c:f>'Figure 1.6.'!$AC$46:$AJ$46</c:f>
              <c:numCache>
                <c:formatCode>00</c:formatCode>
                <c:ptCount val="8"/>
                <c:pt idx="0" formatCode="General">
                  <c:v>2019</c:v>
                </c:pt>
                <c:pt idx="1">
                  <c:v>20</c:v>
                </c:pt>
                <c:pt idx="2">
                  <c:v>21</c:v>
                </c:pt>
                <c:pt idx="3">
                  <c:v>22</c:v>
                </c:pt>
                <c:pt idx="4">
                  <c:v>23</c:v>
                </c:pt>
                <c:pt idx="5">
                  <c:v>24</c:v>
                </c:pt>
                <c:pt idx="6">
                  <c:v>25</c:v>
                </c:pt>
                <c:pt idx="7">
                  <c:v>26</c:v>
                </c:pt>
              </c:numCache>
            </c:numRef>
          </c:cat>
          <c:val>
            <c:numRef>
              <c:f>'Figure 1.6.'!$AC$58:$AJ$58</c:f>
              <c:numCache>
                <c:formatCode>#,##0.0</c:formatCode>
                <c:ptCount val="8"/>
                <c:pt idx="0">
                  <c:v>0</c:v>
                </c:pt>
                <c:pt idx="1">
                  <c:v>-4.0393775302034509</c:v>
                </c:pt>
                <c:pt idx="2">
                  <c:v>-4.5951517997821618</c:v>
                </c:pt>
                <c:pt idx="3">
                  <c:v>-3.5476268532680688</c:v>
                </c:pt>
                <c:pt idx="4">
                  <c:v>-2.0066833546642435</c:v>
                </c:pt>
                <c:pt idx="5">
                  <c:v>-1.8520146069125514</c:v>
                </c:pt>
                <c:pt idx="6">
                  <c:v>-1.5903472039009425</c:v>
                </c:pt>
                <c:pt idx="7">
                  <c:v>-1.5916765484602031</c:v>
                </c:pt>
              </c:numCache>
            </c:numRef>
          </c:val>
          <c:smooth val="1"/>
          <c:extLst>
            <c:ext xmlns:c16="http://schemas.microsoft.com/office/drawing/2014/chart" uri="{C3380CC4-5D6E-409C-BE32-E72D297353CC}">
              <c16:uniqueId val="{0000000B-8FCF-40B5-A6FE-51A3E0CCEC14}"/>
            </c:ext>
          </c:extLst>
        </c:ser>
        <c:ser>
          <c:idx val="12"/>
          <c:order val="12"/>
          <c:tx>
            <c:strRef>
              <c:f>'Figure 1.6.'!$AB$59</c:f>
              <c:strCache>
                <c:ptCount val="1"/>
                <c:pt idx="0">
                  <c:v>Belize</c:v>
                </c:pt>
              </c:strCache>
            </c:strRef>
          </c:tx>
          <c:spPr>
            <a:ln w="12700" cap="rnd" cmpd="sng" algn="ctr">
              <a:solidFill>
                <a:srgbClr val="BFBFBF">
                  <a:alpha val="50000"/>
                </a:srgbClr>
              </a:solidFill>
              <a:prstDash val="solid"/>
              <a:round/>
              <a:headEnd type="none" w="med" len="med"/>
              <a:tailEnd type="none" w="med" len="med"/>
            </a:ln>
            <a:effectLst/>
          </c:spPr>
          <c:marker>
            <c:symbol val="none"/>
          </c:marker>
          <c:cat>
            <c:numRef>
              <c:f>'Figure 1.6.'!$AC$46:$AJ$46</c:f>
              <c:numCache>
                <c:formatCode>00</c:formatCode>
                <c:ptCount val="8"/>
                <c:pt idx="0" formatCode="General">
                  <c:v>2019</c:v>
                </c:pt>
                <c:pt idx="1">
                  <c:v>20</c:v>
                </c:pt>
                <c:pt idx="2">
                  <c:v>21</c:v>
                </c:pt>
                <c:pt idx="3">
                  <c:v>22</c:v>
                </c:pt>
                <c:pt idx="4">
                  <c:v>23</c:v>
                </c:pt>
                <c:pt idx="5">
                  <c:v>24</c:v>
                </c:pt>
                <c:pt idx="6">
                  <c:v>25</c:v>
                </c:pt>
                <c:pt idx="7">
                  <c:v>26</c:v>
                </c:pt>
              </c:numCache>
            </c:numRef>
          </c:cat>
          <c:val>
            <c:numRef>
              <c:f>'Figure 1.6.'!$AC$59:$AJ$59</c:f>
              <c:numCache>
                <c:formatCode>#,##0.0</c:formatCode>
                <c:ptCount val="8"/>
                <c:pt idx="0">
                  <c:v>0</c:v>
                </c:pt>
                <c:pt idx="1">
                  <c:v>-5.9932948525382113</c:v>
                </c:pt>
                <c:pt idx="2">
                  <c:v>-7.0080806138460634</c:v>
                </c:pt>
                <c:pt idx="3">
                  <c:v>-4.3158877783436971</c:v>
                </c:pt>
                <c:pt idx="4">
                  <c:v>-1.8543037862809695</c:v>
                </c:pt>
                <c:pt idx="5">
                  <c:v>-1.2765526207362492</c:v>
                </c:pt>
                <c:pt idx="6">
                  <c:v>-1.2296311662326205</c:v>
                </c:pt>
                <c:pt idx="7">
                  <c:v>-1.176260556050345</c:v>
                </c:pt>
              </c:numCache>
            </c:numRef>
          </c:val>
          <c:smooth val="1"/>
          <c:extLst>
            <c:ext xmlns:c16="http://schemas.microsoft.com/office/drawing/2014/chart" uri="{C3380CC4-5D6E-409C-BE32-E72D297353CC}">
              <c16:uniqueId val="{0000000C-8FCF-40B5-A6FE-51A3E0CCEC14}"/>
            </c:ext>
          </c:extLst>
        </c:ser>
        <c:ser>
          <c:idx val="13"/>
          <c:order val="13"/>
          <c:tx>
            <c:strRef>
              <c:f>'Figure 1.6.'!$AB$60</c:f>
              <c:strCache>
                <c:ptCount val="1"/>
                <c:pt idx="0">
                  <c:v>Bolivia</c:v>
                </c:pt>
              </c:strCache>
            </c:strRef>
          </c:tx>
          <c:spPr>
            <a:ln w="12700" cap="rnd" cmpd="sng" algn="ctr">
              <a:solidFill>
                <a:srgbClr val="BFBFBF">
                  <a:alpha val="50000"/>
                </a:srgbClr>
              </a:solidFill>
              <a:prstDash val="solid"/>
              <a:round/>
              <a:headEnd type="none" w="med" len="med"/>
              <a:tailEnd type="none" w="med" len="med"/>
            </a:ln>
            <a:effectLst/>
          </c:spPr>
          <c:marker>
            <c:symbol val="none"/>
          </c:marker>
          <c:cat>
            <c:numRef>
              <c:f>'Figure 1.6.'!$AC$46:$AJ$46</c:f>
              <c:numCache>
                <c:formatCode>00</c:formatCode>
                <c:ptCount val="8"/>
                <c:pt idx="0" formatCode="General">
                  <c:v>2019</c:v>
                </c:pt>
                <c:pt idx="1">
                  <c:v>20</c:v>
                </c:pt>
                <c:pt idx="2">
                  <c:v>21</c:v>
                </c:pt>
                <c:pt idx="3">
                  <c:v>22</c:v>
                </c:pt>
                <c:pt idx="4">
                  <c:v>23</c:v>
                </c:pt>
                <c:pt idx="5">
                  <c:v>24</c:v>
                </c:pt>
                <c:pt idx="6">
                  <c:v>25</c:v>
                </c:pt>
                <c:pt idx="7">
                  <c:v>26</c:v>
                </c:pt>
              </c:numCache>
            </c:numRef>
          </c:cat>
          <c:val>
            <c:numRef>
              <c:f>'Figure 1.6.'!$AC$60:$AJ$60</c:f>
              <c:numCache>
                <c:formatCode>#,##0.0</c:formatCode>
                <c:ptCount val="8"/>
                <c:pt idx="0">
                  <c:v>0</c:v>
                </c:pt>
                <c:pt idx="1">
                  <c:v>-2.4696819025275518</c:v>
                </c:pt>
                <c:pt idx="2">
                  <c:v>-1.8834510431581579</c:v>
                </c:pt>
                <c:pt idx="3">
                  <c:v>-0.78990458743270775</c:v>
                </c:pt>
                <c:pt idx="4">
                  <c:v>3.4307571025284034E-2</c:v>
                </c:pt>
                <c:pt idx="5">
                  <c:v>0.4410729068745205</c:v>
                </c:pt>
                <c:pt idx="6">
                  <c:v>0.96577357515794215</c:v>
                </c:pt>
                <c:pt idx="7">
                  <c:v>1.279488406670632</c:v>
                </c:pt>
              </c:numCache>
            </c:numRef>
          </c:val>
          <c:smooth val="1"/>
          <c:extLst>
            <c:ext xmlns:c16="http://schemas.microsoft.com/office/drawing/2014/chart" uri="{C3380CC4-5D6E-409C-BE32-E72D297353CC}">
              <c16:uniqueId val="{0000000D-8FCF-40B5-A6FE-51A3E0CCEC14}"/>
            </c:ext>
          </c:extLst>
        </c:ser>
        <c:ser>
          <c:idx val="14"/>
          <c:order val="14"/>
          <c:tx>
            <c:strRef>
              <c:f>'Figure 1.6.'!$AB$61</c:f>
              <c:strCache>
                <c:ptCount val="1"/>
                <c:pt idx="0">
                  <c:v>Bosnia and Herzegovina</c:v>
                </c:pt>
              </c:strCache>
            </c:strRef>
          </c:tx>
          <c:spPr>
            <a:ln w="12700" cap="rnd" cmpd="sng" algn="ctr">
              <a:solidFill>
                <a:srgbClr val="BFBFBF">
                  <a:alpha val="50000"/>
                </a:srgbClr>
              </a:solidFill>
              <a:prstDash val="solid"/>
              <a:round/>
              <a:headEnd type="none" w="med" len="med"/>
              <a:tailEnd type="none" w="med" len="med"/>
            </a:ln>
            <a:effectLst/>
          </c:spPr>
          <c:marker>
            <c:symbol val="none"/>
          </c:marker>
          <c:cat>
            <c:numRef>
              <c:f>'Figure 1.6.'!$AC$46:$AJ$46</c:f>
              <c:numCache>
                <c:formatCode>00</c:formatCode>
                <c:ptCount val="8"/>
                <c:pt idx="0" formatCode="General">
                  <c:v>2019</c:v>
                </c:pt>
                <c:pt idx="1">
                  <c:v>20</c:v>
                </c:pt>
                <c:pt idx="2">
                  <c:v>21</c:v>
                </c:pt>
                <c:pt idx="3">
                  <c:v>22</c:v>
                </c:pt>
                <c:pt idx="4">
                  <c:v>23</c:v>
                </c:pt>
                <c:pt idx="5">
                  <c:v>24</c:v>
                </c:pt>
                <c:pt idx="6">
                  <c:v>25</c:v>
                </c:pt>
                <c:pt idx="7">
                  <c:v>26</c:v>
                </c:pt>
              </c:numCache>
            </c:numRef>
          </c:cat>
          <c:val>
            <c:numRef>
              <c:f>'Figure 1.6.'!$AC$61:$AJ$61</c:f>
              <c:numCache>
                <c:formatCode>#,##0.0</c:formatCode>
                <c:ptCount val="8"/>
                <c:pt idx="0">
                  <c:v>0</c:v>
                </c:pt>
                <c:pt idx="1">
                  <c:v>-6.9954070299997095</c:v>
                </c:pt>
                <c:pt idx="2">
                  <c:v>-5.8501503663417456</c:v>
                </c:pt>
                <c:pt idx="3">
                  <c:v>-4.0947112094553875</c:v>
                </c:pt>
                <c:pt idx="4">
                  <c:v>-3.4575383375820734</c:v>
                </c:pt>
                <c:pt idx="5">
                  <c:v>-2.7365244666804607</c:v>
                </c:pt>
                <c:pt idx="6">
                  <c:v>-2.1129748889122091</c:v>
                </c:pt>
                <c:pt idx="7">
                  <c:v>-1.1988478715094717</c:v>
                </c:pt>
              </c:numCache>
            </c:numRef>
          </c:val>
          <c:smooth val="1"/>
          <c:extLst>
            <c:ext xmlns:c16="http://schemas.microsoft.com/office/drawing/2014/chart" uri="{C3380CC4-5D6E-409C-BE32-E72D297353CC}">
              <c16:uniqueId val="{0000000E-8FCF-40B5-A6FE-51A3E0CCEC14}"/>
            </c:ext>
          </c:extLst>
        </c:ser>
        <c:ser>
          <c:idx val="15"/>
          <c:order val="15"/>
          <c:tx>
            <c:strRef>
              <c:f>'Figure 1.6.'!$AB$62</c:f>
              <c:strCache>
                <c:ptCount val="1"/>
                <c:pt idx="0">
                  <c:v>Botswana</c:v>
                </c:pt>
              </c:strCache>
            </c:strRef>
          </c:tx>
          <c:spPr>
            <a:ln w="12700" cap="rnd" cmpd="sng" algn="ctr">
              <a:solidFill>
                <a:srgbClr val="BFBFBF">
                  <a:alpha val="50000"/>
                </a:srgbClr>
              </a:solidFill>
              <a:prstDash val="solid"/>
              <a:round/>
              <a:headEnd type="none" w="med" len="med"/>
              <a:tailEnd type="none" w="med" len="med"/>
            </a:ln>
            <a:effectLst/>
          </c:spPr>
          <c:marker>
            <c:symbol val="none"/>
          </c:marker>
          <c:cat>
            <c:numRef>
              <c:f>'Figure 1.6.'!$AC$46:$AJ$46</c:f>
              <c:numCache>
                <c:formatCode>00</c:formatCode>
                <c:ptCount val="8"/>
                <c:pt idx="0" formatCode="General">
                  <c:v>2019</c:v>
                </c:pt>
                <c:pt idx="1">
                  <c:v>20</c:v>
                </c:pt>
                <c:pt idx="2">
                  <c:v>21</c:v>
                </c:pt>
                <c:pt idx="3">
                  <c:v>22</c:v>
                </c:pt>
                <c:pt idx="4">
                  <c:v>23</c:v>
                </c:pt>
                <c:pt idx="5">
                  <c:v>24</c:v>
                </c:pt>
                <c:pt idx="6">
                  <c:v>25</c:v>
                </c:pt>
                <c:pt idx="7">
                  <c:v>26</c:v>
                </c:pt>
              </c:numCache>
            </c:numRef>
          </c:cat>
          <c:val>
            <c:numRef>
              <c:f>'Figure 1.6.'!$AC$62:$AJ$62</c:f>
              <c:numCache>
                <c:formatCode>#,##0.0</c:formatCode>
                <c:ptCount val="8"/>
                <c:pt idx="0">
                  <c:v>0</c:v>
                </c:pt>
                <c:pt idx="1">
                  <c:v>-5.3470532089315128</c:v>
                </c:pt>
                <c:pt idx="2">
                  <c:v>-0.53091138173829222</c:v>
                </c:pt>
                <c:pt idx="3">
                  <c:v>0.74665295863165682</c:v>
                </c:pt>
                <c:pt idx="4">
                  <c:v>4.0957358559076322</c:v>
                </c:pt>
                <c:pt idx="5">
                  <c:v>5.4404553287871646</c:v>
                </c:pt>
                <c:pt idx="6">
                  <c:v>6.3933132904755272</c:v>
                </c:pt>
                <c:pt idx="7">
                  <c:v>7.0931140330850964</c:v>
                </c:pt>
              </c:numCache>
            </c:numRef>
          </c:val>
          <c:smooth val="1"/>
          <c:extLst>
            <c:ext xmlns:c16="http://schemas.microsoft.com/office/drawing/2014/chart" uri="{C3380CC4-5D6E-409C-BE32-E72D297353CC}">
              <c16:uniqueId val="{0000000F-8FCF-40B5-A6FE-51A3E0CCEC14}"/>
            </c:ext>
          </c:extLst>
        </c:ser>
        <c:ser>
          <c:idx val="16"/>
          <c:order val="16"/>
          <c:tx>
            <c:strRef>
              <c:f>'Figure 1.6.'!$AB$63</c:f>
              <c:strCache>
                <c:ptCount val="1"/>
                <c:pt idx="0">
                  <c:v>Brazil</c:v>
                </c:pt>
              </c:strCache>
            </c:strRef>
          </c:tx>
          <c:spPr>
            <a:ln w="19050" cap="rnd" cmpd="sng" algn="ctr">
              <a:solidFill>
                <a:schemeClr val="accent1"/>
              </a:solidFill>
              <a:prstDash val="solid"/>
              <a:round/>
              <a:headEnd type="none" w="med" len="med"/>
              <a:tailEnd type="none" w="med" len="med"/>
            </a:ln>
            <a:effectLst/>
          </c:spPr>
          <c:marker>
            <c:symbol val="none"/>
          </c:marker>
          <c:cat>
            <c:numRef>
              <c:f>'Figure 1.6.'!$AC$46:$AJ$46</c:f>
              <c:numCache>
                <c:formatCode>00</c:formatCode>
                <c:ptCount val="8"/>
                <c:pt idx="0" formatCode="General">
                  <c:v>2019</c:v>
                </c:pt>
                <c:pt idx="1">
                  <c:v>20</c:v>
                </c:pt>
                <c:pt idx="2">
                  <c:v>21</c:v>
                </c:pt>
                <c:pt idx="3">
                  <c:v>22</c:v>
                </c:pt>
                <c:pt idx="4">
                  <c:v>23</c:v>
                </c:pt>
                <c:pt idx="5">
                  <c:v>24</c:v>
                </c:pt>
                <c:pt idx="6">
                  <c:v>25</c:v>
                </c:pt>
                <c:pt idx="7">
                  <c:v>26</c:v>
                </c:pt>
              </c:numCache>
            </c:numRef>
          </c:cat>
          <c:val>
            <c:numRef>
              <c:f>'Figure 1.6.'!$AC$63:$AJ$63</c:f>
              <c:numCache>
                <c:formatCode>#,##0.0</c:formatCode>
                <c:ptCount val="8"/>
                <c:pt idx="0">
                  <c:v>0</c:v>
                </c:pt>
                <c:pt idx="1">
                  <c:v>-7.4869708397150978</c:v>
                </c:pt>
                <c:pt idx="2">
                  <c:v>-2.4220407253809997</c:v>
                </c:pt>
                <c:pt idx="3">
                  <c:v>-1.3472683416313398</c:v>
                </c:pt>
                <c:pt idx="4">
                  <c:v>-1.450461094709528</c:v>
                </c:pt>
                <c:pt idx="5">
                  <c:v>-1.1273771729122837</c:v>
                </c:pt>
                <c:pt idx="6">
                  <c:v>-0.73102866521986254</c:v>
                </c:pt>
                <c:pt idx="7">
                  <c:v>-0.63990916030827449</c:v>
                </c:pt>
              </c:numCache>
            </c:numRef>
          </c:val>
          <c:smooth val="1"/>
          <c:extLst>
            <c:ext xmlns:c16="http://schemas.microsoft.com/office/drawing/2014/chart" uri="{C3380CC4-5D6E-409C-BE32-E72D297353CC}">
              <c16:uniqueId val="{00000010-8FCF-40B5-A6FE-51A3E0CCEC14}"/>
            </c:ext>
          </c:extLst>
        </c:ser>
        <c:ser>
          <c:idx val="17"/>
          <c:order val="17"/>
          <c:tx>
            <c:strRef>
              <c:f>'Figure 1.6.'!$AB$64</c:f>
              <c:strCache>
                <c:ptCount val="1"/>
                <c:pt idx="0">
                  <c:v>Brunei Darussalam</c:v>
                </c:pt>
              </c:strCache>
            </c:strRef>
          </c:tx>
          <c:spPr>
            <a:ln w="12700" cap="rnd" cmpd="sng" algn="ctr">
              <a:solidFill>
                <a:srgbClr val="BFBFBF">
                  <a:alpha val="50000"/>
                </a:srgbClr>
              </a:solidFill>
              <a:prstDash val="solid"/>
              <a:round/>
              <a:headEnd type="none" w="med" len="med"/>
              <a:tailEnd type="none" w="med" len="med"/>
            </a:ln>
            <a:effectLst/>
          </c:spPr>
          <c:marker>
            <c:symbol val="none"/>
          </c:marker>
          <c:cat>
            <c:numRef>
              <c:f>'Figure 1.6.'!$AC$46:$AJ$46</c:f>
              <c:numCache>
                <c:formatCode>00</c:formatCode>
                <c:ptCount val="8"/>
                <c:pt idx="0" formatCode="General">
                  <c:v>2019</c:v>
                </c:pt>
                <c:pt idx="1">
                  <c:v>20</c:v>
                </c:pt>
                <c:pt idx="2">
                  <c:v>21</c:v>
                </c:pt>
                <c:pt idx="3">
                  <c:v>22</c:v>
                </c:pt>
                <c:pt idx="4">
                  <c:v>23</c:v>
                </c:pt>
                <c:pt idx="5">
                  <c:v>24</c:v>
                </c:pt>
                <c:pt idx="6">
                  <c:v>25</c:v>
                </c:pt>
                <c:pt idx="7">
                  <c:v>26</c:v>
                </c:pt>
              </c:numCache>
            </c:numRef>
          </c:cat>
          <c:val>
            <c:numRef>
              <c:f>'Figure 1.6.'!$AC$64:$AJ$64</c:f>
              <c:numCache>
                <c:formatCode>#,##0.0</c:formatCode>
                <c:ptCount val="8"/>
                <c:pt idx="0">
                  <c:v>0</c:v>
                </c:pt>
                <c:pt idx="1">
                  <c:v>-10.606008451482527</c:v>
                </c:pt>
                <c:pt idx="2">
                  <c:v>4.0117228313872877</c:v>
                </c:pt>
                <c:pt idx="3">
                  <c:v>-2.1273528665992751</c:v>
                </c:pt>
                <c:pt idx="4">
                  <c:v>-3.3556855029689538</c:v>
                </c:pt>
                <c:pt idx="5">
                  <c:v>-2.5999837020201246</c:v>
                </c:pt>
                <c:pt idx="6">
                  <c:v>-2.6689518702414725</c:v>
                </c:pt>
                <c:pt idx="7">
                  <c:v>-1.9583652535022997</c:v>
                </c:pt>
              </c:numCache>
            </c:numRef>
          </c:val>
          <c:smooth val="1"/>
          <c:extLst>
            <c:ext xmlns:c16="http://schemas.microsoft.com/office/drawing/2014/chart" uri="{C3380CC4-5D6E-409C-BE32-E72D297353CC}">
              <c16:uniqueId val="{00000011-8FCF-40B5-A6FE-51A3E0CCEC14}"/>
            </c:ext>
          </c:extLst>
        </c:ser>
        <c:ser>
          <c:idx val="18"/>
          <c:order val="18"/>
          <c:tx>
            <c:strRef>
              <c:f>'Figure 1.6.'!$AB$65</c:f>
              <c:strCache>
                <c:ptCount val="1"/>
                <c:pt idx="0">
                  <c:v>Bulgaria</c:v>
                </c:pt>
              </c:strCache>
            </c:strRef>
          </c:tx>
          <c:spPr>
            <a:ln w="12700" cap="rnd" cmpd="sng" algn="ctr">
              <a:solidFill>
                <a:srgbClr val="BFBFBF">
                  <a:alpha val="50000"/>
                </a:srgbClr>
              </a:solidFill>
              <a:prstDash val="solid"/>
              <a:round/>
              <a:headEnd type="none" w="med" len="med"/>
              <a:tailEnd type="none" w="med" len="med"/>
            </a:ln>
            <a:effectLst/>
          </c:spPr>
          <c:marker>
            <c:symbol val="none"/>
          </c:marker>
          <c:cat>
            <c:numRef>
              <c:f>'Figure 1.6.'!$AC$46:$AJ$46</c:f>
              <c:numCache>
                <c:formatCode>00</c:formatCode>
                <c:ptCount val="8"/>
                <c:pt idx="0" formatCode="General">
                  <c:v>2019</c:v>
                </c:pt>
                <c:pt idx="1">
                  <c:v>20</c:v>
                </c:pt>
                <c:pt idx="2">
                  <c:v>21</c:v>
                </c:pt>
                <c:pt idx="3">
                  <c:v>22</c:v>
                </c:pt>
                <c:pt idx="4">
                  <c:v>23</c:v>
                </c:pt>
                <c:pt idx="5">
                  <c:v>24</c:v>
                </c:pt>
                <c:pt idx="6">
                  <c:v>25</c:v>
                </c:pt>
                <c:pt idx="7">
                  <c:v>26</c:v>
                </c:pt>
              </c:numCache>
            </c:numRef>
          </c:cat>
          <c:val>
            <c:numRef>
              <c:f>'Figure 1.6.'!$AC$65:$AJ$65</c:f>
              <c:numCache>
                <c:formatCode>#,##0.0</c:formatCode>
                <c:ptCount val="8"/>
                <c:pt idx="0">
                  <c:v>0</c:v>
                </c:pt>
                <c:pt idx="1">
                  <c:v>-2.0435924818087181</c:v>
                </c:pt>
                <c:pt idx="2">
                  <c:v>-2.9519516742937872</c:v>
                </c:pt>
                <c:pt idx="3">
                  <c:v>-1.0351437707198805</c:v>
                </c:pt>
                <c:pt idx="4">
                  <c:v>-0.82196903376157759</c:v>
                </c:pt>
                <c:pt idx="5">
                  <c:v>0.20047761467461167</c:v>
                </c:pt>
                <c:pt idx="6">
                  <c:v>0.62359279464351003</c:v>
                </c:pt>
                <c:pt idx="7">
                  <c:v>1.0088082115343395</c:v>
                </c:pt>
              </c:numCache>
            </c:numRef>
          </c:val>
          <c:smooth val="1"/>
          <c:extLst>
            <c:ext xmlns:c16="http://schemas.microsoft.com/office/drawing/2014/chart" uri="{C3380CC4-5D6E-409C-BE32-E72D297353CC}">
              <c16:uniqueId val="{00000012-8FCF-40B5-A6FE-51A3E0CCEC14}"/>
            </c:ext>
          </c:extLst>
        </c:ser>
        <c:ser>
          <c:idx val="19"/>
          <c:order val="19"/>
          <c:tx>
            <c:strRef>
              <c:f>'Figure 1.6.'!$AB$66</c:f>
              <c:strCache>
                <c:ptCount val="1"/>
                <c:pt idx="0">
                  <c:v>Cabo Verde</c:v>
                </c:pt>
              </c:strCache>
            </c:strRef>
          </c:tx>
          <c:spPr>
            <a:ln w="12700" cap="rnd" cmpd="sng" algn="ctr">
              <a:solidFill>
                <a:srgbClr val="BFBFBF">
                  <a:alpha val="50000"/>
                </a:srgbClr>
              </a:solidFill>
              <a:prstDash val="solid"/>
              <a:round/>
              <a:headEnd type="none" w="med" len="med"/>
              <a:tailEnd type="none" w="med" len="med"/>
            </a:ln>
            <a:effectLst/>
          </c:spPr>
          <c:marker>
            <c:symbol val="none"/>
          </c:marker>
          <c:cat>
            <c:numRef>
              <c:f>'Figure 1.6.'!$AC$46:$AJ$46</c:f>
              <c:numCache>
                <c:formatCode>00</c:formatCode>
                <c:ptCount val="8"/>
                <c:pt idx="0" formatCode="General">
                  <c:v>2019</c:v>
                </c:pt>
                <c:pt idx="1">
                  <c:v>20</c:v>
                </c:pt>
                <c:pt idx="2">
                  <c:v>21</c:v>
                </c:pt>
                <c:pt idx="3">
                  <c:v>22</c:v>
                </c:pt>
                <c:pt idx="4">
                  <c:v>23</c:v>
                </c:pt>
                <c:pt idx="5">
                  <c:v>24</c:v>
                </c:pt>
                <c:pt idx="6">
                  <c:v>25</c:v>
                </c:pt>
                <c:pt idx="7">
                  <c:v>26</c:v>
                </c:pt>
              </c:numCache>
            </c:numRef>
          </c:cat>
          <c:val>
            <c:numRef>
              <c:f>'Figure 1.6.'!$AC$66:$AJ$66</c:f>
              <c:numCache>
                <c:formatCode>#,##0.0</c:formatCode>
                <c:ptCount val="8"/>
                <c:pt idx="0">
                  <c:v>0</c:v>
                </c:pt>
                <c:pt idx="1">
                  <c:v>-7.0362190643602371</c:v>
                </c:pt>
                <c:pt idx="2">
                  <c:v>-6.0700119861550803</c:v>
                </c:pt>
                <c:pt idx="3">
                  <c:v>-1.767548111071646</c:v>
                </c:pt>
                <c:pt idx="4">
                  <c:v>0.11688862519704069</c:v>
                </c:pt>
                <c:pt idx="5">
                  <c:v>1.1625829973460386</c:v>
                </c:pt>
                <c:pt idx="6">
                  <c:v>1.5690206433210603</c:v>
                </c:pt>
                <c:pt idx="7">
                  <c:v>1.9415573273493489</c:v>
                </c:pt>
              </c:numCache>
            </c:numRef>
          </c:val>
          <c:smooth val="1"/>
          <c:extLst>
            <c:ext xmlns:c16="http://schemas.microsoft.com/office/drawing/2014/chart" uri="{C3380CC4-5D6E-409C-BE32-E72D297353CC}">
              <c16:uniqueId val="{00000013-8FCF-40B5-A6FE-51A3E0CCEC14}"/>
            </c:ext>
          </c:extLst>
        </c:ser>
        <c:ser>
          <c:idx val="20"/>
          <c:order val="20"/>
          <c:tx>
            <c:strRef>
              <c:f>'Figure 1.6.'!$AB$67</c:f>
              <c:strCache>
                <c:ptCount val="1"/>
                <c:pt idx="0">
                  <c:v>Chile</c:v>
                </c:pt>
              </c:strCache>
            </c:strRef>
          </c:tx>
          <c:spPr>
            <a:ln w="12700" cap="rnd" cmpd="sng" algn="ctr">
              <a:solidFill>
                <a:srgbClr val="BFBFBF">
                  <a:alpha val="50000"/>
                </a:srgbClr>
              </a:solidFill>
              <a:prstDash val="solid"/>
              <a:round/>
              <a:headEnd type="none" w="med" len="med"/>
              <a:tailEnd type="none" w="med" len="med"/>
            </a:ln>
            <a:effectLst/>
          </c:spPr>
          <c:marker>
            <c:symbol val="none"/>
          </c:marker>
          <c:cat>
            <c:numRef>
              <c:f>'Figure 1.6.'!$AC$46:$AJ$46</c:f>
              <c:numCache>
                <c:formatCode>00</c:formatCode>
                <c:ptCount val="8"/>
                <c:pt idx="0" formatCode="General">
                  <c:v>2019</c:v>
                </c:pt>
                <c:pt idx="1">
                  <c:v>20</c:v>
                </c:pt>
                <c:pt idx="2">
                  <c:v>21</c:v>
                </c:pt>
                <c:pt idx="3">
                  <c:v>22</c:v>
                </c:pt>
                <c:pt idx="4">
                  <c:v>23</c:v>
                </c:pt>
                <c:pt idx="5">
                  <c:v>24</c:v>
                </c:pt>
                <c:pt idx="6">
                  <c:v>25</c:v>
                </c:pt>
                <c:pt idx="7">
                  <c:v>26</c:v>
                </c:pt>
              </c:numCache>
            </c:numRef>
          </c:cat>
          <c:val>
            <c:numRef>
              <c:f>'Figure 1.6.'!$AC$67:$AJ$67</c:f>
              <c:numCache>
                <c:formatCode>#,##0.0</c:formatCode>
                <c:ptCount val="8"/>
                <c:pt idx="0">
                  <c:v>0</c:v>
                </c:pt>
                <c:pt idx="1">
                  <c:v>-4.4557182413803691</c:v>
                </c:pt>
                <c:pt idx="2">
                  <c:v>0.33633945740285709</c:v>
                </c:pt>
                <c:pt idx="3">
                  <c:v>-0.17387288808670665</c:v>
                </c:pt>
                <c:pt idx="4">
                  <c:v>0.56545331277711997</c:v>
                </c:pt>
                <c:pt idx="5">
                  <c:v>1.2554128464213294</c:v>
                </c:pt>
                <c:pt idx="6">
                  <c:v>1.9640809944697746</c:v>
                </c:pt>
                <c:pt idx="7">
                  <c:v>1.9766232927955947</c:v>
                </c:pt>
              </c:numCache>
            </c:numRef>
          </c:val>
          <c:smooth val="1"/>
          <c:extLst>
            <c:ext xmlns:c16="http://schemas.microsoft.com/office/drawing/2014/chart" uri="{C3380CC4-5D6E-409C-BE32-E72D297353CC}">
              <c16:uniqueId val="{00000014-8FCF-40B5-A6FE-51A3E0CCEC14}"/>
            </c:ext>
          </c:extLst>
        </c:ser>
        <c:ser>
          <c:idx val="21"/>
          <c:order val="21"/>
          <c:tx>
            <c:strRef>
              <c:f>'Figure 1.6.'!$AB$68</c:f>
              <c:strCache>
                <c:ptCount val="1"/>
                <c:pt idx="0">
                  <c:v>China</c:v>
                </c:pt>
              </c:strCache>
            </c:strRef>
          </c:tx>
          <c:spPr>
            <a:ln w="12700" cap="rnd" cmpd="sng" algn="ctr">
              <a:solidFill>
                <a:srgbClr val="BFBFBF">
                  <a:alpha val="50000"/>
                </a:srgbClr>
              </a:solidFill>
              <a:prstDash val="solid"/>
              <a:round/>
              <a:headEnd type="none" w="med" len="med"/>
              <a:tailEnd type="none" w="med" len="med"/>
            </a:ln>
            <a:effectLst/>
          </c:spPr>
          <c:marker>
            <c:symbol val="none"/>
          </c:marker>
          <c:cat>
            <c:numRef>
              <c:f>'Figure 1.6.'!$AC$46:$AJ$46</c:f>
              <c:numCache>
                <c:formatCode>00</c:formatCode>
                <c:ptCount val="8"/>
                <c:pt idx="0" formatCode="General">
                  <c:v>2019</c:v>
                </c:pt>
                <c:pt idx="1">
                  <c:v>20</c:v>
                </c:pt>
                <c:pt idx="2">
                  <c:v>21</c:v>
                </c:pt>
                <c:pt idx="3">
                  <c:v>22</c:v>
                </c:pt>
                <c:pt idx="4">
                  <c:v>23</c:v>
                </c:pt>
                <c:pt idx="5">
                  <c:v>24</c:v>
                </c:pt>
                <c:pt idx="6">
                  <c:v>25</c:v>
                </c:pt>
                <c:pt idx="7">
                  <c:v>26</c:v>
                </c:pt>
              </c:numCache>
            </c:numRef>
          </c:cat>
          <c:val>
            <c:numRef>
              <c:f>'Figure 1.6.'!$AC$68:$AJ$68</c:f>
              <c:numCache>
                <c:formatCode>#,##0.0</c:formatCode>
                <c:ptCount val="8"/>
                <c:pt idx="0">
                  <c:v>0</c:v>
                </c:pt>
                <c:pt idx="1">
                  <c:v>-5.0490542265283773</c:v>
                </c:pt>
                <c:pt idx="2">
                  <c:v>-3.2599850043373317</c:v>
                </c:pt>
                <c:pt idx="3">
                  <c:v>-2.4034366933571603</c:v>
                </c:pt>
                <c:pt idx="4">
                  <c:v>-1.5530501990381635</c:v>
                </c:pt>
                <c:pt idx="5">
                  <c:v>-0.8454721323355523</c:v>
                </c:pt>
                <c:pt idx="6">
                  <c:v>-0.20480456709202066</c:v>
                </c:pt>
                <c:pt idx="7">
                  <c:v>0.33262012431002841</c:v>
                </c:pt>
              </c:numCache>
            </c:numRef>
          </c:val>
          <c:smooth val="1"/>
          <c:extLst>
            <c:ext xmlns:c16="http://schemas.microsoft.com/office/drawing/2014/chart" uri="{C3380CC4-5D6E-409C-BE32-E72D297353CC}">
              <c16:uniqueId val="{00000015-8FCF-40B5-A6FE-51A3E0CCEC14}"/>
            </c:ext>
          </c:extLst>
        </c:ser>
        <c:ser>
          <c:idx val="22"/>
          <c:order val="22"/>
          <c:tx>
            <c:strRef>
              <c:f>'Figure 1.6.'!$AB$69</c:f>
              <c:strCache>
                <c:ptCount val="1"/>
                <c:pt idx="0">
                  <c:v>Colombia</c:v>
                </c:pt>
              </c:strCache>
            </c:strRef>
          </c:tx>
          <c:spPr>
            <a:ln w="12700" cap="rnd" cmpd="sng" algn="ctr">
              <a:solidFill>
                <a:srgbClr val="BFBFBF">
                  <a:alpha val="50000"/>
                </a:srgbClr>
              </a:solidFill>
              <a:prstDash val="solid"/>
              <a:round/>
              <a:headEnd type="none" w="med" len="med"/>
              <a:tailEnd type="none" w="med" len="med"/>
            </a:ln>
            <a:effectLst/>
          </c:spPr>
          <c:marker>
            <c:symbol val="none"/>
          </c:marker>
          <c:cat>
            <c:numRef>
              <c:f>'Figure 1.6.'!$AC$46:$AJ$46</c:f>
              <c:numCache>
                <c:formatCode>00</c:formatCode>
                <c:ptCount val="8"/>
                <c:pt idx="0" formatCode="General">
                  <c:v>2019</c:v>
                </c:pt>
                <c:pt idx="1">
                  <c:v>20</c:v>
                </c:pt>
                <c:pt idx="2">
                  <c:v>21</c:v>
                </c:pt>
                <c:pt idx="3">
                  <c:v>22</c:v>
                </c:pt>
                <c:pt idx="4">
                  <c:v>23</c:v>
                </c:pt>
                <c:pt idx="5">
                  <c:v>24</c:v>
                </c:pt>
                <c:pt idx="6">
                  <c:v>25</c:v>
                </c:pt>
                <c:pt idx="7">
                  <c:v>26</c:v>
                </c:pt>
              </c:numCache>
            </c:numRef>
          </c:cat>
          <c:val>
            <c:numRef>
              <c:f>'Figure 1.6.'!$AC$69:$AJ$69</c:f>
              <c:numCache>
                <c:formatCode>#,##0.0</c:formatCode>
                <c:ptCount val="8"/>
                <c:pt idx="0">
                  <c:v>0</c:v>
                </c:pt>
                <c:pt idx="1">
                  <c:v>-4.4212949331102855</c:v>
                </c:pt>
                <c:pt idx="2">
                  <c:v>-5.7627098640496879</c:v>
                </c:pt>
                <c:pt idx="3">
                  <c:v>-1.0502207006979964</c:v>
                </c:pt>
                <c:pt idx="4">
                  <c:v>-0.51462635272601442</c:v>
                </c:pt>
                <c:pt idx="5">
                  <c:v>0.61695842861063577</c:v>
                </c:pt>
                <c:pt idx="6">
                  <c:v>0.79276944621707601</c:v>
                </c:pt>
                <c:pt idx="7">
                  <c:v>0.87408902523242382</c:v>
                </c:pt>
              </c:numCache>
            </c:numRef>
          </c:val>
          <c:smooth val="1"/>
          <c:extLst>
            <c:ext xmlns:c16="http://schemas.microsoft.com/office/drawing/2014/chart" uri="{C3380CC4-5D6E-409C-BE32-E72D297353CC}">
              <c16:uniqueId val="{00000016-8FCF-40B5-A6FE-51A3E0CCEC14}"/>
            </c:ext>
          </c:extLst>
        </c:ser>
        <c:ser>
          <c:idx val="23"/>
          <c:order val="23"/>
          <c:tx>
            <c:strRef>
              <c:f>'Figure 1.6.'!$AB$70</c:f>
              <c:strCache>
                <c:ptCount val="1"/>
                <c:pt idx="0">
                  <c:v>Costa Rica</c:v>
                </c:pt>
              </c:strCache>
            </c:strRef>
          </c:tx>
          <c:spPr>
            <a:ln w="12700" cap="rnd" cmpd="sng" algn="ctr">
              <a:solidFill>
                <a:srgbClr val="BFBFBF">
                  <a:alpha val="50000"/>
                </a:srgbClr>
              </a:solidFill>
              <a:prstDash val="solid"/>
              <a:round/>
              <a:headEnd type="none" w="med" len="med"/>
              <a:tailEnd type="none" w="med" len="med"/>
            </a:ln>
            <a:effectLst/>
          </c:spPr>
          <c:marker>
            <c:symbol val="none"/>
          </c:marker>
          <c:cat>
            <c:numRef>
              <c:f>'Figure 1.6.'!$AC$46:$AJ$46</c:f>
              <c:numCache>
                <c:formatCode>00</c:formatCode>
                <c:ptCount val="8"/>
                <c:pt idx="0" formatCode="General">
                  <c:v>2019</c:v>
                </c:pt>
                <c:pt idx="1">
                  <c:v>20</c:v>
                </c:pt>
                <c:pt idx="2">
                  <c:v>21</c:v>
                </c:pt>
                <c:pt idx="3">
                  <c:v>22</c:v>
                </c:pt>
                <c:pt idx="4">
                  <c:v>23</c:v>
                </c:pt>
                <c:pt idx="5">
                  <c:v>24</c:v>
                </c:pt>
                <c:pt idx="6">
                  <c:v>25</c:v>
                </c:pt>
                <c:pt idx="7">
                  <c:v>26</c:v>
                </c:pt>
              </c:numCache>
            </c:numRef>
          </c:cat>
          <c:val>
            <c:numRef>
              <c:f>'Figure 1.6.'!$AC$70:$AJ$70</c:f>
              <c:numCache>
                <c:formatCode>#,##0.0</c:formatCode>
                <c:ptCount val="8"/>
                <c:pt idx="0">
                  <c:v>0</c:v>
                </c:pt>
                <c:pt idx="1">
                  <c:v>-1.879923244205969</c:v>
                </c:pt>
                <c:pt idx="2">
                  <c:v>-0.26701968775108131</c:v>
                </c:pt>
                <c:pt idx="3">
                  <c:v>0.8897323928221228</c:v>
                </c:pt>
                <c:pt idx="4">
                  <c:v>2.4886914285816397</c:v>
                </c:pt>
                <c:pt idx="5">
                  <c:v>3.3560045626184989</c:v>
                </c:pt>
                <c:pt idx="6">
                  <c:v>4.1400119278941556</c:v>
                </c:pt>
                <c:pt idx="7">
                  <c:v>4.7379689066806794</c:v>
                </c:pt>
              </c:numCache>
            </c:numRef>
          </c:val>
          <c:smooth val="1"/>
          <c:extLst>
            <c:ext xmlns:c16="http://schemas.microsoft.com/office/drawing/2014/chart" uri="{C3380CC4-5D6E-409C-BE32-E72D297353CC}">
              <c16:uniqueId val="{00000017-8FCF-40B5-A6FE-51A3E0CCEC14}"/>
            </c:ext>
          </c:extLst>
        </c:ser>
        <c:ser>
          <c:idx val="24"/>
          <c:order val="24"/>
          <c:tx>
            <c:strRef>
              <c:f>'Figure 1.6.'!$AB$71</c:f>
              <c:strCache>
                <c:ptCount val="1"/>
                <c:pt idx="0">
                  <c:v>Croatia</c:v>
                </c:pt>
              </c:strCache>
            </c:strRef>
          </c:tx>
          <c:spPr>
            <a:ln w="12700" cap="rnd" cmpd="sng" algn="ctr">
              <a:solidFill>
                <a:srgbClr val="BFBFBF">
                  <a:alpha val="50000"/>
                </a:srgbClr>
              </a:solidFill>
              <a:prstDash val="solid"/>
              <a:round/>
              <a:headEnd type="none" w="med" len="med"/>
              <a:tailEnd type="none" w="med" len="med"/>
            </a:ln>
            <a:effectLst/>
          </c:spPr>
          <c:marker>
            <c:symbol val="none"/>
          </c:marker>
          <c:cat>
            <c:numRef>
              <c:f>'Figure 1.6.'!$AC$46:$AJ$46</c:f>
              <c:numCache>
                <c:formatCode>00</c:formatCode>
                <c:ptCount val="8"/>
                <c:pt idx="0" formatCode="General">
                  <c:v>2019</c:v>
                </c:pt>
                <c:pt idx="1">
                  <c:v>20</c:v>
                </c:pt>
                <c:pt idx="2">
                  <c:v>21</c:v>
                </c:pt>
                <c:pt idx="3">
                  <c:v>22</c:v>
                </c:pt>
                <c:pt idx="4">
                  <c:v>23</c:v>
                </c:pt>
                <c:pt idx="5">
                  <c:v>24</c:v>
                </c:pt>
                <c:pt idx="6">
                  <c:v>25</c:v>
                </c:pt>
                <c:pt idx="7">
                  <c:v>26</c:v>
                </c:pt>
              </c:numCache>
            </c:numRef>
          </c:cat>
          <c:val>
            <c:numRef>
              <c:f>'Figure 1.6.'!$AC$71:$AJ$71</c:f>
              <c:numCache>
                <c:formatCode>#,##0.0</c:formatCode>
                <c:ptCount val="8"/>
                <c:pt idx="0">
                  <c:v>0</c:v>
                </c:pt>
                <c:pt idx="1">
                  <c:v>-8.3495605198213489</c:v>
                </c:pt>
                <c:pt idx="2">
                  <c:v>-4.2776296252191823</c:v>
                </c:pt>
                <c:pt idx="3">
                  <c:v>-3.0282420422983716</c:v>
                </c:pt>
                <c:pt idx="4">
                  <c:v>-2.8458634868230099</c:v>
                </c:pt>
                <c:pt idx="5">
                  <c:v>-2.7785763908291052</c:v>
                </c:pt>
                <c:pt idx="6">
                  <c:v>-2.6382044742226824</c:v>
                </c:pt>
                <c:pt idx="7">
                  <c:v>-2.6867587694587902</c:v>
                </c:pt>
              </c:numCache>
            </c:numRef>
          </c:val>
          <c:smooth val="1"/>
          <c:extLst>
            <c:ext xmlns:c16="http://schemas.microsoft.com/office/drawing/2014/chart" uri="{C3380CC4-5D6E-409C-BE32-E72D297353CC}">
              <c16:uniqueId val="{00000018-8FCF-40B5-A6FE-51A3E0CCEC14}"/>
            </c:ext>
          </c:extLst>
        </c:ser>
        <c:ser>
          <c:idx val="25"/>
          <c:order val="25"/>
          <c:tx>
            <c:strRef>
              <c:f>'Figure 1.6.'!$AB$72</c:f>
              <c:strCache>
                <c:ptCount val="1"/>
                <c:pt idx="0">
                  <c:v>Dominica</c:v>
                </c:pt>
              </c:strCache>
            </c:strRef>
          </c:tx>
          <c:spPr>
            <a:ln w="12700" cap="rnd" cmpd="sng" algn="ctr">
              <a:solidFill>
                <a:srgbClr val="BFBFBF">
                  <a:alpha val="50000"/>
                </a:srgbClr>
              </a:solidFill>
              <a:prstDash val="solid"/>
              <a:round/>
              <a:headEnd type="none" w="med" len="med"/>
              <a:tailEnd type="none" w="med" len="med"/>
            </a:ln>
            <a:effectLst/>
          </c:spPr>
          <c:marker>
            <c:symbol val="none"/>
          </c:marker>
          <c:cat>
            <c:numRef>
              <c:f>'Figure 1.6.'!$AC$46:$AJ$46</c:f>
              <c:numCache>
                <c:formatCode>00</c:formatCode>
                <c:ptCount val="8"/>
                <c:pt idx="0" formatCode="General">
                  <c:v>2019</c:v>
                </c:pt>
                <c:pt idx="1">
                  <c:v>20</c:v>
                </c:pt>
                <c:pt idx="2">
                  <c:v>21</c:v>
                </c:pt>
                <c:pt idx="3">
                  <c:v>22</c:v>
                </c:pt>
                <c:pt idx="4">
                  <c:v>23</c:v>
                </c:pt>
                <c:pt idx="5">
                  <c:v>24</c:v>
                </c:pt>
                <c:pt idx="6">
                  <c:v>25</c:v>
                </c:pt>
                <c:pt idx="7">
                  <c:v>26</c:v>
                </c:pt>
              </c:numCache>
            </c:numRef>
          </c:cat>
          <c:val>
            <c:numRef>
              <c:f>'Figure 1.6.'!$AC$72:$AJ$72</c:f>
              <c:numCache>
                <c:formatCode>#,##0.0</c:formatCode>
                <c:ptCount val="8"/>
                <c:pt idx="0">
                  <c:v>0</c:v>
                </c:pt>
                <c:pt idx="1">
                  <c:v>6.1517652903340583</c:v>
                </c:pt>
                <c:pt idx="2">
                  <c:v>7.5869709662944294</c:v>
                </c:pt>
                <c:pt idx="3">
                  <c:v>9.776585426311966</c:v>
                </c:pt>
                <c:pt idx="4">
                  <c:v>10.127549541385671</c:v>
                </c:pt>
                <c:pt idx="5">
                  <c:v>11.566330723146493</c:v>
                </c:pt>
                <c:pt idx="6">
                  <c:v>12.387166323164177</c:v>
                </c:pt>
                <c:pt idx="7">
                  <c:v>13.009122907690431</c:v>
                </c:pt>
              </c:numCache>
            </c:numRef>
          </c:val>
          <c:smooth val="1"/>
          <c:extLst>
            <c:ext xmlns:c16="http://schemas.microsoft.com/office/drawing/2014/chart" uri="{C3380CC4-5D6E-409C-BE32-E72D297353CC}">
              <c16:uniqueId val="{00000019-8FCF-40B5-A6FE-51A3E0CCEC14}"/>
            </c:ext>
          </c:extLst>
        </c:ser>
        <c:ser>
          <c:idx val="26"/>
          <c:order val="26"/>
          <c:tx>
            <c:strRef>
              <c:f>'Figure 1.6.'!$AB$73</c:f>
              <c:strCache>
                <c:ptCount val="1"/>
                <c:pt idx="0">
                  <c:v>Dominican Republic</c:v>
                </c:pt>
              </c:strCache>
            </c:strRef>
          </c:tx>
          <c:spPr>
            <a:ln w="12700" cap="rnd" cmpd="sng" algn="ctr">
              <a:solidFill>
                <a:srgbClr val="BFBFBF">
                  <a:alpha val="50000"/>
                </a:srgbClr>
              </a:solidFill>
              <a:prstDash val="solid"/>
              <a:round/>
              <a:headEnd type="none" w="med" len="med"/>
              <a:tailEnd type="none" w="med" len="med"/>
            </a:ln>
            <a:effectLst/>
          </c:spPr>
          <c:marker>
            <c:symbol val="none"/>
          </c:marker>
          <c:cat>
            <c:numRef>
              <c:f>'Figure 1.6.'!$AC$46:$AJ$46</c:f>
              <c:numCache>
                <c:formatCode>00</c:formatCode>
                <c:ptCount val="8"/>
                <c:pt idx="0" formatCode="General">
                  <c:v>2019</c:v>
                </c:pt>
                <c:pt idx="1">
                  <c:v>20</c:v>
                </c:pt>
                <c:pt idx="2">
                  <c:v>21</c:v>
                </c:pt>
                <c:pt idx="3">
                  <c:v>22</c:v>
                </c:pt>
                <c:pt idx="4">
                  <c:v>23</c:v>
                </c:pt>
                <c:pt idx="5">
                  <c:v>24</c:v>
                </c:pt>
                <c:pt idx="6">
                  <c:v>25</c:v>
                </c:pt>
                <c:pt idx="7">
                  <c:v>26</c:v>
                </c:pt>
              </c:numCache>
            </c:numRef>
          </c:cat>
          <c:val>
            <c:numRef>
              <c:f>'Figure 1.6.'!$AC$73:$AJ$73</c:f>
              <c:numCache>
                <c:formatCode>#,##0.0</c:formatCode>
                <c:ptCount val="8"/>
                <c:pt idx="0">
                  <c:v>0</c:v>
                </c:pt>
                <c:pt idx="1">
                  <c:v>-5.5058825914149532</c:v>
                </c:pt>
                <c:pt idx="2">
                  <c:v>-1.4385373564876487</c:v>
                </c:pt>
                <c:pt idx="3">
                  <c:v>-0.60575243183965166</c:v>
                </c:pt>
                <c:pt idx="4">
                  <c:v>-0.37702980795974139</c:v>
                </c:pt>
                <c:pt idx="5">
                  <c:v>-0.4233451181165615</c:v>
                </c:pt>
                <c:pt idx="6">
                  <c:v>-0.40168480743423607</c:v>
                </c:pt>
                <c:pt idx="7">
                  <c:v>-0.51138290966347832</c:v>
                </c:pt>
              </c:numCache>
            </c:numRef>
          </c:val>
          <c:smooth val="1"/>
          <c:extLst>
            <c:ext xmlns:c16="http://schemas.microsoft.com/office/drawing/2014/chart" uri="{C3380CC4-5D6E-409C-BE32-E72D297353CC}">
              <c16:uniqueId val="{0000001A-8FCF-40B5-A6FE-51A3E0CCEC14}"/>
            </c:ext>
          </c:extLst>
        </c:ser>
        <c:ser>
          <c:idx val="27"/>
          <c:order val="27"/>
          <c:tx>
            <c:strRef>
              <c:f>'Figure 1.6.'!$AB$74</c:f>
              <c:strCache>
                <c:ptCount val="1"/>
                <c:pt idx="0">
                  <c:v>Ecuador</c:v>
                </c:pt>
              </c:strCache>
            </c:strRef>
          </c:tx>
          <c:spPr>
            <a:ln w="12700" cap="rnd" cmpd="sng" algn="ctr">
              <a:solidFill>
                <a:srgbClr val="BFBFBF">
                  <a:alpha val="50000"/>
                </a:srgbClr>
              </a:solidFill>
              <a:prstDash val="solid"/>
              <a:round/>
              <a:headEnd type="none" w="med" len="med"/>
              <a:tailEnd type="none" w="med" len="med"/>
            </a:ln>
            <a:effectLst/>
          </c:spPr>
          <c:marker>
            <c:symbol val="none"/>
          </c:marker>
          <c:cat>
            <c:numRef>
              <c:f>'Figure 1.6.'!$AC$46:$AJ$46</c:f>
              <c:numCache>
                <c:formatCode>00</c:formatCode>
                <c:ptCount val="8"/>
                <c:pt idx="0" formatCode="General">
                  <c:v>2019</c:v>
                </c:pt>
                <c:pt idx="1">
                  <c:v>20</c:v>
                </c:pt>
                <c:pt idx="2">
                  <c:v>21</c:v>
                </c:pt>
                <c:pt idx="3">
                  <c:v>22</c:v>
                </c:pt>
                <c:pt idx="4">
                  <c:v>23</c:v>
                </c:pt>
                <c:pt idx="5">
                  <c:v>24</c:v>
                </c:pt>
                <c:pt idx="6">
                  <c:v>25</c:v>
                </c:pt>
                <c:pt idx="7">
                  <c:v>26</c:v>
                </c:pt>
              </c:numCache>
            </c:numRef>
          </c:cat>
          <c:val>
            <c:numRef>
              <c:f>'Figure 1.6.'!$AC$74:$AJ$74</c:f>
              <c:numCache>
                <c:formatCode>#,##0.0</c:formatCode>
                <c:ptCount val="8"/>
                <c:pt idx="0">
                  <c:v>0</c:v>
                </c:pt>
                <c:pt idx="1">
                  <c:v>-3.1938389715654094</c:v>
                </c:pt>
                <c:pt idx="2">
                  <c:v>0.7267104365790753</c:v>
                </c:pt>
                <c:pt idx="3">
                  <c:v>4.063461696535561</c:v>
                </c:pt>
                <c:pt idx="4">
                  <c:v>4.8251092495173733</c:v>
                </c:pt>
                <c:pt idx="5">
                  <c:v>5.2701211011206928</c:v>
                </c:pt>
                <c:pt idx="6">
                  <c:v>5.2999484364100873</c:v>
                </c:pt>
                <c:pt idx="7">
                  <c:v>5.3525991251120519</c:v>
                </c:pt>
              </c:numCache>
            </c:numRef>
          </c:val>
          <c:smooth val="1"/>
          <c:extLst>
            <c:ext xmlns:c16="http://schemas.microsoft.com/office/drawing/2014/chart" uri="{C3380CC4-5D6E-409C-BE32-E72D297353CC}">
              <c16:uniqueId val="{0000001B-8FCF-40B5-A6FE-51A3E0CCEC14}"/>
            </c:ext>
          </c:extLst>
        </c:ser>
        <c:ser>
          <c:idx val="28"/>
          <c:order val="28"/>
          <c:tx>
            <c:strRef>
              <c:f>'Figure 1.6.'!$AB$75</c:f>
              <c:strCache>
                <c:ptCount val="1"/>
                <c:pt idx="0">
                  <c:v>Egypt</c:v>
                </c:pt>
              </c:strCache>
            </c:strRef>
          </c:tx>
          <c:spPr>
            <a:ln w="12700" cap="rnd" cmpd="sng" algn="ctr">
              <a:solidFill>
                <a:srgbClr val="BFBFBF">
                  <a:alpha val="50000"/>
                </a:srgbClr>
              </a:solidFill>
              <a:prstDash val="solid"/>
              <a:round/>
              <a:headEnd type="none" w="med" len="med"/>
              <a:tailEnd type="none" w="med" len="med"/>
            </a:ln>
            <a:effectLst/>
          </c:spPr>
          <c:marker>
            <c:symbol val="none"/>
          </c:marker>
          <c:cat>
            <c:numRef>
              <c:f>'Figure 1.6.'!$AC$46:$AJ$46</c:f>
              <c:numCache>
                <c:formatCode>00</c:formatCode>
                <c:ptCount val="8"/>
                <c:pt idx="0" formatCode="General">
                  <c:v>2019</c:v>
                </c:pt>
                <c:pt idx="1">
                  <c:v>20</c:v>
                </c:pt>
                <c:pt idx="2">
                  <c:v>21</c:v>
                </c:pt>
                <c:pt idx="3">
                  <c:v>22</c:v>
                </c:pt>
                <c:pt idx="4">
                  <c:v>23</c:v>
                </c:pt>
                <c:pt idx="5">
                  <c:v>24</c:v>
                </c:pt>
                <c:pt idx="6">
                  <c:v>25</c:v>
                </c:pt>
                <c:pt idx="7">
                  <c:v>26</c:v>
                </c:pt>
              </c:numCache>
            </c:numRef>
          </c:cat>
          <c:val>
            <c:numRef>
              <c:f>'Figure 1.6.'!$AC$75:$AJ$75</c:f>
              <c:numCache>
                <c:formatCode>#,##0.0</c:formatCode>
                <c:ptCount val="8"/>
                <c:pt idx="0">
                  <c:v>0</c:v>
                </c:pt>
                <c:pt idx="1">
                  <c:v>9.0826575995018644E-2</c:v>
                </c:pt>
                <c:pt idx="2">
                  <c:v>0.69690510676131368</c:v>
                </c:pt>
                <c:pt idx="3">
                  <c:v>2.1616623570806404</c:v>
                </c:pt>
                <c:pt idx="4">
                  <c:v>2.4090829529784976</c:v>
                </c:pt>
                <c:pt idx="5">
                  <c:v>3.1944180182729927</c:v>
                </c:pt>
                <c:pt idx="6">
                  <c:v>3.4294607979431486</c:v>
                </c:pt>
                <c:pt idx="7">
                  <c:v>3.8325619764969581</c:v>
                </c:pt>
              </c:numCache>
            </c:numRef>
          </c:val>
          <c:smooth val="1"/>
          <c:extLst>
            <c:ext xmlns:c16="http://schemas.microsoft.com/office/drawing/2014/chart" uri="{C3380CC4-5D6E-409C-BE32-E72D297353CC}">
              <c16:uniqueId val="{0000001C-8FCF-40B5-A6FE-51A3E0CCEC14}"/>
            </c:ext>
          </c:extLst>
        </c:ser>
        <c:ser>
          <c:idx val="29"/>
          <c:order val="29"/>
          <c:tx>
            <c:strRef>
              <c:f>'Figure 1.6.'!$AB$76</c:f>
              <c:strCache>
                <c:ptCount val="1"/>
                <c:pt idx="0">
                  <c:v>El Salvador</c:v>
                </c:pt>
              </c:strCache>
            </c:strRef>
          </c:tx>
          <c:spPr>
            <a:ln w="12700" cap="rnd" cmpd="sng" algn="ctr">
              <a:solidFill>
                <a:srgbClr val="BFBFBF">
                  <a:alpha val="50000"/>
                </a:srgbClr>
              </a:solidFill>
              <a:prstDash val="solid"/>
              <a:round/>
              <a:headEnd type="none" w="med" len="med"/>
              <a:tailEnd type="none" w="med" len="med"/>
            </a:ln>
            <a:effectLst/>
          </c:spPr>
          <c:marker>
            <c:symbol val="none"/>
          </c:marker>
          <c:cat>
            <c:numRef>
              <c:f>'Figure 1.6.'!$AC$46:$AJ$46</c:f>
              <c:numCache>
                <c:formatCode>00</c:formatCode>
                <c:ptCount val="8"/>
                <c:pt idx="0" formatCode="General">
                  <c:v>2019</c:v>
                </c:pt>
                <c:pt idx="1">
                  <c:v>20</c:v>
                </c:pt>
                <c:pt idx="2">
                  <c:v>21</c:v>
                </c:pt>
                <c:pt idx="3">
                  <c:v>22</c:v>
                </c:pt>
                <c:pt idx="4">
                  <c:v>23</c:v>
                </c:pt>
                <c:pt idx="5">
                  <c:v>24</c:v>
                </c:pt>
                <c:pt idx="6">
                  <c:v>25</c:v>
                </c:pt>
                <c:pt idx="7">
                  <c:v>26</c:v>
                </c:pt>
              </c:numCache>
            </c:numRef>
          </c:cat>
          <c:val>
            <c:numRef>
              <c:f>'Figure 1.6.'!$AC$76:$AJ$76</c:f>
              <c:numCache>
                <c:formatCode>#,##0.0</c:formatCode>
                <c:ptCount val="8"/>
                <c:pt idx="0">
                  <c:v>0</c:v>
                </c:pt>
                <c:pt idx="1">
                  <c:v>-5.0483265781014968</c:v>
                </c:pt>
                <c:pt idx="2">
                  <c:v>-4.4782478174065101</c:v>
                </c:pt>
                <c:pt idx="3">
                  <c:v>-4.4797879834177508</c:v>
                </c:pt>
                <c:pt idx="4">
                  <c:v>-5.6286540564307987</c:v>
                </c:pt>
                <c:pt idx="5">
                  <c:v>-4.7935224878995619</c:v>
                </c:pt>
                <c:pt idx="6">
                  <c:v>-5.1265452918683465</c:v>
                </c:pt>
                <c:pt idx="7">
                  <c:v>-4.2760278803908669</c:v>
                </c:pt>
              </c:numCache>
            </c:numRef>
          </c:val>
          <c:smooth val="1"/>
          <c:extLst>
            <c:ext xmlns:c16="http://schemas.microsoft.com/office/drawing/2014/chart" uri="{C3380CC4-5D6E-409C-BE32-E72D297353CC}">
              <c16:uniqueId val="{0000001D-8FCF-40B5-A6FE-51A3E0CCEC14}"/>
            </c:ext>
          </c:extLst>
        </c:ser>
        <c:ser>
          <c:idx val="30"/>
          <c:order val="30"/>
          <c:tx>
            <c:strRef>
              <c:f>'Figure 1.6.'!$AB$77</c:f>
              <c:strCache>
                <c:ptCount val="1"/>
                <c:pt idx="0">
                  <c:v>Equatorial Guinea</c:v>
                </c:pt>
              </c:strCache>
            </c:strRef>
          </c:tx>
          <c:spPr>
            <a:ln w="12700" cap="rnd" cmpd="sng" algn="ctr">
              <a:solidFill>
                <a:srgbClr val="BFBFBF">
                  <a:alpha val="50000"/>
                </a:srgbClr>
              </a:solidFill>
              <a:prstDash val="solid"/>
              <a:round/>
              <a:headEnd type="none" w="med" len="med"/>
              <a:tailEnd type="none" w="med" len="med"/>
            </a:ln>
            <a:effectLst/>
          </c:spPr>
          <c:marker>
            <c:symbol val="none"/>
          </c:marker>
          <c:cat>
            <c:numRef>
              <c:f>'Figure 1.6.'!$AC$46:$AJ$46</c:f>
              <c:numCache>
                <c:formatCode>00</c:formatCode>
                <c:ptCount val="8"/>
                <c:pt idx="0" formatCode="General">
                  <c:v>2019</c:v>
                </c:pt>
                <c:pt idx="1">
                  <c:v>20</c:v>
                </c:pt>
                <c:pt idx="2">
                  <c:v>21</c:v>
                </c:pt>
                <c:pt idx="3">
                  <c:v>22</c:v>
                </c:pt>
                <c:pt idx="4">
                  <c:v>23</c:v>
                </c:pt>
                <c:pt idx="5">
                  <c:v>24</c:v>
                </c:pt>
                <c:pt idx="6">
                  <c:v>25</c:v>
                </c:pt>
                <c:pt idx="7">
                  <c:v>26</c:v>
                </c:pt>
              </c:numCache>
            </c:numRef>
          </c:cat>
          <c:val>
            <c:numRef>
              <c:f>'Figure 1.6.'!$AC$77:$AJ$77</c:f>
              <c:numCache>
                <c:formatCode>#,##0.0</c:formatCode>
                <c:ptCount val="8"/>
                <c:pt idx="0">
                  <c:v>0</c:v>
                </c:pt>
                <c:pt idx="1">
                  <c:v>-4.6754519110837531</c:v>
                </c:pt>
                <c:pt idx="2">
                  <c:v>-2.4177009503567186</c:v>
                </c:pt>
                <c:pt idx="3">
                  <c:v>-1.7799072962414593</c:v>
                </c:pt>
                <c:pt idx="4">
                  <c:v>-1.9982997130345896</c:v>
                </c:pt>
                <c:pt idx="5">
                  <c:v>-1.842364008233806</c:v>
                </c:pt>
                <c:pt idx="6">
                  <c:v>-2.0196016069471163</c:v>
                </c:pt>
                <c:pt idx="7">
                  <c:v>-1.8428596558172154</c:v>
                </c:pt>
              </c:numCache>
            </c:numRef>
          </c:val>
          <c:smooth val="1"/>
          <c:extLst>
            <c:ext xmlns:c16="http://schemas.microsoft.com/office/drawing/2014/chart" uri="{C3380CC4-5D6E-409C-BE32-E72D297353CC}">
              <c16:uniqueId val="{0000001E-8FCF-40B5-A6FE-51A3E0CCEC14}"/>
            </c:ext>
          </c:extLst>
        </c:ser>
        <c:ser>
          <c:idx val="31"/>
          <c:order val="31"/>
          <c:tx>
            <c:strRef>
              <c:f>'Figure 1.6.'!$AB$78</c:f>
              <c:strCache>
                <c:ptCount val="1"/>
                <c:pt idx="0">
                  <c:v>Eswatini</c:v>
                </c:pt>
              </c:strCache>
            </c:strRef>
          </c:tx>
          <c:spPr>
            <a:ln w="12700" cap="rnd" cmpd="sng" algn="ctr">
              <a:solidFill>
                <a:srgbClr val="BFBFBF">
                  <a:alpha val="50000"/>
                </a:srgbClr>
              </a:solidFill>
              <a:prstDash val="solid"/>
              <a:round/>
              <a:headEnd type="none" w="med" len="med"/>
              <a:tailEnd type="none" w="med" len="med"/>
            </a:ln>
            <a:effectLst/>
          </c:spPr>
          <c:marker>
            <c:symbol val="none"/>
          </c:marker>
          <c:cat>
            <c:numRef>
              <c:f>'Figure 1.6.'!$AC$46:$AJ$46</c:f>
              <c:numCache>
                <c:formatCode>00</c:formatCode>
                <c:ptCount val="8"/>
                <c:pt idx="0" formatCode="General">
                  <c:v>2019</c:v>
                </c:pt>
                <c:pt idx="1">
                  <c:v>20</c:v>
                </c:pt>
                <c:pt idx="2">
                  <c:v>21</c:v>
                </c:pt>
                <c:pt idx="3">
                  <c:v>22</c:v>
                </c:pt>
                <c:pt idx="4">
                  <c:v>23</c:v>
                </c:pt>
                <c:pt idx="5">
                  <c:v>24</c:v>
                </c:pt>
                <c:pt idx="6">
                  <c:v>25</c:v>
                </c:pt>
                <c:pt idx="7">
                  <c:v>26</c:v>
                </c:pt>
              </c:numCache>
            </c:numRef>
          </c:cat>
          <c:val>
            <c:numRef>
              <c:f>'Figure 1.6.'!$AC$78:$AJ$78</c:f>
              <c:numCache>
                <c:formatCode>#,##0.0</c:formatCode>
                <c:ptCount val="8"/>
                <c:pt idx="0">
                  <c:v>0</c:v>
                </c:pt>
                <c:pt idx="1">
                  <c:v>-1.0655951444561458</c:v>
                </c:pt>
                <c:pt idx="2">
                  <c:v>-0.93162707738935868</c:v>
                </c:pt>
                <c:pt idx="3">
                  <c:v>-1.6590286848073079</c:v>
                </c:pt>
                <c:pt idx="4">
                  <c:v>4.6710476251284376</c:v>
                </c:pt>
                <c:pt idx="5">
                  <c:v>4.5227324257702257</c:v>
                </c:pt>
                <c:pt idx="6">
                  <c:v>4.6660254263532162</c:v>
                </c:pt>
                <c:pt idx="7">
                  <c:v>4.799692050007268</c:v>
                </c:pt>
              </c:numCache>
            </c:numRef>
          </c:val>
          <c:smooth val="1"/>
          <c:extLst>
            <c:ext xmlns:c16="http://schemas.microsoft.com/office/drawing/2014/chart" uri="{C3380CC4-5D6E-409C-BE32-E72D297353CC}">
              <c16:uniqueId val="{0000001F-8FCF-40B5-A6FE-51A3E0CCEC14}"/>
            </c:ext>
          </c:extLst>
        </c:ser>
        <c:ser>
          <c:idx val="32"/>
          <c:order val="32"/>
          <c:tx>
            <c:strRef>
              <c:f>'Figure 1.6.'!$AB$79</c:f>
              <c:strCache>
                <c:ptCount val="1"/>
                <c:pt idx="0">
                  <c:v>Fiji</c:v>
                </c:pt>
              </c:strCache>
            </c:strRef>
          </c:tx>
          <c:spPr>
            <a:ln w="12700" cap="rnd" cmpd="sng" algn="ctr">
              <a:solidFill>
                <a:srgbClr val="BFBFBF">
                  <a:alpha val="50000"/>
                </a:srgbClr>
              </a:solidFill>
              <a:prstDash val="solid"/>
              <a:round/>
              <a:headEnd type="none" w="med" len="med"/>
              <a:tailEnd type="none" w="med" len="med"/>
            </a:ln>
            <a:effectLst/>
          </c:spPr>
          <c:marker>
            <c:symbol val="none"/>
          </c:marker>
          <c:cat>
            <c:numRef>
              <c:f>'Figure 1.6.'!$AC$46:$AJ$46</c:f>
              <c:numCache>
                <c:formatCode>00</c:formatCode>
                <c:ptCount val="8"/>
                <c:pt idx="0" formatCode="General">
                  <c:v>2019</c:v>
                </c:pt>
                <c:pt idx="1">
                  <c:v>20</c:v>
                </c:pt>
                <c:pt idx="2">
                  <c:v>21</c:v>
                </c:pt>
                <c:pt idx="3">
                  <c:v>22</c:v>
                </c:pt>
                <c:pt idx="4">
                  <c:v>23</c:v>
                </c:pt>
                <c:pt idx="5">
                  <c:v>24</c:v>
                </c:pt>
                <c:pt idx="6">
                  <c:v>25</c:v>
                </c:pt>
                <c:pt idx="7">
                  <c:v>26</c:v>
                </c:pt>
              </c:numCache>
            </c:numRef>
          </c:cat>
          <c:val>
            <c:numRef>
              <c:f>'Figure 1.6.'!$AC$79:$AJ$79</c:f>
              <c:numCache>
                <c:formatCode>#,##0.0</c:formatCode>
                <c:ptCount val="8"/>
                <c:pt idx="0">
                  <c:v>0</c:v>
                </c:pt>
                <c:pt idx="1">
                  <c:v>-10.139038258983582</c:v>
                </c:pt>
                <c:pt idx="2">
                  <c:v>-8.2646744859820913</c:v>
                </c:pt>
                <c:pt idx="3">
                  <c:v>1.1353255140178522</c:v>
                </c:pt>
                <c:pt idx="4">
                  <c:v>1.555325514017968</c:v>
                </c:pt>
                <c:pt idx="5">
                  <c:v>1.4353255140179235</c:v>
                </c:pt>
                <c:pt idx="6">
                  <c:v>1.4353255140179209</c:v>
                </c:pt>
                <c:pt idx="7">
                  <c:v>1.4353255140178764</c:v>
                </c:pt>
              </c:numCache>
            </c:numRef>
          </c:val>
          <c:smooth val="1"/>
          <c:extLst>
            <c:ext xmlns:c16="http://schemas.microsoft.com/office/drawing/2014/chart" uri="{C3380CC4-5D6E-409C-BE32-E72D297353CC}">
              <c16:uniqueId val="{00000020-8FCF-40B5-A6FE-51A3E0CCEC14}"/>
            </c:ext>
          </c:extLst>
        </c:ser>
        <c:ser>
          <c:idx val="33"/>
          <c:order val="33"/>
          <c:tx>
            <c:strRef>
              <c:f>'Figure 1.6.'!$AB$80</c:f>
              <c:strCache>
                <c:ptCount val="1"/>
                <c:pt idx="0">
                  <c:v>Gabon</c:v>
                </c:pt>
              </c:strCache>
            </c:strRef>
          </c:tx>
          <c:spPr>
            <a:ln w="12700" cap="rnd" cmpd="sng" algn="ctr">
              <a:solidFill>
                <a:srgbClr val="BFBFBF">
                  <a:alpha val="50000"/>
                </a:srgbClr>
              </a:solidFill>
              <a:prstDash val="solid"/>
              <a:round/>
              <a:headEnd type="none" w="med" len="med"/>
              <a:tailEnd type="none" w="med" len="med"/>
            </a:ln>
            <a:effectLst/>
          </c:spPr>
          <c:marker>
            <c:symbol val="none"/>
          </c:marker>
          <c:cat>
            <c:numRef>
              <c:f>'Figure 1.6.'!$AC$46:$AJ$46</c:f>
              <c:numCache>
                <c:formatCode>00</c:formatCode>
                <c:ptCount val="8"/>
                <c:pt idx="0" formatCode="General">
                  <c:v>2019</c:v>
                </c:pt>
                <c:pt idx="1">
                  <c:v>20</c:v>
                </c:pt>
                <c:pt idx="2">
                  <c:v>21</c:v>
                </c:pt>
                <c:pt idx="3">
                  <c:v>22</c:v>
                </c:pt>
                <c:pt idx="4">
                  <c:v>23</c:v>
                </c:pt>
                <c:pt idx="5">
                  <c:v>24</c:v>
                </c:pt>
                <c:pt idx="6">
                  <c:v>25</c:v>
                </c:pt>
                <c:pt idx="7">
                  <c:v>26</c:v>
                </c:pt>
              </c:numCache>
            </c:numRef>
          </c:cat>
          <c:val>
            <c:numRef>
              <c:f>'Figure 1.6.'!$AC$80:$AJ$80</c:f>
              <c:numCache>
                <c:formatCode>#,##0.0</c:formatCode>
                <c:ptCount val="8"/>
                <c:pt idx="0">
                  <c:v>0</c:v>
                </c:pt>
                <c:pt idx="1">
                  <c:v>-3.8137596334899984</c:v>
                </c:pt>
                <c:pt idx="2">
                  <c:v>-2.8161291221106914</c:v>
                </c:pt>
                <c:pt idx="3">
                  <c:v>-1.8069845718896511</c:v>
                </c:pt>
                <c:pt idx="4">
                  <c:v>-0.88234358994987416</c:v>
                </c:pt>
                <c:pt idx="5">
                  <c:v>-0.17846421876928287</c:v>
                </c:pt>
                <c:pt idx="6">
                  <c:v>0.75898520897955324</c:v>
                </c:pt>
                <c:pt idx="7">
                  <c:v>0.97690912340836578</c:v>
                </c:pt>
              </c:numCache>
            </c:numRef>
          </c:val>
          <c:smooth val="1"/>
          <c:extLst>
            <c:ext xmlns:c16="http://schemas.microsoft.com/office/drawing/2014/chart" uri="{C3380CC4-5D6E-409C-BE32-E72D297353CC}">
              <c16:uniqueId val="{00000021-8FCF-40B5-A6FE-51A3E0CCEC14}"/>
            </c:ext>
          </c:extLst>
        </c:ser>
        <c:ser>
          <c:idx val="34"/>
          <c:order val="34"/>
          <c:tx>
            <c:strRef>
              <c:f>'Figure 1.6.'!$AB$81</c:f>
              <c:strCache>
                <c:ptCount val="1"/>
                <c:pt idx="0">
                  <c:v>Georgia</c:v>
                </c:pt>
              </c:strCache>
            </c:strRef>
          </c:tx>
          <c:spPr>
            <a:ln w="12700" cap="rnd" cmpd="sng" algn="ctr">
              <a:solidFill>
                <a:srgbClr val="BFBFBF">
                  <a:alpha val="50000"/>
                </a:srgbClr>
              </a:solidFill>
              <a:prstDash val="solid"/>
              <a:round/>
              <a:headEnd type="none" w="med" len="med"/>
              <a:tailEnd type="none" w="med" len="med"/>
            </a:ln>
            <a:effectLst/>
          </c:spPr>
          <c:marker>
            <c:symbol val="none"/>
          </c:marker>
          <c:cat>
            <c:numRef>
              <c:f>'Figure 1.6.'!$AC$46:$AJ$46</c:f>
              <c:numCache>
                <c:formatCode>00</c:formatCode>
                <c:ptCount val="8"/>
                <c:pt idx="0" formatCode="General">
                  <c:v>2019</c:v>
                </c:pt>
                <c:pt idx="1">
                  <c:v>20</c:v>
                </c:pt>
                <c:pt idx="2">
                  <c:v>21</c:v>
                </c:pt>
                <c:pt idx="3">
                  <c:v>22</c:v>
                </c:pt>
                <c:pt idx="4">
                  <c:v>23</c:v>
                </c:pt>
                <c:pt idx="5">
                  <c:v>24</c:v>
                </c:pt>
                <c:pt idx="6">
                  <c:v>25</c:v>
                </c:pt>
                <c:pt idx="7">
                  <c:v>26</c:v>
                </c:pt>
              </c:numCache>
            </c:numRef>
          </c:cat>
          <c:val>
            <c:numRef>
              <c:f>'Figure 1.6.'!$AC$81:$AJ$81</c:f>
              <c:numCache>
                <c:formatCode>#,##0.0</c:formatCode>
                <c:ptCount val="8"/>
                <c:pt idx="0">
                  <c:v>0</c:v>
                </c:pt>
                <c:pt idx="1">
                  <c:v>-7.4769982930033487</c:v>
                </c:pt>
                <c:pt idx="2">
                  <c:v>-5.4220994553648332</c:v>
                </c:pt>
                <c:pt idx="3">
                  <c:v>-2.0356477469339245</c:v>
                </c:pt>
                <c:pt idx="4">
                  <c:v>-0.69552226977455511</c:v>
                </c:pt>
                <c:pt idx="5">
                  <c:v>-0.35691871132298436</c:v>
                </c:pt>
                <c:pt idx="6">
                  <c:v>-0.3120869480835573</c:v>
                </c:pt>
                <c:pt idx="7">
                  <c:v>-0.34859897420281394</c:v>
                </c:pt>
              </c:numCache>
            </c:numRef>
          </c:val>
          <c:smooth val="1"/>
          <c:extLst>
            <c:ext xmlns:c16="http://schemas.microsoft.com/office/drawing/2014/chart" uri="{C3380CC4-5D6E-409C-BE32-E72D297353CC}">
              <c16:uniqueId val="{00000022-8FCF-40B5-A6FE-51A3E0CCEC14}"/>
            </c:ext>
          </c:extLst>
        </c:ser>
        <c:ser>
          <c:idx val="35"/>
          <c:order val="35"/>
          <c:tx>
            <c:strRef>
              <c:f>'Figure 1.6.'!$AB$82</c:f>
              <c:strCache>
                <c:ptCount val="1"/>
                <c:pt idx="0">
                  <c:v>Grenada</c:v>
                </c:pt>
              </c:strCache>
            </c:strRef>
          </c:tx>
          <c:spPr>
            <a:ln w="12700" cap="rnd" cmpd="sng" algn="ctr">
              <a:solidFill>
                <a:srgbClr val="BFBFBF">
                  <a:alpha val="50000"/>
                </a:srgbClr>
              </a:solidFill>
              <a:prstDash val="solid"/>
              <a:round/>
              <a:headEnd type="none" w="med" len="med"/>
              <a:tailEnd type="none" w="med" len="med"/>
            </a:ln>
            <a:effectLst/>
          </c:spPr>
          <c:marker>
            <c:symbol val="none"/>
          </c:marker>
          <c:cat>
            <c:numRef>
              <c:f>'Figure 1.6.'!$AC$46:$AJ$46</c:f>
              <c:numCache>
                <c:formatCode>00</c:formatCode>
                <c:ptCount val="8"/>
                <c:pt idx="0" formatCode="General">
                  <c:v>2019</c:v>
                </c:pt>
                <c:pt idx="1">
                  <c:v>20</c:v>
                </c:pt>
                <c:pt idx="2">
                  <c:v>21</c:v>
                </c:pt>
                <c:pt idx="3">
                  <c:v>22</c:v>
                </c:pt>
                <c:pt idx="4">
                  <c:v>23</c:v>
                </c:pt>
                <c:pt idx="5">
                  <c:v>24</c:v>
                </c:pt>
                <c:pt idx="6">
                  <c:v>25</c:v>
                </c:pt>
                <c:pt idx="7">
                  <c:v>26</c:v>
                </c:pt>
              </c:numCache>
            </c:numRef>
          </c:cat>
          <c:val>
            <c:numRef>
              <c:f>'Figure 1.6.'!$AC$82:$AJ$82</c:f>
              <c:numCache>
                <c:formatCode>#,##0.0</c:formatCode>
                <c:ptCount val="8"/>
                <c:pt idx="0">
                  <c:v>0</c:v>
                </c:pt>
                <c:pt idx="1">
                  <c:v>-5.1156434274699443</c:v>
                </c:pt>
                <c:pt idx="2">
                  <c:v>-5.941904895914476</c:v>
                </c:pt>
                <c:pt idx="3">
                  <c:v>-3.602089901295491</c:v>
                </c:pt>
                <c:pt idx="4">
                  <c:v>-2.7549367847166248</c:v>
                </c:pt>
                <c:pt idx="5">
                  <c:v>-2.2522131170512614</c:v>
                </c:pt>
                <c:pt idx="6">
                  <c:v>-1.9668020821801626</c:v>
                </c:pt>
                <c:pt idx="7">
                  <c:v>-1.6124751074277541</c:v>
                </c:pt>
              </c:numCache>
            </c:numRef>
          </c:val>
          <c:smooth val="0"/>
          <c:extLst>
            <c:ext xmlns:c16="http://schemas.microsoft.com/office/drawing/2014/chart" uri="{C3380CC4-5D6E-409C-BE32-E72D297353CC}">
              <c16:uniqueId val="{00000023-8FCF-40B5-A6FE-51A3E0CCEC14}"/>
            </c:ext>
          </c:extLst>
        </c:ser>
        <c:ser>
          <c:idx val="36"/>
          <c:order val="36"/>
          <c:tx>
            <c:strRef>
              <c:f>'Figure 1.6.'!$AB$83</c:f>
              <c:strCache>
                <c:ptCount val="1"/>
                <c:pt idx="0">
                  <c:v>Guatemala</c:v>
                </c:pt>
              </c:strCache>
            </c:strRef>
          </c:tx>
          <c:spPr>
            <a:ln w="12700" cap="rnd" cmpd="sng" algn="ctr">
              <a:solidFill>
                <a:srgbClr val="BFBFBF">
                  <a:alpha val="50000"/>
                </a:srgbClr>
              </a:solidFill>
              <a:prstDash val="solid"/>
              <a:round/>
              <a:headEnd type="none" w="med" len="med"/>
              <a:tailEnd type="none" w="med" len="med"/>
            </a:ln>
            <a:effectLst/>
          </c:spPr>
          <c:marker>
            <c:symbol val="none"/>
          </c:marker>
          <c:cat>
            <c:numRef>
              <c:f>'Figure 1.6.'!$AC$46:$AJ$46</c:f>
              <c:numCache>
                <c:formatCode>00</c:formatCode>
                <c:ptCount val="8"/>
                <c:pt idx="0" formatCode="General">
                  <c:v>2019</c:v>
                </c:pt>
                <c:pt idx="1">
                  <c:v>20</c:v>
                </c:pt>
                <c:pt idx="2">
                  <c:v>21</c:v>
                </c:pt>
                <c:pt idx="3">
                  <c:v>22</c:v>
                </c:pt>
                <c:pt idx="4">
                  <c:v>23</c:v>
                </c:pt>
                <c:pt idx="5">
                  <c:v>24</c:v>
                </c:pt>
                <c:pt idx="6">
                  <c:v>25</c:v>
                </c:pt>
                <c:pt idx="7">
                  <c:v>26</c:v>
                </c:pt>
              </c:numCache>
            </c:numRef>
          </c:cat>
          <c:val>
            <c:numRef>
              <c:f>'Figure 1.6.'!$AC$83:$AJ$83</c:f>
              <c:numCache>
                <c:formatCode>#,##0.0</c:formatCode>
                <c:ptCount val="8"/>
                <c:pt idx="0">
                  <c:v>0</c:v>
                </c:pt>
                <c:pt idx="1">
                  <c:v>-2.7035446277158233</c:v>
                </c:pt>
                <c:pt idx="2">
                  <c:v>-1.352800459602491</c:v>
                </c:pt>
                <c:pt idx="3">
                  <c:v>-0.54048476779854893</c:v>
                </c:pt>
                <c:pt idx="4">
                  <c:v>-0.17713940357822811</c:v>
                </c:pt>
                <c:pt idx="5">
                  <c:v>3.2342689298980432E-2</c:v>
                </c:pt>
                <c:pt idx="6">
                  <c:v>0.19211751969605739</c:v>
                </c:pt>
                <c:pt idx="7">
                  <c:v>0.21438525921403695</c:v>
                </c:pt>
              </c:numCache>
            </c:numRef>
          </c:val>
          <c:smooth val="0"/>
          <c:extLst>
            <c:ext xmlns:c16="http://schemas.microsoft.com/office/drawing/2014/chart" uri="{C3380CC4-5D6E-409C-BE32-E72D297353CC}">
              <c16:uniqueId val="{00000024-8FCF-40B5-A6FE-51A3E0CCEC14}"/>
            </c:ext>
          </c:extLst>
        </c:ser>
        <c:ser>
          <c:idx val="37"/>
          <c:order val="37"/>
          <c:tx>
            <c:strRef>
              <c:f>'Figure 1.6.'!$AB$84</c:f>
              <c:strCache>
                <c:ptCount val="1"/>
                <c:pt idx="0">
                  <c:v>Guyana</c:v>
                </c:pt>
              </c:strCache>
            </c:strRef>
          </c:tx>
          <c:spPr>
            <a:ln w="12700" cap="rnd" cmpd="sng" algn="ctr">
              <a:solidFill>
                <a:srgbClr val="BFBFBF">
                  <a:alpha val="50000"/>
                </a:srgbClr>
              </a:solidFill>
              <a:prstDash val="solid"/>
              <a:round/>
              <a:headEnd type="none" w="med" len="med"/>
              <a:tailEnd type="none" w="med" len="med"/>
            </a:ln>
            <a:effectLst/>
          </c:spPr>
          <c:marker>
            <c:symbol val="none"/>
          </c:marker>
          <c:cat>
            <c:numRef>
              <c:f>'Figure 1.6.'!$AC$46:$AJ$46</c:f>
              <c:numCache>
                <c:formatCode>00</c:formatCode>
                <c:ptCount val="8"/>
                <c:pt idx="0" formatCode="General">
                  <c:v>2019</c:v>
                </c:pt>
                <c:pt idx="1">
                  <c:v>20</c:v>
                </c:pt>
                <c:pt idx="2">
                  <c:v>21</c:v>
                </c:pt>
                <c:pt idx="3">
                  <c:v>22</c:v>
                </c:pt>
                <c:pt idx="4">
                  <c:v>23</c:v>
                </c:pt>
                <c:pt idx="5">
                  <c:v>24</c:v>
                </c:pt>
                <c:pt idx="6">
                  <c:v>25</c:v>
                </c:pt>
                <c:pt idx="7">
                  <c:v>26</c:v>
                </c:pt>
              </c:numCache>
            </c:numRef>
          </c:cat>
          <c:val>
            <c:numRef>
              <c:f>'Figure 1.6.'!$AC$84:$AJ$84</c:f>
              <c:numCache>
                <c:formatCode>#,##0.0</c:formatCode>
                <c:ptCount val="8"/>
                <c:pt idx="0">
                  <c:v>0</c:v>
                </c:pt>
                <c:pt idx="1">
                  <c:v>-4.7705132767428147</c:v>
                </c:pt>
                <c:pt idx="2">
                  <c:v>-3.2552706032485621</c:v>
                </c:pt>
                <c:pt idx="3">
                  <c:v>-2.3498460006610986</c:v>
                </c:pt>
                <c:pt idx="4">
                  <c:v>-1.6806310216253313</c:v>
                </c:pt>
                <c:pt idx="5">
                  <c:v>-1.0474288229860154</c:v>
                </c:pt>
                <c:pt idx="6">
                  <c:v>-0.80086090291740542</c:v>
                </c:pt>
                <c:pt idx="7">
                  <c:v>-0.78970513799528197</c:v>
                </c:pt>
              </c:numCache>
            </c:numRef>
          </c:val>
          <c:smooth val="0"/>
          <c:extLst>
            <c:ext xmlns:c16="http://schemas.microsoft.com/office/drawing/2014/chart" uri="{C3380CC4-5D6E-409C-BE32-E72D297353CC}">
              <c16:uniqueId val="{00000025-8FCF-40B5-A6FE-51A3E0CCEC14}"/>
            </c:ext>
          </c:extLst>
        </c:ser>
        <c:ser>
          <c:idx val="38"/>
          <c:order val="38"/>
          <c:tx>
            <c:strRef>
              <c:f>'Figure 1.6.'!$AB$85</c:f>
              <c:strCache>
                <c:ptCount val="1"/>
                <c:pt idx="0">
                  <c:v>Hungary</c:v>
                </c:pt>
              </c:strCache>
            </c:strRef>
          </c:tx>
          <c:spPr>
            <a:ln w="12700" cap="rnd" cmpd="sng" algn="ctr">
              <a:solidFill>
                <a:srgbClr val="BFBFBF">
                  <a:alpha val="50000"/>
                </a:srgbClr>
              </a:solidFill>
              <a:prstDash val="solid"/>
              <a:round/>
              <a:headEnd type="none" w="med" len="med"/>
              <a:tailEnd type="none" w="med" len="med"/>
            </a:ln>
            <a:effectLst/>
          </c:spPr>
          <c:marker>
            <c:symbol val="none"/>
          </c:marker>
          <c:cat>
            <c:numRef>
              <c:f>'Figure 1.6.'!$AC$46:$AJ$46</c:f>
              <c:numCache>
                <c:formatCode>00</c:formatCode>
                <c:ptCount val="8"/>
                <c:pt idx="0" formatCode="General">
                  <c:v>2019</c:v>
                </c:pt>
                <c:pt idx="1">
                  <c:v>20</c:v>
                </c:pt>
                <c:pt idx="2">
                  <c:v>21</c:v>
                </c:pt>
                <c:pt idx="3">
                  <c:v>22</c:v>
                </c:pt>
                <c:pt idx="4">
                  <c:v>23</c:v>
                </c:pt>
                <c:pt idx="5">
                  <c:v>24</c:v>
                </c:pt>
                <c:pt idx="6">
                  <c:v>25</c:v>
                </c:pt>
                <c:pt idx="7">
                  <c:v>26</c:v>
                </c:pt>
              </c:numCache>
            </c:numRef>
          </c:cat>
          <c:val>
            <c:numRef>
              <c:f>'Figure 1.6.'!$AC$85:$AJ$85</c:f>
              <c:numCache>
                <c:formatCode>#,##0.0</c:formatCode>
                <c:ptCount val="8"/>
                <c:pt idx="0">
                  <c:v>0</c:v>
                </c:pt>
                <c:pt idx="1">
                  <c:v>-6.4945161744116078</c:v>
                </c:pt>
                <c:pt idx="2">
                  <c:v>-4.4435172148642934</c:v>
                </c:pt>
                <c:pt idx="3">
                  <c:v>-2.8008612325722626</c:v>
                </c:pt>
                <c:pt idx="4">
                  <c:v>-1.5927441332921726</c:v>
                </c:pt>
                <c:pt idx="5">
                  <c:v>-0.30798907321560431</c:v>
                </c:pt>
                <c:pt idx="6">
                  <c:v>0.63121018785421379</c:v>
                </c:pt>
                <c:pt idx="7">
                  <c:v>1.4045531688532065</c:v>
                </c:pt>
              </c:numCache>
            </c:numRef>
          </c:val>
          <c:smooth val="0"/>
          <c:extLst>
            <c:ext xmlns:c16="http://schemas.microsoft.com/office/drawing/2014/chart" uri="{C3380CC4-5D6E-409C-BE32-E72D297353CC}">
              <c16:uniqueId val="{00000026-8FCF-40B5-A6FE-51A3E0CCEC14}"/>
            </c:ext>
          </c:extLst>
        </c:ser>
        <c:ser>
          <c:idx val="39"/>
          <c:order val="39"/>
          <c:tx>
            <c:strRef>
              <c:f>'Figure 1.6.'!$AB$86</c:f>
              <c:strCache>
                <c:ptCount val="1"/>
                <c:pt idx="0">
                  <c:v>India</c:v>
                </c:pt>
              </c:strCache>
            </c:strRef>
          </c:tx>
          <c:spPr>
            <a:ln w="12700" cap="rnd" cmpd="sng" algn="ctr">
              <a:solidFill>
                <a:srgbClr val="BFBFBF">
                  <a:alpha val="50000"/>
                </a:srgbClr>
              </a:solidFill>
              <a:prstDash val="solid"/>
              <a:round/>
              <a:headEnd type="none" w="med" len="med"/>
              <a:tailEnd type="none" w="med" len="med"/>
            </a:ln>
            <a:effectLst/>
          </c:spPr>
          <c:marker>
            <c:symbol val="none"/>
          </c:marker>
          <c:cat>
            <c:numRef>
              <c:f>'Figure 1.6.'!$AC$46:$AJ$46</c:f>
              <c:numCache>
                <c:formatCode>00</c:formatCode>
                <c:ptCount val="8"/>
                <c:pt idx="0" formatCode="General">
                  <c:v>2019</c:v>
                </c:pt>
                <c:pt idx="1">
                  <c:v>20</c:v>
                </c:pt>
                <c:pt idx="2">
                  <c:v>21</c:v>
                </c:pt>
                <c:pt idx="3">
                  <c:v>22</c:v>
                </c:pt>
                <c:pt idx="4">
                  <c:v>23</c:v>
                </c:pt>
                <c:pt idx="5">
                  <c:v>24</c:v>
                </c:pt>
                <c:pt idx="6">
                  <c:v>25</c:v>
                </c:pt>
                <c:pt idx="7">
                  <c:v>26</c:v>
                </c:pt>
              </c:numCache>
            </c:numRef>
          </c:cat>
          <c:val>
            <c:numRef>
              <c:f>'Figure 1.6.'!$AC$86:$AJ$86</c:f>
              <c:numCache>
                <c:formatCode>#,##0.0</c:formatCode>
                <c:ptCount val="8"/>
                <c:pt idx="0">
                  <c:v>0</c:v>
                </c:pt>
                <c:pt idx="1">
                  <c:v>-4.8490401792321984</c:v>
                </c:pt>
                <c:pt idx="2">
                  <c:v>-2.5768024886739953</c:v>
                </c:pt>
                <c:pt idx="3">
                  <c:v>-1.6563265758511365</c:v>
                </c:pt>
                <c:pt idx="4">
                  <c:v>-1.0345722285255912</c:v>
                </c:pt>
                <c:pt idx="5">
                  <c:v>-0.61378847484945265</c:v>
                </c:pt>
                <c:pt idx="6">
                  <c:v>-0.3110296901732843</c:v>
                </c:pt>
                <c:pt idx="7">
                  <c:v>-4.2654824677827996E-2</c:v>
                </c:pt>
              </c:numCache>
            </c:numRef>
          </c:val>
          <c:smooth val="0"/>
          <c:extLst>
            <c:ext xmlns:c16="http://schemas.microsoft.com/office/drawing/2014/chart" uri="{C3380CC4-5D6E-409C-BE32-E72D297353CC}">
              <c16:uniqueId val="{00000027-8FCF-40B5-A6FE-51A3E0CCEC14}"/>
            </c:ext>
          </c:extLst>
        </c:ser>
        <c:ser>
          <c:idx val="40"/>
          <c:order val="40"/>
          <c:tx>
            <c:strRef>
              <c:f>'Figure 1.6.'!$AB$87</c:f>
              <c:strCache>
                <c:ptCount val="1"/>
                <c:pt idx="0">
                  <c:v>Indonesia</c:v>
                </c:pt>
              </c:strCache>
            </c:strRef>
          </c:tx>
          <c:spPr>
            <a:ln w="12700" cap="rnd" cmpd="sng" algn="ctr">
              <a:solidFill>
                <a:srgbClr val="BFBFBF">
                  <a:alpha val="50000"/>
                </a:srgbClr>
              </a:solidFill>
              <a:prstDash val="solid"/>
              <a:round/>
              <a:headEnd type="none" w="med" len="med"/>
              <a:tailEnd type="none" w="med" len="med"/>
            </a:ln>
            <a:effectLst/>
          </c:spPr>
          <c:marker>
            <c:symbol val="none"/>
          </c:marker>
          <c:cat>
            <c:numRef>
              <c:f>'Figure 1.6.'!$AC$46:$AJ$46</c:f>
              <c:numCache>
                <c:formatCode>00</c:formatCode>
                <c:ptCount val="8"/>
                <c:pt idx="0" formatCode="General">
                  <c:v>2019</c:v>
                </c:pt>
                <c:pt idx="1">
                  <c:v>20</c:v>
                </c:pt>
                <c:pt idx="2">
                  <c:v>21</c:v>
                </c:pt>
                <c:pt idx="3">
                  <c:v>22</c:v>
                </c:pt>
                <c:pt idx="4">
                  <c:v>23</c:v>
                </c:pt>
                <c:pt idx="5">
                  <c:v>24</c:v>
                </c:pt>
                <c:pt idx="6">
                  <c:v>25</c:v>
                </c:pt>
                <c:pt idx="7">
                  <c:v>26</c:v>
                </c:pt>
              </c:numCache>
            </c:numRef>
          </c:cat>
          <c:val>
            <c:numRef>
              <c:f>'Figure 1.6.'!$AC$87:$AJ$87</c:f>
              <c:numCache>
                <c:formatCode>#,##0.0</c:formatCode>
                <c:ptCount val="8"/>
                <c:pt idx="0">
                  <c:v>0</c:v>
                </c:pt>
                <c:pt idx="1">
                  <c:v>-3.6377165283007051</c:v>
                </c:pt>
                <c:pt idx="2">
                  <c:v>-3.8965218494113691</c:v>
                </c:pt>
                <c:pt idx="3">
                  <c:v>-2.1736843785157647</c:v>
                </c:pt>
                <c:pt idx="4">
                  <c:v>-0.74931241058293852</c:v>
                </c:pt>
                <c:pt idx="5">
                  <c:v>-0.40285361757073712</c:v>
                </c:pt>
                <c:pt idx="6">
                  <c:v>-6.62516225729326E-2</c:v>
                </c:pt>
                <c:pt idx="7">
                  <c:v>0.10901659017361842</c:v>
                </c:pt>
              </c:numCache>
            </c:numRef>
          </c:val>
          <c:smooth val="0"/>
          <c:extLst>
            <c:ext xmlns:c16="http://schemas.microsoft.com/office/drawing/2014/chart" uri="{C3380CC4-5D6E-409C-BE32-E72D297353CC}">
              <c16:uniqueId val="{00000028-8FCF-40B5-A6FE-51A3E0CCEC14}"/>
            </c:ext>
          </c:extLst>
        </c:ser>
        <c:ser>
          <c:idx val="41"/>
          <c:order val="41"/>
          <c:tx>
            <c:strRef>
              <c:f>'Figure 1.6.'!$AB$88</c:f>
              <c:strCache>
                <c:ptCount val="1"/>
                <c:pt idx="0">
                  <c:v>Iran</c:v>
                </c:pt>
              </c:strCache>
            </c:strRef>
          </c:tx>
          <c:spPr>
            <a:ln w="12700" cap="rnd" cmpd="sng" algn="ctr">
              <a:solidFill>
                <a:srgbClr val="BFBFBF">
                  <a:alpha val="50000"/>
                </a:srgbClr>
              </a:solidFill>
              <a:prstDash val="solid"/>
              <a:round/>
              <a:headEnd type="none" w="med" len="med"/>
              <a:tailEnd type="none" w="med" len="med"/>
            </a:ln>
            <a:effectLst/>
          </c:spPr>
          <c:marker>
            <c:symbol val="none"/>
          </c:marker>
          <c:cat>
            <c:numRef>
              <c:f>'Figure 1.6.'!$AC$46:$AJ$46</c:f>
              <c:numCache>
                <c:formatCode>00</c:formatCode>
                <c:ptCount val="8"/>
                <c:pt idx="0" formatCode="General">
                  <c:v>2019</c:v>
                </c:pt>
                <c:pt idx="1">
                  <c:v>20</c:v>
                </c:pt>
                <c:pt idx="2">
                  <c:v>21</c:v>
                </c:pt>
                <c:pt idx="3">
                  <c:v>22</c:v>
                </c:pt>
                <c:pt idx="4">
                  <c:v>23</c:v>
                </c:pt>
                <c:pt idx="5">
                  <c:v>24</c:v>
                </c:pt>
                <c:pt idx="6">
                  <c:v>25</c:v>
                </c:pt>
                <c:pt idx="7">
                  <c:v>26</c:v>
                </c:pt>
              </c:numCache>
            </c:numRef>
          </c:cat>
          <c:val>
            <c:numRef>
              <c:f>'Figure 1.6.'!$AC$88:$AJ$88</c:f>
              <c:numCache>
                <c:formatCode>#,##0.0</c:formatCode>
                <c:ptCount val="8"/>
                <c:pt idx="0">
                  <c:v>0</c:v>
                </c:pt>
                <c:pt idx="1">
                  <c:v>-3.2939745451014755</c:v>
                </c:pt>
                <c:pt idx="2">
                  <c:v>-1.7571800006381801</c:v>
                </c:pt>
                <c:pt idx="3">
                  <c:v>-2.6345186672005321</c:v>
                </c:pt>
                <c:pt idx="4">
                  <c:v>-3.4436014363184899</c:v>
                </c:pt>
                <c:pt idx="5">
                  <c:v>-4.1877357168609528</c:v>
                </c:pt>
                <c:pt idx="6">
                  <c:v>-4.8111403388137468</c:v>
                </c:pt>
                <c:pt idx="7">
                  <c:v>-5.5701646739883532</c:v>
                </c:pt>
              </c:numCache>
            </c:numRef>
          </c:val>
          <c:smooth val="0"/>
          <c:extLst>
            <c:ext xmlns:c16="http://schemas.microsoft.com/office/drawing/2014/chart" uri="{C3380CC4-5D6E-409C-BE32-E72D297353CC}">
              <c16:uniqueId val="{00000029-8FCF-40B5-A6FE-51A3E0CCEC14}"/>
            </c:ext>
          </c:extLst>
        </c:ser>
        <c:ser>
          <c:idx val="42"/>
          <c:order val="42"/>
          <c:tx>
            <c:strRef>
              <c:f>'Figure 1.6.'!$AB$89</c:f>
              <c:strCache>
                <c:ptCount val="1"/>
                <c:pt idx="0">
                  <c:v>Iraq</c:v>
                </c:pt>
              </c:strCache>
            </c:strRef>
          </c:tx>
          <c:spPr>
            <a:ln w="19050" cap="rnd" cmpd="sng" algn="ctr">
              <a:solidFill>
                <a:schemeClr val="accent1"/>
              </a:solidFill>
              <a:prstDash val="solid"/>
              <a:round/>
              <a:headEnd type="none" w="med" len="med"/>
              <a:tailEnd type="none" w="med" len="med"/>
            </a:ln>
            <a:effectLst/>
          </c:spPr>
          <c:marker>
            <c:symbol val="none"/>
          </c:marker>
          <c:cat>
            <c:numRef>
              <c:f>'Figure 1.6.'!$AC$46:$AJ$46</c:f>
              <c:numCache>
                <c:formatCode>00</c:formatCode>
                <c:ptCount val="8"/>
                <c:pt idx="0" formatCode="General">
                  <c:v>2019</c:v>
                </c:pt>
                <c:pt idx="1">
                  <c:v>20</c:v>
                </c:pt>
                <c:pt idx="2">
                  <c:v>21</c:v>
                </c:pt>
                <c:pt idx="3">
                  <c:v>22</c:v>
                </c:pt>
                <c:pt idx="4">
                  <c:v>23</c:v>
                </c:pt>
                <c:pt idx="5">
                  <c:v>24</c:v>
                </c:pt>
                <c:pt idx="6">
                  <c:v>25</c:v>
                </c:pt>
                <c:pt idx="7">
                  <c:v>26</c:v>
                </c:pt>
              </c:numCache>
            </c:numRef>
          </c:cat>
          <c:val>
            <c:numRef>
              <c:f>'Figure 1.6.'!$AC$89:$AJ$89</c:f>
              <c:numCache>
                <c:formatCode>#,##0.0</c:formatCode>
                <c:ptCount val="8"/>
                <c:pt idx="0">
                  <c:v>0</c:v>
                </c:pt>
                <c:pt idx="1">
                  <c:v>-20.667329286663659</c:v>
                </c:pt>
                <c:pt idx="2">
                  <c:v>-10.128406262804527</c:v>
                </c:pt>
                <c:pt idx="3">
                  <c:v>-8.626948410193247</c:v>
                </c:pt>
                <c:pt idx="4">
                  <c:v>-6.8657887046297379</c:v>
                </c:pt>
                <c:pt idx="5">
                  <c:v>-5.5442222103701297</c:v>
                </c:pt>
                <c:pt idx="6">
                  <c:v>-3.9966818412022684</c:v>
                </c:pt>
                <c:pt idx="7">
                  <c:v>-3.5460757326779766</c:v>
                </c:pt>
              </c:numCache>
            </c:numRef>
          </c:val>
          <c:smooth val="0"/>
          <c:extLst>
            <c:ext xmlns:c16="http://schemas.microsoft.com/office/drawing/2014/chart" uri="{C3380CC4-5D6E-409C-BE32-E72D297353CC}">
              <c16:uniqueId val="{0000002A-8FCF-40B5-A6FE-51A3E0CCEC14}"/>
            </c:ext>
          </c:extLst>
        </c:ser>
        <c:ser>
          <c:idx val="43"/>
          <c:order val="43"/>
          <c:tx>
            <c:strRef>
              <c:f>'Figure 1.6.'!$AB$90</c:f>
              <c:strCache>
                <c:ptCount val="1"/>
                <c:pt idx="0">
                  <c:v>Jamaica</c:v>
                </c:pt>
              </c:strCache>
            </c:strRef>
          </c:tx>
          <c:spPr>
            <a:ln w="12700" cap="rnd" cmpd="sng" algn="ctr">
              <a:solidFill>
                <a:srgbClr val="BFBFBF">
                  <a:alpha val="50000"/>
                </a:srgbClr>
              </a:solidFill>
              <a:prstDash val="solid"/>
              <a:round/>
              <a:headEnd type="none" w="med" len="med"/>
              <a:tailEnd type="none" w="med" len="med"/>
            </a:ln>
            <a:effectLst/>
          </c:spPr>
          <c:marker>
            <c:symbol val="none"/>
          </c:marker>
          <c:cat>
            <c:numRef>
              <c:f>'Figure 1.6.'!$AC$46:$AJ$46</c:f>
              <c:numCache>
                <c:formatCode>00</c:formatCode>
                <c:ptCount val="8"/>
                <c:pt idx="0" formatCode="General">
                  <c:v>2019</c:v>
                </c:pt>
                <c:pt idx="1">
                  <c:v>20</c:v>
                </c:pt>
                <c:pt idx="2">
                  <c:v>21</c:v>
                </c:pt>
                <c:pt idx="3">
                  <c:v>22</c:v>
                </c:pt>
                <c:pt idx="4">
                  <c:v>23</c:v>
                </c:pt>
                <c:pt idx="5">
                  <c:v>24</c:v>
                </c:pt>
                <c:pt idx="6">
                  <c:v>25</c:v>
                </c:pt>
                <c:pt idx="7">
                  <c:v>26</c:v>
                </c:pt>
              </c:numCache>
            </c:numRef>
          </c:cat>
          <c:val>
            <c:numRef>
              <c:f>'Figure 1.6.'!$AC$90:$AJ$90</c:f>
              <c:numCache>
                <c:formatCode>#,##0.0</c:formatCode>
                <c:ptCount val="8"/>
                <c:pt idx="0">
                  <c:v>0</c:v>
                </c:pt>
                <c:pt idx="1">
                  <c:v>-4.7739941167406741</c:v>
                </c:pt>
                <c:pt idx="2">
                  <c:v>-1.2714215262359181</c:v>
                </c:pt>
                <c:pt idx="3">
                  <c:v>0.55936888929982242</c:v>
                </c:pt>
                <c:pt idx="4">
                  <c:v>1.0887968281497109</c:v>
                </c:pt>
                <c:pt idx="5">
                  <c:v>0.61896982530540068</c:v>
                </c:pt>
                <c:pt idx="6">
                  <c:v>0.25813007514044795</c:v>
                </c:pt>
                <c:pt idx="7">
                  <c:v>0.54680816447213287</c:v>
                </c:pt>
              </c:numCache>
            </c:numRef>
          </c:val>
          <c:smooth val="0"/>
          <c:extLst>
            <c:ext xmlns:c16="http://schemas.microsoft.com/office/drawing/2014/chart" uri="{C3380CC4-5D6E-409C-BE32-E72D297353CC}">
              <c16:uniqueId val="{0000002B-8FCF-40B5-A6FE-51A3E0CCEC14}"/>
            </c:ext>
          </c:extLst>
        </c:ser>
        <c:ser>
          <c:idx val="44"/>
          <c:order val="44"/>
          <c:tx>
            <c:strRef>
              <c:f>'Figure 1.6.'!$AB$91</c:f>
              <c:strCache>
                <c:ptCount val="1"/>
                <c:pt idx="0">
                  <c:v>Jordan</c:v>
                </c:pt>
              </c:strCache>
            </c:strRef>
          </c:tx>
          <c:spPr>
            <a:ln w="12700" cap="rnd" cmpd="sng" algn="ctr">
              <a:solidFill>
                <a:srgbClr val="BFBFBF">
                  <a:alpha val="50000"/>
                </a:srgbClr>
              </a:solidFill>
              <a:prstDash val="solid"/>
              <a:round/>
              <a:headEnd type="none" w="med" len="med"/>
              <a:tailEnd type="none" w="med" len="med"/>
            </a:ln>
            <a:effectLst/>
          </c:spPr>
          <c:marker>
            <c:symbol val="none"/>
          </c:marker>
          <c:cat>
            <c:numRef>
              <c:f>'Figure 1.6.'!$AC$46:$AJ$46</c:f>
              <c:numCache>
                <c:formatCode>00</c:formatCode>
                <c:ptCount val="8"/>
                <c:pt idx="0" formatCode="General">
                  <c:v>2019</c:v>
                </c:pt>
                <c:pt idx="1">
                  <c:v>20</c:v>
                </c:pt>
                <c:pt idx="2">
                  <c:v>21</c:v>
                </c:pt>
                <c:pt idx="3">
                  <c:v>22</c:v>
                </c:pt>
                <c:pt idx="4">
                  <c:v>23</c:v>
                </c:pt>
                <c:pt idx="5">
                  <c:v>24</c:v>
                </c:pt>
                <c:pt idx="6">
                  <c:v>25</c:v>
                </c:pt>
                <c:pt idx="7">
                  <c:v>26</c:v>
                </c:pt>
              </c:numCache>
            </c:numRef>
          </c:cat>
          <c:val>
            <c:numRef>
              <c:f>'Figure 1.6.'!$AC$91:$AJ$91</c:f>
              <c:numCache>
                <c:formatCode>#,##0.0</c:formatCode>
                <c:ptCount val="8"/>
                <c:pt idx="0">
                  <c:v>0</c:v>
                </c:pt>
                <c:pt idx="1">
                  <c:v>-2.9297805673670467</c:v>
                </c:pt>
                <c:pt idx="2">
                  <c:v>-1.6970638819585213</c:v>
                </c:pt>
                <c:pt idx="3">
                  <c:v>5.0721922475356784E-2</c:v>
                </c:pt>
                <c:pt idx="4">
                  <c:v>1.2001718634142637</c:v>
                </c:pt>
                <c:pt idx="5">
                  <c:v>2.71443261193859</c:v>
                </c:pt>
                <c:pt idx="6">
                  <c:v>4.5978319737759037</c:v>
                </c:pt>
                <c:pt idx="7">
                  <c:v>4.845880564557258</c:v>
                </c:pt>
              </c:numCache>
            </c:numRef>
          </c:val>
          <c:smooth val="0"/>
          <c:extLst>
            <c:ext xmlns:c16="http://schemas.microsoft.com/office/drawing/2014/chart" uri="{C3380CC4-5D6E-409C-BE32-E72D297353CC}">
              <c16:uniqueId val="{0000002C-8FCF-40B5-A6FE-51A3E0CCEC14}"/>
            </c:ext>
          </c:extLst>
        </c:ser>
        <c:ser>
          <c:idx val="45"/>
          <c:order val="45"/>
          <c:tx>
            <c:strRef>
              <c:f>'Figure 1.6.'!$AB$92</c:f>
              <c:strCache>
                <c:ptCount val="1"/>
                <c:pt idx="0">
                  <c:v>Kazakhstan</c:v>
                </c:pt>
              </c:strCache>
            </c:strRef>
          </c:tx>
          <c:spPr>
            <a:ln w="12700" cap="rnd" cmpd="sng" algn="ctr">
              <a:solidFill>
                <a:srgbClr val="BFBFBF">
                  <a:alpha val="50000"/>
                </a:srgbClr>
              </a:solidFill>
              <a:prstDash val="solid"/>
              <a:round/>
              <a:headEnd type="none" w="med" len="med"/>
              <a:tailEnd type="none" w="med" len="med"/>
            </a:ln>
            <a:effectLst/>
          </c:spPr>
          <c:marker>
            <c:symbol val="none"/>
          </c:marker>
          <c:cat>
            <c:numRef>
              <c:f>'Figure 1.6.'!$AC$46:$AJ$46</c:f>
              <c:numCache>
                <c:formatCode>00</c:formatCode>
                <c:ptCount val="8"/>
                <c:pt idx="0" formatCode="General">
                  <c:v>2019</c:v>
                </c:pt>
                <c:pt idx="1">
                  <c:v>20</c:v>
                </c:pt>
                <c:pt idx="2">
                  <c:v>21</c:v>
                </c:pt>
                <c:pt idx="3">
                  <c:v>22</c:v>
                </c:pt>
                <c:pt idx="4">
                  <c:v>23</c:v>
                </c:pt>
                <c:pt idx="5">
                  <c:v>24</c:v>
                </c:pt>
                <c:pt idx="6">
                  <c:v>25</c:v>
                </c:pt>
                <c:pt idx="7">
                  <c:v>26</c:v>
                </c:pt>
              </c:numCache>
            </c:numRef>
          </c:cat>
          <c:val>
            <c:numRef>
              <c:f>'Figure 1.6.'!$AC$92:$AJ$92</c:f>
              <c:numCache>
                <c:formatCode>#,##0.0</c:formatCode>
                <c:ptCount val="8"/>
                <c:pt idx="0">
                  <c:v>0</c:v>
                </c:pt>
                <c:pt idx="1">
                  <c:v>-6.7359718892712293</c:v>
                </c:pt>
                <c:pt idx="2">
                  <c:v>-2.4267038789711246</c:v>
                </c:pt>
                <c:pt idx="3">
                  <c:v>-0.86202559614431229</c:v>
                </c:pt>
                <c:pt idx="4">
                  <c:v>-0.26449144922873769</c:v>
                </c:pt>
                <c:pt idx="5">
                  <c:v>-0.22103556816553094</c:v>
                </c:pt>
                <c:pt idx="6">
                  <c:v>-0.18772966377338285</c:v>
                </c:pt>
                <c:pt idx="7">
                  <c:v>-0.23709097686350511</c:v>
                </c:pt>
              </c:numCache>
            </c:numRef>
          </c:val>
          <c:smooth val="0"/>
          <c:extLst>
            <c:ext xmlns:c16="http://schemas.microsoft.com/office/drawing/2014/chart" uri="{C3380CC4-5D6E-409C-BE32-E72D297353CC}">
              <c16:uniqueId val="{0000002D-8FCF-40B5-A6FE-51A3E0CCEC14}"/>
            </c:ext>
          </c:extLst>
        </c:ser>
        <c:ser>
          <c:idx val="46"/>
          <c:order val="46"/>
          <c:tx>
            <c:strRef>
              <c:f>'Figure 1.6.'!$AB$93</c:f>
              <c:strCache>
                <c:ptCount val="1"/>
                <c:pt idx="0">
                  <c:v>Kosovo</c:v>
                </c:pt>
              </c:strCache>
            </c:strRef>
          </c:tx>
          <c:spPr>
            <a:ln w="12700" cap="rnd" cmpd="sng" algn="ctr">
              <a:solidFill>
                <a:srgbClr val="BFBFBF">
                  <a:alpha val="50000"/>
                </a:srgbClr>
              </a:solidFill>
              <a:prstDash val="solid"/>
              <a:round/>
              <a:headEnd type="none" w="med" len="med"/>
              <a:tailEnd type="none" w="med" len="med"/>
            </a:ln>
            <a:effectLst/>
          </c:spPr>
          <c:marker>
            <c:symbol val="none"/>
          </c:marker>
          <c:cat>
            <c:numRef>
              <c:f>'Figure 1.6.'!$AC$46:$AJ$46</c:f>
              <c:numCache>
                <c:formatCode>00</c:formatCode>
                <c:ptCount val="8"/>
                <c:pt idx="0" formatCode="General">
                  <c:v>2019</c:v>
                </c:pt>
                <c:pt idx="1">
                  <c:v>20</c:v>
                </c:pt>
                <c:pt idx="2">
                  <c:v>21</c:v>
                </c:pt>
                <c:pt idx="3">
                  <c:v>22</c:v>
                </c:pt>
                <c:pt idx="4">
                  <c:v>23</c:v>
                </c:pt>
                <c:pt idx="5">
                  <c:v>24</c:v>
                </c:pt>
                <c:pt idx="6">
                  <c:v>25</c:v>
                </c:pt>
                <c:pt idx="7">
                  <c:v>26</c:v>
                </c:pt>
              </c:numCache>
            </c:numRef>
          </c:cat>
          <c:val>
            <c:numRef>
              <c:f>'Figure 1.6.'!$AC$93:$AJ$93</c:f>
              <c:numCache>
                <c:formatCode>#,##0.0</c:formatCode>
                <c:ptCount val="8"/>
                <c:pt idx="0">
                  <c:v>0</c:v>
                </c:pt>
                <c:pt idx="1">
                  <c:v>-4.8752044643020795</c:v>
                </c:pt>
                <c:pt idx="2">
                  <c:v>-3.1212028984221503</c:v>
                </c:pt>
                <c:pt idx="3">
                  <c:v>-0.18631763378375954</c:v>
                </c:pt>
                <c:pt idx="4">
                  <c:v>0.21162624303395727</c:v>
                </c:pt>
                <c:pt idx="5">
                  <c:v>0.1346145848952145</c:v>
                </c:pt>
                <c:pt idx="6">
                  <c:v>0.21388742866022659</c:v>
                </c:pt>
                <c:pt idx="7">
                  <c:v>0.78108233196766297</c:v>
                </c:pt>
              </c:numCache>
            </c:numRef>
          </c:val>
          <c:smooth val="0"/>
          <c:extLst>
            <c:ext xmlns:c16="http://schemas.microsoft.com/office/drawing/2014/chart" uri="{C3380CC4-5D6E-409C-BE32-E72D297353CC}">
              <c16:uniqueId val="{0000002E-8FCF-40B5-A6FE-51A3E0CCEC14}"/>
            </c:ext>
          </c:extLst>
        </c:ser>
        <c:ser>
          <c:idx val="47"/>
          <c:order val="47"/>
          <c:tx>
            <c:strRef>
              <c:f>'Figure 1.6.'!$AB$94</c:f>
              <c:strCache>
                <c:ptCount val="1"/>
                <c:pt idx="0">
                  <c:v>Kuwait</c:v>
                </c:pt>
              </c:strCache>
            </c:strRef>
          </c:tx>
          <c:spPr>
            <a:ln w="12700" cap="rnd" cmpd="sng" algn="ctr">
              <a:solidFill>
                <a:srgbClr val="BFBFBF">
                  <a:alpha val="50000"/>
                </a:srgbClr>
              </a:solidFill>
              <a:prstDash val="solid"/>
              <a:round/>
              <a:headEnd type="none" w="med" len="med"/>
              <a:tailEnd type="none" w="med" len="med"/>
            </a:ln>
            <a:effectLst/>
          </c:spPr>
          <c:marker>
            <c:symbol val="none"/>
          </c:marker>
          <c:cat>
            <c:numRef>
              <c:f>'Figure 1.6.'!$AC$46:$AJ$46</c:f>
              <c:numCache>
                <c:formatCode>00</c:formatCode>
                <c:ptCount val="8"/>
                <c:pt idx="0" formatCode="General">
                  <c:v>2019</c:v>
                </c:pt>
                <c:pt idx="1">
                  <c:v>20</c:v>
                </c:pt>
                <c:pt idx="2">
                  <c:v>21</c:v>
                </c:pt>
                <c:pt idx="3">
                  <c:v>22</c:v>
                </c:pt>
                <c:pt idx="4">
                  <c:v>23</c:v>
                </c:pt>
                <c:pt idx="5">
                  <c:v>24</c:v>
                </c:pt>
                <c:pt idx="6">
                  <c:v>25</c:v>
                </c:pt>
                <c:pt idx="7">
                  <c:v>26</c:v>
                </c:pt>
              </c:numCache>
            </c:numRef>
          </c:cat>
          <c:val>
            <c:numRef>
              <c:f>'Figure 1.6.'!$AC$94:$AJ$94</c:f>
              <c:numCache>
                <c:formatCode>#,##0.0</c:formatCode>
                <c:ptCount val="8"/>
                <c:pt idx="0">
                  <c:v>0</c:v>
                </c:pt>
                <c:pt idx="1">
                  <c:v>-13.809926957950637</c:v>
                </c:pt>
                <c:pt idx="2">
                  <c:v>-11.231760639363962</c:v>
                </c:pt>
                <c:pt idx="3">
                  <c:v>-8.8832982529286824</c:v>
                </c:pt>
                <c:pt idx="4">
                  <c:v>-9.0255778501975872</c:v>
                </c:pt>
                <c:pt idx="5">
                  <c:v>-9.3914610799511529</c:v>
                </c:pt>
                <c:pt idx="6">
                  <c:v>-9.2986636514414336</c:v>
                </c:pt>
                <c:pt idx="7">
                  <c:v>-8.3914741515116127</c:v>
                </c:pt>
              </c:numCache>
            </c:numRef>
          </c:val>
          <c:smooth val="0"/>
          <c:extLst>
            <c:ext xmlns:c16="http://schemas.microsoft.com/office/drawing/2014/chart" uri="{C3380CC4-5D6E-409C-BE32-E72D297353CC}">
              <c16:uniqueId val="{0000002F-8FCF-40B5-A6FE-51A3E0CCEC14}"/>
            </c:ext>
          </c:extLst>
        </c:ser>
        <c:ser>
          <c:idx val="48"/>
          <c:order val="48"/>
          <c:tx>
            <c:strRef>
              <c:f>'Figure 1.6.'!$AB$95</c:f>
              <c:strCache>
                <c:ptCount val="1"/>
                <c:pt idx="0">
                  <c:v>Lebanon</c:v>
                </c:pt>
              </c:strCache>
            </c:strRef>
          </c:tx>
          <c:spPr>
            <a:ln w="12700" cap="rnd" cmpd="sng" algn="ctr">
              <a:solidFill>
                <a:srgbClr val="BFBFBF">
                  <a:alpha val="50000"/>
                </a:srgbClr>
              </a:solidFill>
              <a:prstDash val="solid"/>
              <a:round/>
              <a:headEnd type="none" w="med" len="med"/>
              <a:tailEnd type="none" w="med" len="med"/>
            </a:ln>
            <a:effectLst/>
          </c:spPr>
          <c:marker>
            <c:symbol val="none"/>
          </c:marker>
          <c:cat>
            <c:numRef>
              <c:f>'Figure 1.6.'!$AC$46:$AJ$46</c:f>
              <c:numCache>
                <c:formatCode>00</c:formatCode>
                <c:ptCount val="8"/>
                <c:pt idx="0" formatCode="General">
                  <c:v>2019</c:v>
                </c:pt>
                <c:pt idx="1">
                  <c:v>20</c:v>
                </c:pt>
                <c:pt idx="2">
                  <c:v>21</c:v>
                </c:pt>
                <c:pt idx="3">
                  <c:v>22</c:v>
                </c:pt>
                <c:pt idx="4">
                  <c:v>23</c:v>
                </c:pt>
                <c:pt idx="5">
                  <c:v>24</c:v>
                </c:pt>
                <c:pt idx="6">
                  <c:v>25</c:v>
                </c:pt>
                <c:pt idx="7">
                  <c:v>26</c:v>
                </c:pt>
              </c:numCache>
            </c:numRef>
          </c:cat>
          <c:val>
            <c:numRef>
              <c:f>'Figure 1.6.'!$AC$95:$AJ$95</c:f>
              <c:numCache>
                <c:formatCode>#,##0.0</c:formatCode>
                <c:ptCount val="8"/>
                <c:pt idx="0">
                  <c:v>0</c:v>
                </c:pt>
                <c:pt idx="1">
                  <c:v>0.58834366355870849</c:v>
                </c:pt>
                <c:pt idx="2">
                  <c:v>#N/A</c:v>
                </c:pt>
                <c:pt idx="3">
                  <c:v>#N/A</c:v>
                </c:pt>
                <c:pt idx="4">
                  <c:v>#N/A</c:v>
                </c:pt>
                <c:pt idx="5">
                  <c:v>#N/A</c:v>
                </c:pt>
                <c:pt idx="6">
                  <c:v>#N/A</c:v>
                </c:pt>
                <c:pt idx="7">
                  <c:v>#N/A</c:v>
                </c:pt>
              </c:numCache>
            </c:numRef>
          </c:val>
          <c:smooth val="0"/>
          <c:extLst>
            <c:ext xmlns:c16="http://schemas.microsoft.com/office/drawing/2014/chart" uri="{C3380CC4-5D6E-409C-BE32-E72D297353CC}">
              <c16:uniqueId val="{00000030-8FCF-40B5-A6FE-51A3E0CCEC14}"/>
            </c:ext>
          </c:extLst>
        </c:ser>
        <c:ser>
          <c:idx val="50"/>
          <c:order val="49"/>
          <c:tx>
            <c:strRef>
              <c:f>'Figure 1.6.'!$AB$97</c:f>
              <c:strCache>
                <c:ptCount val="1"/>
                <c:pt idx="0">
                  <c:v>Malaysia</c:v>
                </c:pt>
              </c:strCache>
            </c:strRef>
          </c:tx>
          <c:spPr>
            <a:ln w="12700" cap="rnd" cmpd="sng" algn="ctr">
              <a:solidFill>
                <a:srgbClr val="BFBFBF">
                  <a:alpha val="50000"/>
                </a:srgbClr>
              </a:solidFill>
              <a:prstDash val="solid"/>
              <a:round/>
              <a:headEnd type="none" w="med" len="med"/>
              <a:tailEnd type="none" w="med" len="med"/>
            </a:ln>
            <a:effectLst/>
          </c:spPr>
          <c:marker>
            <c:symbol val="none"/>
          </c:marker>
          <c:cat>
            <c:numRef>
              <c:f>'Figure 1.6.'!$AC$46:$AJ$46</c:f>
              <c:numCache>
                <c:formatCode>00</c:formatCode>
                <c:ptCount val="8"/>
                <c:pt idx="0" formatCode="General">
                  <c:v>2019</c:v>
                </c:pt>
                <c:pt idx="1">
                  <c:v>20</c:v>
                </c:pt>
                <c:pt idx="2">
                  <c:v>21</c:v>
                </c:pt>
                <c:pt idx="3">
                  <c:v>22</c:v>
                </c:pt>
                <c:pt idx="4">
                  <c:v>23</c:v>
                </c:pt>
                <c:pt idx="5">
                  <c:v>24</c:v>
                </c:pt>
                <c:pt idx="6">
                  <c:v>25</c:v>
                </c:pt>
                <c:pt idx="7">
                  <c:v>26</c:v>
                </c:pt>
              </c:numCache>
            </c:numRef>
          </c:cat>
          <c:val>
            <c:numRef>
              <c:f>'Figure 1.6.'!$AC$97:$AJ$97</c:f>
              <c:numCache>
                <c:formatCode>#,##0.0</c:formatCode>
                <c:ptCount val="8"/>
                <c:pt idx="0">
                  <c:v>0</c:v>
                </c:pt>
                <c:pt idx="1">
                  <c:v>-2.8263959719955745</c:v>
                </c:pt>
                <c:pt idx="2">
                  <c:v>-2.2039428132514285</c:v>
                </c:pt>
                <c:pt idx="3">
                  <c:v>-1.1575287520996316</c:v>
                </c:pt>
                <c:pt idx="4">
                  <c:v>-0.82769199090734302</c:v>
                </c:pt>
                <c:pt idx="5">
                  <c:v>-0.75176102779324783</c:v>
                </c:pt>
                <c:pt idx="6">
                  <c:v>-0.66996860706559103</c:v>
                </c:pt>
                <c:pt idx="7">
                  <c:v>-0.63753927410057676</c:v>
                </c:pt>
              </c:numCache>
            </c:numRef>
          </c:val>
          <c:smooth val="0"/>
          <c:extLst>
            <c:ext xmlns:c16="http://schemas.microsoft.com/office/drawing/2014/chart" uri="{C3380CC4-5D6E-409C-BE32-E72D297353CC}">
              <c16:uniqueId val="{00000031-8FCF-40B5-A6FE-51A3E0CCEC14}"/>
            </c:ext>
          </c:extLst>
        </c:ser>
        <c:ser>
          <c:idx val="51"/>
          <c:order val="50"/>
          <c:tx>
            <c:strRef>
              <c:f>'Figure 1.6.'!$AB$98</c:f>
              <c:strCache>
                <c:ptCount val="1"/>
                <c:pt idx="0">
                  <c:v>Maldives</c:v>
                </c:pt>
              </c:strCache>
            </c:strRef>
          </c:tx>
          <c:spPr>
            <a:ln w="12700" cap="rnd" cmpd="sng" algn="ctr">
              <a:solidFill>
                <a:srgbClr val="BFBFBF">
                  <a:alpha val="50000"/>
                </a:srgbClr>
              </a:solidFill>
              <a:prstDash val="solid"/>
              <a:round/>
              <a:headEnd type="none" w="med" len="med"/>
              <a:tailEnd type="none" w="med" len="med"/>
            </a:ln>
            <a:effectLst/>
          </c:spPr>
          <c:marker>
            <c:symbol val="none"/>
          </c:marker>
          <c:cat>
            <c:numRef>
              <c:f>'Figure 1.6.'!$AC$46:$AJ$46</c:f>
              <c:numCache>
                <c:formatCode>00</c:formatCode>
                <c:ptCount val="8"/>
                <c:pt idx="0" formatCode="General">
                  <c:v>2019</c:v>
                </c:pt>
                <c:pt idx="1">
                  <c:v>20</c:v>
                </c:pt>
                <c:pt idx="2">
                  <c:v>21</c:v>
                </c:pt>
                <c:pt idx="3">
                  <c:v>22</c:v>
                </c:pt>
                <c:pt idx="4">
                  <c:v>23</c:v>
                </c:pt>
                <c:pt idx="5">
                  <c:v>24</c:v>
                </c:pt>
                <c:pt idx="6">
                  <c:v>25</c:v>
                </c:pt>
                <c:pt idx="7">
                  <c:v>26</c:v>
                </c:pt>
              </c:numCache>
            </c:numRef>
          </c:cat>
          <c:val>
            <c:numRef>
              <c:f>'Figure 1.6.'!$AC$98:$AJ$98</c:f>
              <c:numCache>
                <c:formatCode>#,##0.0</c:formatCode>
                <c:ptCount val="8"/>
                <c:pt idx="0">
                  <c:v>0</c:v>
                </c:pt>
                <c:pt idx="1">
                  <c:v>-14.725771099162873</c:v>
                </c:pt>
                <c:pt idx="2">
                  <c:v>-14.455533929851768</c:v>
                </c:pt>
                <c:pt idx="3">
                  <c:v>-14.884503041411957</c:v>
                </c:pt>
                <c:pt idx="4">
                  <c:v>-7.8575255863461519</c:v>
                </c:pt>
                <c:pt idx="5">
                  <c:v>0.32017912047975017</c:v>
                </c:pt>
                <c:pt idx="6">
                  <c:v>1.5134777622284261</c:v>
                </c:pt>
                <c:pt idx="7">
                  <c:v>3.6140698560990883</c:v>
                </c:pt>
              </c:numCache>
            </c:numRef>
          </c:val>
          <c:smooth val="0"/>
          <c:extLst>
            <c:ext xmlns:c16="http://schemas.microsoft.com/office/drawing/2014/chart" uri="{C3380CC4-5D6E-409C-BE32-E72D297353CC}">
              <c16:uniqueId val="{00000032-8FCF-40B5-A6FE-51A3E0CCEC14}"/>
            </c:ext>
          </c:extLst>
        </c:ser>
        <c:ser>
          <c:idx val="52"/>
          <c:order val="51"/>
          <c:tx>
            <c:strRef>
              <c:f>'Figure 1.6.'!$AB$99</c:f>
              <c:strCache>
                <c:ptCount val="1"/>
                <c:pt idx="0">
                  <c:v>Marshall Islands</c:v>
                </c:pt>
              </c:strCache>
            </c:strRef>
          </c:tx>
          <c:spPr>
            <a:ln w="12700" cap="rnd" cmpd="sng" algn="ctr">
              <a:solidFill>
                <a:srgbClr val="BFBFBF">
                  <a:alpha val="50000"/>
                </a:srgbClr>
              </a:solidFill>
              <a:prstDash val="solid"/>
              <a:round/>
              <a:headEnd type="none" w="med" len="med"/>
              <a:tailEnd type="none" w="med" len="med"/>
            </a:ln>
            <a:effectLst/>
          </c:spPr>
          <c:marker>
            <c:symbol val="none"/>
          </c:marker>
          <c:cat>
            <c:numRef>
              <c:f>'Figure 1.6.'!$AC$46:$AJ$46</c:f>
              <c:numCache>
                <c:formatCode>00</c:formatCode>
                <c:ptCount val="8"/>
                <c:pt idx="0" formatCode="General">
                  <c:v>2019</c:v>
                </c:pt>
                <c:pt idx="1">
                  <c:v>20</c:v>
                </c:pt>
                <c:pt idx="2">
                  <c:v>21</c:v>
                </c:pt>
                <c:pt idx="3">
                  <c:v>22</c:v>
                </c:pt>
                <c:pt idx="4">
                  <c:v>23</c:v>
                </c:pt>
                <c:pt idx="5">
                  <c:v>24</c:v>
                </c:pt>
                <c:pt idx="6">
                  <c:v>25</c:v>
                </c:pt>
                <c:pt idx="7">
                  <c:v>26</c:v>
                </c:pt>
              </c:numCache>
            </c:numRef>
          </c:cat>
          <c:val>
            <c:numRef>
              <c:f>'Figure 1.6.'!$AC$99:$AJ$99</c:f>
              <c:numCache>
                <c:formatCode>#,##0.0</c:formatCode>
                <c:ptCount val="8"/>
                <c:pt idx="0">
                  <c:v>0</c:v>
                </c:pt>
                <c:pt idx="1">
                  <c:v>1.796017713521916</c:v>
                </c:pt>
                <c:pt idx="2">
                  <c:v>2.3413810661282271</c:v>
                </c:pt>
                <c:pt idx="3">
                  <c:v>0.47205777794048887</c:v>
                </c:pt>
                <c:pt idx="4">
                  <c:v>0.2055539385435845</c:v>
                </c:pt>
                <c:pt idx="5">
                  <c:v>-1.5236883556490821</c:v>
                </c:pt>
                <c:pt idx="6">
                  <c:v>-1.7869154780210939</c:v>
                </c:pt>
                <c:pt idx="7">
                  <c:v>-2.1577190103491164</c:v>
                </c:pt>
              </c:numCache>
            </c:numRef>
          </c:val>
          <c:smooth val="0"/>
          <c:extLst>
            <c:ext xmlns:c16="http://schemas.microsoft.com/office/drawing/2014/chart" uri="{C3380CC4-5D6E-409C-BE32-E72D297353CC}">
              <c16:uniqueId val="{00000033-8FCF-40B5-A6FE-51A3E0CCEC14}"/>
            </c:ext>
          </c:extLst>
        </c:ser>
        <c:ser>
          <c:idx val="53"/>
          <c:order val="52"/>
          <c:tx>
            <c:strRef>
              <c:f>'Figure 1.6.'!$AB$100</c:f>
              <c:strCache>
                <c:ptCount val="1"/>
                <c:pt idx="0">
                  <c:v>Mauritius</c:v>
                </c:pt>
              </c:strCache>
            </c:strRef>
          </c:tx>
          <c:spPr>
            <a:ln w="12700" cap="rnd" cmpd="sng" algn="ctr">
              <a:solidFill>
                <a:srgbClr val="BFBFBF">
                  <a:alpha val="50000"/>
                </a:srgbClr>
              </a:solidFill>
              <a:prstDash val="solid"/>
              <a:round/>
              <a:headEnd type="none" w="med" len="med"/>
              <a:tailEnd type="none" w="med" len="med"/>
            </a:ln>
            <a:effectLst/>
          </c:spPr>
          <c:marker>
            <c:symbol val="none"/>
          </c:marker>
          <c:cat>
            <c:numRef>
              <c:f>'Figure 1.6.'!$AC$46:$AJ$46</c:f>
              <c:numCache>
                <c:formatCode>00</c:formatCode>
                <c:ptCount val="8"/>
                <c:pt idx="0" formatCode="General">
                  <c:v>2019</c:v>
                </c:pt>
                <c:pt idx="1">
                  <c:v>20</c:v>
                </c:pt>
                <c:pt idx="2">
                  <c:v>21</c:v>
                </c:pt>
                <c:pt idx="3">
                  <c:v>22</c:v>
                </c:pt>
                <c:pt idx="4">
                  <c:v>23</c:v>
                </c:pt>
                <c:pt idx="5">
                  <c:v>24</c:v>
                </c:pt>
                <c:pt idx="6">
                  <c:v>25</c:v>
                </c:pt>
                <c:pt idx="7">
                  <c:v>26</c:v>
                </c:pt>
              </c:numCache>
            </c:numRef>
          </c:cat>
          <c:val>
            <c:numRef>
              <c:f>'Figure 1.6.'!$AC$100:$AJ$100</c:f>
              <c:numCache>
                <c:formatCode>#,##0.0</c:formatCode>
                <c:ptCount val="8"/>
                <c:pt idx="0">
                  <c:v>0</c:v>
                </c:pt>
                <c:pt idx="1">
                  <c:v>-2.1913196747299022</c:v>
                </c:pt>
                <c:pt idx="2">
                  <c:v>1.4063121175794215</c:v>
                </c:pt>
                <c:pt idx="3">
                  <c:v>3.2629410938437955</c:v>
                </c:pt>
                <c:pt idx="4">
                  <c:v>2.1223903567973554</c:v>
                </c:pt>
                <c:pt idx="5">
                  <c:v>2.4562887178074018</c:v>
                </c:pt>
                <c:pt idx="6">
                  <c:v>2.6916547567710145</c:v>
                </c:pt>
                <c:pt idx="7">
                  <c:v>3.0663320259887596</c:v>
                </c:pt>
              </c:numCache>
            </c:numRef>
          </c:val>
          <c:smooth val="0"/>
          <c:extLst>
            <c:ext xmlns:c16="http://schemas.microsoft.com/office/drawing/2014/chart" uri="{C3380CC4-5D6E-409C-BE32-E72D297353CC}">
              <c16:uniqueId val="{00000034-8FCF-40B5-A6FE-51A3E0CCEC14}"/>
            </c:ext>
          </c:extLst>
        </c:ser>
        <c:ser>
          <c:idx val="54"/>
          <c:order val="53"/>
          <c:tx>
            <c:strRef>
              <c:f>'Figure 1.6.'!$AB$101</c:f>
              <c:strCache>
                <c:ptCount val="1"/>
                <c:pt idx="0">
                  <c:v>Mexico</c:v>
                </c:pt>
              </c:strCache>
            </c:strRef>
          </c:tx>
          <c:spPr>
            <a:ln w="12700" cap="rnd" cmpd="sng" algn="ctr">
              <a:solidFill>
                <a:srgbClr val="BFBFBF">
                  <a:alpha val="50000"/>
                </a:srgbClr>
              </a:solidFill>
              <a:prstDash val="solid"/>
              <a:round/>
              <a:headEnd type="none" w="med" len="med"/>
              <a:tailEnd type="none" w="med" len="med"/>
            </a:ln>
            <a:effectLst/>
          </c:spPr>
          <c:marker>
            <c:symbol val="none"/>
          </c:marker>
          <c:cat>
            <c:numRef>
              <c:f>'Figure 1.6.'!$AC$46:$AJ$46</c:f>
              <c:numCache>
                <c:formatCode>00</c:formatCode>
                <c:ptCount val="8"/>
                <c:pt idx="0" formatCode="General">
                  <c:v>2019</c:v>
                </c:pt>
                <c:pt idx="1">
                  <c:v>20</c:v>
                </c:pt>
                <c:pt idx="2">
                  <c:v>21</c:v>
                </c:pt>
                <c:pt idx="3">
                  <c:v>22</c:v>
                </c:pt>
                <c:pt idx="4">
                  <c:v>23</c:v>
                </c:pt>
                <c:pt idx="5">
                  <c:v>24</c:v>
                </c:pt>
                <c:pt idx="6">
                  <c:v>25</c:v>
                </c:pt>
                <c:pt idx="7">
                  <c:v>26</c:v>
                </c:pt>
              </c:numCache>
            </c:numRef>
          </c:cat>
          <c:val>
            <c:numRef>
              <c:f>'Figure 1.6.'!$AC$101:$AJ$101</c:f>
              <c:numCache>
                <c:formatCode>#,##0.0</c:formatCode>
                <c:ptCount val="8"/>
                <c:pt idx="0">
                  <c:v>0</c:v>
                </c:pt>
                <c:pt idx="1">
                  <c:v>-2.2333454539415087</c:v>
                </c:pt>
                <c:pt idx="2">
                  <c:v>-1.0710868975484753</c:v>
                </c:pt>
                <c:pt idx="3">
                  <c:v>-0.27108689754849769</c:v>
                </c:pt>
                <c:pt idx="4">
                  <c:v>-0.27108689754848658</c:v>
                </c:pt>
                <c:pt idx="5">
                  <c:v>-0.17108689754847051</c:v>
                </c:pt>
                <c:pt idx="6">
                  <c:v>-0.17108689754849937</c:v>
                </c:pt>
                <c:pt idx="7">
                  <c:v>-0.17108689754847672</c:v>
                </c:pt>
              </c:numCache>
            </c:numRef>
          </c:val>
          <c:smooth val="0"/>
          <c:extLst>
            <c:ext xmlns:c16="http://schemas.microsoft.com/office/drawing/2014/chart" uri="{C3380CC4-5D6E-409C-BE32-E72D297353CC}">
              <c16:uniqueId val="{00000035-8FCF-40B5-A6FE-51A3E0CCEC14}"/>
            </c:ext>
          </c:extLst>
        </c:ser>
        <c:ser>
          <c:idx val="55"/>
          <c:order val="54"/>
          <c:tx>
            <c:strRef>
              <c:f>'Figure 1.6.'!$AB$102</c:f>
              <c:strCache>
                <c:ptCount val="1"/>
                <c:pt idx="0">
                  <c:v>Micronesia</c:v>
                </c:pt>
              </c:strCache>
            </c:strRef>
          </c:tx>
          <c:spPr>
            <a:ln w="12700" cap="rnd" cmpd="sng" algn="ctr">
              <a:solidFill>
                <a:srgbClr val="BFBFBF">
                  <a:alpha val="50000"/>
                </a:srgbClr>
              </a:solidFill>
              <a:prstDash val="solid"/>
              <a:round/>
              <a:headEnd type="none" w="med" len="med"/>
              <a:tailEnd type="none" w="med" len="med"/>
            </a:ln>
            <a:effectLst/>
          </c:spPr>
          <c:marker>
            <c:symbol val="none"/>
          </c:marker>
          <c:cat>
            <c:numRef>
              <c:f>'Figure 1.6.'!$AC$46:$AJ$46</c:f>
              <c:numCache>
                <c:formatCode>00</c:formatCode>
                <c:ptCount val="8"/>
                <c:pt idx="0" formatCode="General">
                  <c:v>2019</c:v>
                </c:pt>
                <c:pt idx="1">
                  <c:v>20</c:v>
                </c:pt>
                <c:pt idx="2">
                  <c:v>21</c:v>
                </c:pt>
                <c:pt idx="3">
                  <c:v>22</c:v>
                </c:pt>
                <c:pt idx="4">
                  <c:v>23</c:v>
                </c:pt>
                <c:pt idx="5">
                  <c:v>24</c:v>
                </c:pt>
                <c:pt idx="6">
                  <c:v>25</c:v>
                </c:pt>
                <c:pt idx="7">
                  <c:v>26</c:v>
                </c:pt>
              </c:numCache>
            </c:numRef>
          </c:cat>
          <c:val>
            <c:numRef>
              <c:f>'Figure 1.6.'!$AC$102:$AJ$102</c:f>
              <c:numCache>
                <c:formatCode>#,##0.0</c:formatCode>
                <c:ptCount val="8"/>
                <c:pt idx="0">
                  <c:v>0</c:v>
                </c:pt>
                <c:pt idx="1">
                  <c:v>-15.690145194932903</c:v>
                </c:pt>
                <c:pt idx="2">
                  <c:v>-18.603276323809933</c:v>
                </c:pt>
                <c:pt idx="3">
                  <c:v>-14.290595498351806</c:v>
                </c:pt>
                <c:pt idx="4">
                  <c:v>-13.728168892347234</c:v>
                </c:pt>
                <c:pt idx="5">
                  <c:v>-18.616973747713413</c:v>
                </c:pt>
                <c:pt idx="6">
                  <c:v>-19.30681209136111</c:v>
                </c:pt>
                <c:pt idx="7">
                  <c:v>-19.580219910970573</c:v>
                </c:pt>
              </c:numCache>
            </c:numRef>
          </c:val>
          <c:smooth val="0"/>
          <c:extLst>
            <c:ext xmlns:c16="http://schemas.microsoft.com/office/drawing/2014/chart" uri="{C3380CC4-5D6E-409C-BE32-E72D297353CC}">
              <c16:uniqueId val="{00000036-8FCF-40B5-A6FE-51A3E0CCEC14}"/>
            </c:ext>
          </c:extLst>
        </c:ser>
        <c:ser>
          <c:idx val="56"/>
          <c:order val="55"/>
          <c:tx>
            <c:strRef>
              <c:f>'Figure 1.6.'!$AB$103</c:f>
              <c:strCache>
                <c:ptCount val="1"/>
                <c:pt idx="0">
                  <c:v>Mongolia</c:v>
                </c:pt>
              </c:strCache>
            </c:strRef>
          </c:tx>
          <c:spPr>
            <a:ln w="12700" cap="rnd" cmpd="sng" algn="ctr">
              <a:solidFill>
                <a:srgbClr val="BFBFBF">
                  <a:alpha val="50000"/>
                </a:srgbClr>
              </a:solidFill>
              <a:prstDash val="solid"/>
              <a:round/>
              <a:headEnd type="none" w="med" len="med"/>
              <a:tailEnd type="none" w="med" len="med"/>
            </a:ln>
            <a:effectLst/>
          </c:spPr>
          <c:marker>
            <c:symbol val="none"/>
          </c:marker>
          <c:cat>
            <c:numRef>
              <c:f>'Figure 1.6.'!$AC$46:$AJ$46</c:f>
              <c:numCache>
                <c:formatCode>00</c:formatCode>
                <c:ptCount val="8"/>
                <c:pt idx="0" formatCode="General">
                  <c:v>2019</c:v>
                </c:pt>
                <c:pt idx="1">
                  <c:v>20</c:v>
                </c:pt>
                <c:pt idx="2">
                  <c:v>21</c:v>
                </c:pt>
                <c:pt idx="3">
                  <c:v>22</c:v>
                </c:pt>
                <c:pt idx="4">
                  <c:v>23</c:v>
                </c:pt>
                <c:pt idx="5">
                  <c:v>24</c:v>
                </c:pt>
                <c:pt idx="6">
                  <c:v>25</c:v>
                </c:pt>
                <c:pt idx="7">
                  <c:v>26</c:v>
                </c:pt>
              </c:numCache>
            </c:numRef>
          </c:cat>
          <c:val>
            <c:numRef>
              <c:f>'Figure 1.6.'!$AC$103:$AJ$103</c:f>
              <c:numCache>
                <c:formatCode>#,##0.0</c:formatCode>
                <c:ptCount val="8"/>
                <c:pt idx="0">
                  <c:v>0</c:v>
                </c:pt>
                <c:pt idx="1">
                  <c:v>-10.553346205523857</c:v>
                </c:pt>
                <c:pt idx="2">
                  <c:v>-6.4680333970778241</c:v>
                </c:pt>
                <c:pt idx="3">
                  <c:v>-5.5604863926460499</c:v>
                </c:pt>
                <c:pt idx="4">
                  <c:v>-5.3605770301416529</c:v>
                </c:pt>
                <c:pt idx="5">
                  <c:v>-5.5558282264988268</c:v>
                </c:pt>
                <c:pt idx="6">
                  <c:v>-5.5940395588571645</c:v>
                </c:pt>
                <c:pt idx="7">
                  <c:v>-5.8349327203227226</c:v>
                </c:pt>
              </c:numCache>
            </c:numRef>
          </c:val>
          <c:smooth val="0"/>
          <c:extLst>
            <c:ext xmlns:c16="http://schemas.microsoft.com/office/drawing/2014/chart" uri="{C3380CC4-5D6E-409C-BE32-E72D297353CC}">
              <c16:uniqueId val="{00000037-8FCF-40B5-A6FE-51A3E0CCEC14}"/>
            </c:ext>
          </c:extLst>
        </c:ser>
        <c:ser>
          <c:idx val="57"/>
          <c:order val="56"/>
          <c:tx>
            <c:strRef>
              <c:f>'Figure 1.6.'!$AB$104</c:f>
              <c:strCache>
                <c:ptCount val="1"/>
                <c:pt idx="0">
                  <c:v>Montenegro, Rep. of</c:v>
                </c:pt>
              </c:strCache>
            </c:strRef>
          </c:tx>
          <c:spPr>
            <a:ln w="12700" cap="rnd" cmpd="sng" algn="ctr">
              <a:solidFill>
                <a:srgbClr val="BFBFBF">
                  <a:alpha val="50000"/>
                </a:srgbClr>
              </a:solidFill>
              <a:prstDash val="solid"/>
              <a:round/>
              <a:headEnd type="none" w="med" len="med"/>
              <a:tailEnd type="none" w="med" len="med"/>
            </a:ln>
            <a:effectLst/>
          </c:spPr>
          <c:marker>
            <c:symbol val="none"/>
          </c:marker>
          <c:cat>
            <c:numRef>
              <c:f>'Figure 1.6.'!$AC$46:$AJ$46</c:f>
              <c:numCache>
                <c:formatCode>00</c:formatCode>
                <c:ptCount val="8"/>
                <c:pt idx="0" formatCode="General">
                  <c:v>2019</c:v>
                </c:pt>
                <c:pt idx="1">
                  <c:v>20</c:v>
                </c:pt>
                <c:pt idx="2">
                  <c:v>21</c:v>
                </c:pt>
                <c:pt idx="3">
                  <c:v>22</c:v>
                </c:pt>
                <c:pt idx="4">
                  <c:v>23</c:v>
                </c:pt>
                <c:pt idx="5">
                  <c:v>24</c:v>
                </c:pt>
                <c:pt idx="6">
                  <c:v>25</c:v>
                </c:pt>
                <c:pt idx="7">
                  <c:v>26</c:v>
                </c:pt>
              </c:numCache>
            </c:numRef>
          </c:cat>
          <c:val>
            <c:numRef>
              <c:f>'Figure 1.6.'!$AC$104:$AJ$104</c:f>
              <c:numCache>
                <c:formatCode>#,##0.0</c:formatCode>
                <c:ptCount val="8"/>
                <c:pt idx="0">
                  <c:v>0</c:v>
                </c:pt>
                <c:pt idx="1">
                  <c:v>-8.2671222518850982</c:v>
                </c:pt>
                <c:pt idx="2">
                  <c:v>-3.719948635789311</c:v>
                </c:pt>
                <c:pt idx="3">
                  <c:v>0.3220819060063107</c:v>
                </c:pt>
                <c:pt idx="4">
                  <c:v>1.0157134931584095</c:v>
                </c:pt>
                <c:pt idx="5">
                  <c:v>1.044696123915215</c:v>
                </c:pt>
                <c:pt idx="6">
                  <c:v>1.1489711674644967</c:v>
                </c:pt>
                <c:pt idx="7">
                  <c:v>1.9904607527255458</c:v>
                </c:pt>
              </c:numCache>
            </c:numRef>
          </c:val>
          <c:smooth val="0"/>
          <c:extLst>
            <c:ext xmlns:c16="http://schemas.microsoft.com/office/drawing/2014/chart" uri="{C3380CC4-5D6E-409C-BE32-E72D297353CC}">
              <c16:uniqueId val="{00000038-8FCF-40B5-A6FE-51A3E0CCEC14}"/>
            </c:ext>
          </c:extLst>
        </c:ser>
        <c:ser>
          <c:idx val="58"/>
          <c:order val="57"/>
          <c:tx>
            <c:strRef>
              <c:f>'Figure 1.6.'!$AB$105</c:f>
              <c:strCache>
                <c:ptCount val="1"/>
                <c:pt idx="0">
                  <c:v>Morocco</c:v>
                </c:pt>
              </c:strCache>
            </c:strRef>
          </c:tx>
          <c:spPr>
            <a:ln w="12700" cap="rnd" cmpd="sng" algn="ctr">
              <a:solidFill>
                <a:srgbClr val="BFBFBF">
                  <a:alpha val="50000"/>
                </a:srgbClr>
              </a:solidFill>
              <a:prstDash val="solid"/>
              <a:round/>
              <a:headEnd type="none" w="med" len="med"/>
              <a:tailEnd type="none" w="med" len="med"/>
            </a:ln>
            <a:effectLst/>
          </c:spPr>
          <c:marker>
            <c:symbol val="none"/>
          </c:marker>
          <c:cat>
            <c:numRef>
              <c:f>'Figure 1.6.'!$AC$46:$AJ$46</c:f>
              <c:numCache>
                <c:formatCode>00</c:formatCode>
                <c:ptCount val="8"/>
                <c:pt idx="0" formatCode="General">
                  <c:v>2019</c:v>
                </c:pt>
                <c:pt idx="1">
                  <c:v>20</c:v>
                </c:pt>
                <c:pt idx="2">
                  <c:v>21</c:v>
                </c:pt>
                <c:pt idx="3">
                  <c:v>22</c:v>
                </c:pt>
                <c:pt idx="4">
                  <c:v>23</c:v>
                </c:pt>
                <c:pt idx="5">
                  <c:v>24</c:v>
                </c:pt>
                <c:pt idx="6">
                  <c:v>25</c:v>
                </c:pt>
                <c:pt idx="7">
                  <c:v>26</c:v>
                </c:pt>
              </c:numCache>
            </c:numRef>
          </c:cat>
          <c:val>
            <c:numRef>
              <c:f>'Figure 1.6.'!$AC$105:$AJ$105</c:f>
              <c:numCache>
                <c:formatCode>#,##0.0</c:formatCode>
                <c:ptCount val="8"/>
                <c:pt idx="0">
                  <c:v>0</c:v>
                </c:pt>
                <c:pt idx="1">
                  <c:v>-3.5420719848704998</c:v>
                </c:pt>
                <c:pt idx="2">
                  <c:v>-2.3593519309841771</c:v>
                </c:pt>
                <c:pt idx="3">
                  <c:v>-1.7628012606120294</c:v>
                </c:pt>
                <c:pt idx="4">
                  <c:v>-1.0512219516320238</c:v>
                </c:pt>
                <c:pt idx="5">
                  <c:v>-0.45884930697306014</c:v>
                </c:pt>
                <c:pt idx="6">
                  <c:v>0.30846476687441804</c:v>
                </c:pt>
                <c:pt idx="7">
                  <c:v>0.70073890112647419</c:v>
                </c:pt>
              </c:numCache>
            </c:numRef>
          </c:val>
          <c:smooth val="0"/>
          <c:extLst>
            <c:ext xmlns:c16="http://schemas.microsoft.com/office/drawing/2014/chart" uri="{C3380CC4-5D6E-409C-BE32-E72D297353CC}">
              <c16:uniqueId val="{00000039-8FCF-40B5-A6FE-51A3E0CCEC14}"/>
            </c:ext>
          </c:extLst>
        </c:ser>
        <c:ser>
          <c:idx val="59"/>
          <c:order val="58"/>
          <c:tx>
            <c:strRef>
              <c:f>'Figure 1.6.'!$AB$106</c:f>
              <c:strCache>
                <c:ptCount val="1"/>
                <c:pt idx="0">
                  <c:v>Namibia</c:v>
                </c:pt>
              </c:strCache>
            </c:strRef>
          </c:tx>
          <c:spPr>
            <a:ln w="12700" cap="rnd" cmpd="sng" algn="ctr">
              <a:solidFill>
                <a:srgbClr val="BFBFBF">
                  <a:alpha val="50000"/>
                </a:srgbClr>
              </a:solidFill>
              <a:prstDash val="solid"/>
              <a:round/>
              <a:headEnd type="none" w="med" len="med"/>
              <a:tailEnd type="none" w="med" len="med"/>
            </a:ln>
            <a:effectLst/>
          </c:spPr>
          <c:marker>
            <c:symbol val="none"/>
          </c:marker>
          <c:cat>
            <c:numRef>
              <c:f>'Figure 1.6.'!$AC$46:$AJ$46</c:f>
              <c:numCache>
                <c:formatCode>00</c:formatCode>
                <c:ptCount val="8"/>
                <c:pt idx="0" formatCode="General">
                  <c:v>2019</c:v>
                </c:pt>
                <c:pt idx="1">
                  <c:v>20</c:v>
                </c:pt>
                <c:pt idx="2">
                  <c:v>21</c:v>
                </c:pt>
                <c:pt idx="3">
                  <c:v>22</c:v>
                </c:pt>
                <c:pt idx="4">
                  <c:v>23</c:v>
                </c:pt>
                <c:pt idx="5">
                  <c:v>24</c:v>
                </c:pt>
                <c:pt idx="6">
                  <c:v>25</c:v>
                </c:pt>
                <c:pt idx="7">
                  <c:v>26</c:v>
                </c:pt>
              </c:numCache>
            </c:numRef>
          </c:cat>
          <c:val>
            <c:numRef>
              <c:f>'Figure 1.6.'!$AC$106:$AJ$106</c:f>
              <c:numCache>
                <c:formatCode>#,##0.0</c:formatCode>
                <c:ptCount val="8"/>
                <c:pt idx="0">
                  <c:v>0</c:v>
                </c:pt>
                <c:pt idx="1">
                  <c:v>-3.5115823220208773</c:v>
                </c:pt>
                <c:pt idx="2">
                  <c:v>-2.9609624364442295</c:v>
                </c:pt>
                <c:pt idx="3">
                  <c:v>-2.0738688105571574</c:v>
                </c:pt>
                <c:pt idx="4">
                  <c:v>0.35217210463743243</c:v>
                </c:pt>
                <c:pt idx="5">
                  <c:v>1.2421870037362259</c:v>
                </c:pt>
                <c:pt idx="6">
                  <c:v>1.4285708055410575</c:v>
                </c:pt>
                <c:pt idx="7">
                  <c:v>1.8588179783352667</c:v>
                </c:pt>
              </c:numCache>
            </c:numRef>
          </c:val>
          <c:smooth val="0"/>
          <c:extLst>
            <c:ext xmlns:c16="http://schemas.microsoft.com/office/drawing/2014/chart" uri="{C3380CC4-5D6E-409C-BE32-E72D297353CC}">
              <c16:uniqueId val="{0000003A-8FCF-40B5-A6FE-51A3E0CCEC14}"/>
            </c:ext>
          </c:extLst>
        </c:ser>
        <c:ser>
          <c:idx val="60"/>
          <c:order val="59"/>
          <c:tx>
            <c:strRef>
              <c:f>'Figure 1.6.'!$AB$107</c:f>
              <c:strCache>
                <c:ptCount val="1"/>
                <c:pt idx="0">
                  <c:v>Nauru</c:v>
                </c:pt>
              </c:strCache>
            </c:strRef>
          </c:tx>
          <c:spPr>
            <a:ln w="12700" cap="rnd" cmpd="sng" algn="ctr">
              <a:solidFill>
                <a:srgbClr val="BFBFBF">
                  <a:alpha val="50000"/>
                </a:srgbClr>
              </a:solidFill>
              <a:prstDash val="solid"/>
              <a:round/>
              <a:headEnd type="none" w="med" len="med"/>
              <a:tailEnd type="none" w="med" len="med"/>
            </a:ln>
            <a:effectLst/>
          </c:spPr>
          <c:marker>
            <c:symbol val="none"/>
          </c:marker>
          <c:cat>
            <c:numRef>
              <c:f>'Figure 1.6.'!$AC$46:$AJ$46</c:f>
              <c:numCache>
                <c:formatCode>00</c:formatCode>
                <c:ptCount val="8"/>
                <c:pt idx="0" formatCode="General">
                  <c:v>2019</c:v>
                </c:pt>
                <c:pt idx="1">
                  <c:v>20</c:v>
                </c:pt>
                <c:pt idx="2">
                  <c:v>21</c:v>
                </c:pt>
                <c:pt idx="3">
                  <c:v>22</c:v>
                </c:pt>
                <c:pt idx="4">
                  <c:v>23</c:v>
                </c:pt>
                <c:pt idx="5">
                  <c:v>24</c:v>
                </c:pt>
                <c:pt idx="6">
                  <c:v>25</c:v>
                </c:pt>
                <c:pt idx="7">
                  <c:v>26</c:v>
                </c:pt>
              </c:numCache>
            </c:numRef>
          </c:cat>
          <c:val>
            <c:numRef>
              <c:f>'Figure 1.6.'!$AC$107:$AJ$107</c:f>
              <c:numCache>
                <c:formatCode>#,##0.0</c:formatCode>
                <c:ptCount val="8"/>
                <c:pt idx="0">
                  <c:v>0</c:v>
                </c:pt>
                <c:pt idx="1">
                  <c:v>10.733130074146757</c:v>
                </c:pt>
                <c:pt idx="2">
                  <c:v>-4.83612392575108</c:v>
                </c:pt>
                <c:pt idx="3">
                  <c:v>-12.466247310176378</c:v>
                </c:pt>
                <c:pt idx="4">
                  <c:v>-15.756281404325531</c:v>
                </c:pt>
                <c:pt idx="5">
                  <c:v>-18.423777670189995</c:v>
                </c:pt>
                <c:pt idx="6">
                  <c:v>-18.250447223353234</c:v>
                </c:pt>
                <c:pt idx="7">
                  <c:v>-16.344056480164053</c:v>
                </c:pt>
              </c:numCache>
            </c:numRef>
          </c:val>
          <c:smooth val="0"/>
          <c:extLst>
            <c:ext xmlns:c16="http://schemas.microsoft.com/office/drawing/2014/chart" uri="{C3380CC4-5D6E-409C-BE32-E72D297353CC}">
              <c16:uniqueId val="{0000003B-8FCF-40B5-A6FE-51A3E0CCEC14}"/>
            </c:ext>
          </c:extLst>
        </c:ser>
        <c:ser>
          <c:idx val="61"/>
          <c:order val="60"/>
          <c:tx>
            <c:strRef>
              <c:f>'Figure 1.6.'!$AB$108</c:f>
              <c:strCache>
                <c:ptCount val="1"/>
                <c:pt idx="0">
                  <c:v>North Macedonia</c:v>
                </c:pt>
              </c:strCache>
            </c:strRef>
          </c:tx>
          <c:spPr>
            <a:ln w="12700" cap="rnd" cmpd="sng" algn="ctr">
              <a:solidFill>
                <a:srgbClr val="BFBFBF">
                  <a:alpha val="50000"/>
                </a:srgbClr>
              </a:solidFill>
              <a:prstDash val="solid"/>
              <a:round/>
              <a:headEnd type="none" w="med" len="med"/>
              <a:tailEnd type="none" w="med" len="med"/>
            </a:ln>
            <a:effectLst/>
          </c:spPr>
          <c:marker>
            <c:symbol val="none"/>
          </c:marker>
          <c:cat>
            <c:numRef>
              <c:f>'Figure 1.6.'!$AC$46:$AJ$46</c:f>
              <c:numCache>
                <c:formatCode>00</c:formatCode>
                <c:ptCount val="8"/>
                <c:pt idx="0" formatCode="General">
                  <c:v>2019</c:v>
                </c:pt>
                <c:pt idx="1">
                  <c:v>20</c:v>
                </c:pt>
                <c:pt idx="2">
                  <c:v>21</c:v>
                </c:pt>
                <c:pt idx="3">
                  <c:v>22</c:v>
                </c:pt>
                <c:pt idx="4">
                  <c:v>23</c:v>
                </c:pt>
                <c:pt idx="5">
                  <c:v>24</c:v>
                </c:pt>
                <c:pt idx="6">
                  <c:v>25</c:v>
                </c:pt>
                <c:pt idx="7">
                  <c:v>26</c:v>
                </c:pt>
              </c:numCache>
            </c:numRef>
          </c:cat>
          <c:val>
            <c:numRef>
              <c:f>'Figure 1.6.'!$AC$108:$AJ$108</c:f>
              <c:numCache>
                <c:formatCode>#,##0.0</c:formatCode>
                <c:ptCount val="8"/>
                <c:pt idx="0">
                  <c:v>0</c:v>
                </c:pt>
                <c:pt idx="1">
                  <c:v>-6.1350845670979979</c:v>
                </c:pt>
                <c:pt idx="2">
                  <c:v>-3.6669495239940324</c:v>
                </c:pt>
                <c:pt idx="3">
                  <c:v>-2.2014078061436213</c:v>
                </c:pt>
                <c:pt idx="4">
                  <c:v>-1.6639816371176734</c:v>
                </c:pt>
                <c:pt idx="5">
                  <c:v>-1.4530249993197386</c:v>
                </c:pt>
                <c:pt idx="6">
                  <c:v>-1.1861972912185417</c:v>
                </c:pt>
                <c:pt idx="7">
                  <c:v>-1.0483703808818059</c:v>
                </c:pt>
              </c:numCache>
            </c:numRef>
          </c:val>
          <c:smooth val="0"/>
          <c:extLst>
            <c:ext xmlns:c16="http://schemas.microsoft.com/office/drawing/2014/chart" uri="{C3380CC4-5D6E-409C-BE32-E72D297353CC}">
              <c16:uniqueId val="{0000003C-8FCF-40B5-A6FE-51A3E0CCEC14}"/>
            </c:ext>
          </c:extLst>
        </c:ser>
        <c:ser>
          <c:idx val="62"/>
          <c:order val="61"/>
          <c:tx>
            <c:strRef>
              <c:f>'Figure 1.6.'!$AB$109</c:f>
              <c:strCache>
                <c:ptCount val="1"/>
                <c:pt idx="0">
                  <c:v>Oman</c:v>
                </c:pt>
              </c:strCache>
            </c:strRef>
          </c:tx>
          <c:spPr>
            <a:ln w="12700" cap="rnd" cmpd="sng" algn="ctr">
              <a:solidFill>
                <a:srgbClr val="BFBFBF">
                  <a:alpha val="50000"/>
                </a:srgbClr>
              </a:solidFill>
              <a:prstDash val="solid"/>
              <a:round/>
              <a:headEnd type="none" w="med" len="med"/>
              <a:tailEnd type="none" w="med" len="med"/>
            </a:ln>
            <a:effectLst/>
          </c:spPr>
          <c:marker>
            <c:symbol val="none"/>
          </c:marker>
          <c:cat>
            <c:numRef>
              <c:f>'Figure 1.6.'!$AC$46:$AJ$46</c:f>
              <c:numCache>
                <c:formatCode>00</c:formatCode>
                <c:ptCount val="8"/>
                <c:pt idx="0" formatCode="General">
                  <c:v>2019</c:v>
                </c:pt>
                <c:pt idx="1">
                  <c:v>20</c:v>
                </c:pt>
                <c:pt idx="2">
                  <c:v>21</c:v>
                </c:pt>
                <c:pt idx="3">
                  <c:v>22</c:v>
                </c:pt>
                <c:pt idx="4">
                  <c:v>23</c:v>
                </c:pt>
                <c:pt idx="5">
                  <c:v>24</c:v>
                </c:pt>
                <c:pt idx="6">
                  <c:v>25</c:v>
                </c:pt>
                <c:pt idx="7">
                  <c:v>26</c:v>
                </c:pt>
              </c:numCache>
            </c:numRef>
          </c:cat>
          <c:val>
            <c:numRef>
              <c:f>'Figure 1.6.'!$AC$109:$AJ$109</c:f>
              <c:numCache>
                <c:formatCode>#,##0.0</c:formatCode>
                <c:ptCount val="8"/>
                <c:pt idx="0">
                  <c:v>0</c:v>
                </c:pt>
                <c:pt idx="1">
                  <c:v>-10.652670456094622</c:v>
                </c:pt>
                <c:pt idx="2">
                  <c:v>2.2961262191044094</c:v>
                </c:pt>
                <c:pt idx="3">
                  <c:v>5.1414125189804878</c:v>
                </c:pt>
                <c:pt idx="4">
                  <c:v>5.1766654836928598</c:v>
                </c:pt>
                <c:pt idx="5">
                  <c:v>6.425130386988072</c:v>
                </c:pt>
                <c:pt idx="6">
                  <c:v>6.8091663778400031</c:v>
                </c:pt>
                <c:pt idx="7">
                  <c:v>6.9163203119450314</c:v>
                </c:pt>
              </c:numCache>
            </c:numRef>
          </c:val>
          <c:smooth val="0"/>
          <c:extLst>
            <c:ext xmlns:c16="http://schemas.microsoft.com/office/drawing/2014/chart" uri="{C3380CC4-5D6E-409C-BE32-E72D297353CC}">
              <c16:uniqueId val="{0000003D-8FCF-40B5-A6FE-51A3E0CCEC14}"/>
            </c:ext>
          </c:extLst>
        </c:ser>
        <c:ser>
          <c:idx val="63"/>
          <c:order val="62"/>
          <c:tx>
            <c:strRef>
              <c:f>'Figure 1.6.'!$AB$110</c:f>
              <c:strCache>
                <c:ptCount val="1"/>
                <c:pt idx="0">
                  <c:v>Pakistan</c:v>
                </c:pt>
              </c:strCache>
            </c:strRef>
          </c:tx>
          <c:spPr>
            <a:ln w="12700" cap="rnd" cmpd="sng" algn="ctr">
              <a:solidFill>
                <a:srgbClr val="BFBFBF">
                  <a:alpha val="50000"/>
                </a:srgbClr>
              </a:solidFill>
              <a:prstDash val="solid"/>
              <a:round/>
              <a:headEnd type="none" w="med" len="med"/>
              <a:tailEnd type="none" w="med" len="med"/>
            </a:ln>
            <a:effectLst/>
          </c:spPr>
          <c:marker>
            <c:symbol val="none"/>
          </c:marker>
          <c:cat>
            <c:numRef>
              <c:f>'Figure 1.6.'!$AC$46:$AJ$46</c:f>
              <c:numCache>
                <c:formatCode>00</c:formatCode>
                <c:ptCount val="8"/>
                <c:pt idx="0" formatCode="General">
                  <c:v>2019</c:v>
                </c:pt>
                <c:pt idx="1">
                  <c:v>20</c:v>
                </c:pt>
                <c:pt idx="2">
                  <c:v>21</c:v>
                </c:pt>
                <c:pt idx="3">
                  <c:v>22</c:v>
                </c:pt>
                <c:pt idx="4">
                  <c:v>23</c:v>
                </c:pt>
                <c:pt idx="5">
                  <c:v>24</c:v>
                </c:pt>
                <c:pt idx="6">
                  <c:v>25</c:v>
                </c:pt>
                <c:pt idx="7">
                  <c:v>26</c:v>
                </c:pt>
              </c:numCache>
            </c:numRef>
          </c:cat>
          <c:val>
            <c:numRef>
              <c:f>'Figure 1.6.'!$AC$110:$AJ$110</c:f>
              <c:numCache>
                <c:formatCode>#,##0.0</c:formatCode>
                <c:ptCount val="8"/>
                <c:pt idx="0">
                  <c:v>0</c:v>
                </c:pt>
                <c:pt idx="1">
                  <c:v>0.97292670968778694</c:v>
                </c:pt>
                <c:pt idx="2">
                  <c:v>1.8487298901169202</c:v>
                </c:pt>
                <c:pt idx="3">
                  <c:v>3.4700223274634627</c:v>
                </c:pt>
                <c:pt idx="4">
                  <c:v>5.042368841491335</c:v>
                </c:pt>
                <c:pt idx="5">
                  <c:v>5.0910659569830745</c:v>
                </c:pt>
                <c:pt idx="6">
                  <c:v>5.4905275136556586</c:v>
                </c:pt>
                <c:pt idx="7">
                  <c:v>6.0587135624366919</c:v>
                </c:pt>
              </c:numCache>
            </c:numRef>
          </c:val>
          <c:smooth val="0"/>
          <c:extLst>
            <c:ext xmlns:c16="http://schemas.microsoft.com/office/drawing/2014/chart" uri="{C3380CC4-5D6E-409C-BE32-E72D297353CC}">
              <c16:uniqueId val="{0000003E-8FCF-40B5-A6FE-51A3E0CCEC14}"/>
            </c:ext>
          </c:extLst>
        </c:ser>
        <c:ser>
          <c:idx val="64"/>
          <c:order val="63"/>
          <c:tx>
            <c:strRef>
              <c:f>'Figure 1.6.'!$AB$111</c:f>
              <c:strCache>
                <c:ptCount val="1"/>
                <c:pt idx="0">
                  <c:v>Palau</c:v>
                </c:pt>
              </c:strCache>
            </c:strRef>
          </c:tx>
          <c:spPr>
            <a:ln w="12700" cap="rnd" cmpd="sng" algn="ctr">
              <a:solidFill>
                <a:srgbClr val="BFBFBF">
                  <a:alpha val="50000"/>
                </a:srgbClr>
              </a:solidFill>
              <a:prstDash val="solid"/>
              <a:round/>
              <a:headEnd type="none" w="med" len="med"/>
              <a:tailEnd type="none" w="med" len="med"/>
            </a:ln>
            <a:effectLst/>
          </c:spPr>
          <c:marker>
            <c:symbol val="none"/>
          </c:marker>
          <c:cat>
            <c:numRef>
              <c:f>'Figure 1.6.'!$AC$46:$AJ$46</c:f>
              <c:numCache>
                <c:formatCode>00</c:formatCode>
                <c:ptCount val="8"/>
                <c:pt idx="0" formatCode="General">
                  <c:v>2019</c:v>
                </c:pt>
                <c:pt idx="1">
                  <c:v>20</c:v>
                </c:pt>
                <c:pt idx="2">
                  <c:v>21</c:v>
                </c:pt>
                <c:pt idx="3">
                  <c:v>22</c:v>
                </c:pt>
                <c:pt idx="4">
                  <c:v>23</c:v>
                </c:pt>
                <c:pt idx="5">
                  <c:v>24</c:v>
                </c:pt>
                <c:pt idx="6">
                  <c:v>25</c:v>
                </c:pt>
                <c:pt idx="7">
                  <c:v>26</c:v>
                </c:pt>
              </c:numCache>
            </c:numRef>
          </c:cat>
          <c:val>
            <c:numRef>
              <c:f>'Figure 1.6.'!$AC$111:$AJ$111</c:f>
              <c:numCache>
                <c:formatCode>#,##0.0</c:formatCode>
                <c:ptCount val="8"/>
                <c:pt idx="0">
                  <c:v>0</c:v>
                </c:pt>
                <c:pt idx="1">
                  <c:v>-11.557160468491221</c:v>
                </c:pt>
                <c:pt idx="2">
                  <c:v>-16.974195481023298</c:v>
                </c:pt>
                <c:pt idx="3">
                  <c:v>-9.2296684038094678</c:v>
                </c:pt>
                <c:pt idx="4">
                  <c:v>5.0367970418966845E-2</c:v>
                </c:pt>
                <c:pt idx="5">
                  <c:v>0.34475946312139</c:v>
                </c:pt>
                <c:pt idx="6">
                  <c:v>1.3672012450177853</c:v>
                </c:pt>
                <c:pt idx="7">
                  <c:v>3.8710085601614526</c:v>
                </c:pt>
              </c:numCache>
            </c:numRef>
          </c:val>
          <c:smooth val="0"/>
          <c:extLst>
            <c:ext xmlns:c16="http://schemas.microsoft.com/office/drawing/2014/chart" uri="{C3380CC4-5D6E-409C-BE32-E72D297353CC}">
              <c16:uniqueId val="{0000003F-8FCF-40B5-A6FE-51A3E0CCEC14}"/>
            </c:ext>
          </c:extLst>
        </c:ser>
        <c:ser>
          <c:idx val="65"/>
          <c:order val="64"/>
          <c:tx>
            <c:strRef>
              <c:f>'Figure 1.6.'!$AB$112</c:f>
              <c:strCache>
                <c:ptCount val="1"/>
                <c:pt idx="0">
                  <c:v>Panama</c:v>
                </c:pt>
              </c:strCache>
            </c:strRef>
          </c:tx>
          <c:spPr>
            <a:ln w="12700" cap="rnd" cmpd="sng" algn="ctr">
              <a:solidFill>
                <a:srgbClr val="BFBFBF">
                  <a:alpha val="50000"/>
                </a:srgbClr>
              </a:solidFill>
              <a:prstDash val="solid"/>
              <a:round/>
              <a:headEnd type="none" w="med" len="med"/>
              <a:tailEnd type="none" w="med" len="med"/>
            </a:ln>
            <a:effectLst/>
          </c:spPr>
          <c:marker>
            <c:symbol val="none"/>
          </c:marker>
          <c:cat>
            <c:numRef>
              <c:f>'Figure 1.6.'!$AC$46:$AJ$46</c:f>
              <c:numCache>
                <c:formatCode>00</c:formatCode>
                <c:ptCount val="8"/>
                <c:pt idx="0" formatCode="General">
                  <c:v>2019</c:v>
                </c:pt>
                <c:pt idx="1">
                  <c:v>20</c:v>
                </c:pt>
                <c:pt idx="2">
                  <c:v>21</c:v>
                </c:pt>
                <c:pt idx="3">
                  <c:v>22</c:v>
                </c:pt>
                <c:pt idx="4">
                  <c:v>23</c:v>
                </c:pt>
                <c:pt idx="5">
                  <c:v>24</c:v>
                </c:pt>
                <c:pt idx="6">
                  <c:v>25</c:v>
                </c:pt>
                <c:pt idx="7">
                  <c:v>26</c:v>
                </c:pt>
              </c:numCache>
            </c:numRef>
          </c:cat>
          <c:val>
            <c:numRef>
              <c:f>'Figure 1.6.'!$AC$112:$AJ$112</c:f>
              <c:numCache>
                <c:formatCode>#,##0.0</c:formatCode>
                <c:ptCount val="8"/>
                <c:pt idx="0">
                  <c:v>0</c:v>
                </c:pt>
                <c:pt idx="1">
                  <c:v>-6.6334481164351056</c:v>
                </c:pt>
                <c:pt idx="2">
                  <c:v>-3.7865424755149464</c:v>
                </c:pt>
                <c:pt idx="3">
                  <c:v>-0.4448428012875052</c:v>
                </c:pt>
                <c:pt idx="4">
                  <c:v>0.54429534502196653</c:v>
                </c:pt>
                <c:pt idx="5">
                  <c:v>1.5251135017572377</c:v>
                </c:pt>
                <c:pt idx="6">
                  <c:v>2.0282104652090949</c:v>
                </c:pt>
                <c:pt idx="7">
                  <c:v>2.0732815067723336</c:v>
                </c:pt>
              </c:numCache>
            </c:numRef>
          </c:val>
          <c:smooth val="0"/>
          <c:extLst>
            <c:ext xmlns:c16="http://schemas.microsoft.com/office/drawing/2014/chart" uri="{C3380CC4-5D6E-409C-BE32-E72D297353CC}">
              <c16:uniqueId val="{00000040-8FCF-40B5-A6FE-51A3E0CCEC14}"/>
            </c:ext>
          </c:extLst>
        </c:ser>
        <c:ser>
          <c:idx val="66"/>
          <c:order val="65"/>
          <c:tx>
            <c:strRef>
              <c:f>'Figure 1.6.'!$AB$113</c:f>
              <c:strCache>
                <c:ptCount val="1"/>
                <c:pt idx="0">
                  <c:v>Paraguay</c:v>
                </c:pt>
              </c:strCache>
            </c:strRef>
          </c:tx>
          <c:spPr>
            <a:ln w="12700" cap="rnd" cmpd="sng" algn="ctr">
              <a:solidFill>
                <a:srgbClr val="BFBFBF">
                  <a:alpha val="50000"/>
                </a:srgbClr>
              </a:solidFill>
              <a:prstDash val="solid"/>
              <a:round/>
              <a:headEnd type="none" w="med" len="med"/>
              <a:tailEnd type="none" w="med" len="med"/>
            </a:ln>
            <a:effectLst/>
          </c:spPr>
          <c:marker>
            <c:symbol val="none"/>
          </c:marker>
          <c:cat>
            <c:numRef>
              <c:f>'Figure 1.6.'!$AC$46:$AJ$46</c:f>
              <c:numCache>
                <c:formatCode>00</c:formatCode>
                <c:ptCount val="8"/>
                <c:pt idx="0" formatCode="General">
                  <c:v>2019</c:v>
                </c:pt>
                <c:pt idx="1">
                  <c:v>20</c:v>
                </c:pt>
                <c:pt idx="2">
                  <c:v>21</c:v>
                </c:pt>
                <c:pt idx="3">
                  <c:v>22</c:v>
                </c:pt>
                <c:pt idx="4">
                  <c:v>23</c:v>
                </c:pt>
                <c:pt idx="5">
                  <c:v>24</c:v>
                </c:pt>
                <c:pt idx="6">
                  <c:v>25</c:v>
                </c:pt>
                <c:pt idx="7">
                  <c:v>26</c:v>
                </c:pt>
              </c:numCache>
            </c:numRef>
          </c:cat>
          <c:val>
            <c:numRef>
              <c:f>'Figure 1.6.'!$AC$113:$AJ$113</c:f>
              <c:numCache>
                <c:formatCode>#,##0.0</c:formatCode>
                <c:ptCount val="8"/>
                <c:pt idx="0">
                  <c:v>0</c:v>
                </c:pt>
                <c:pt idx="1">
                  <c:v>-3.5066740610305351</c:v>
                </c:pt>
                <c:pt idx="2">
                  <c:v>-1.393220647080295</c:v>
                </c:pt>
                <c:pt idx="3">
                  <c:v>-0.236302132084655</c:v>
                </c:pt>
                <c:pt idx="4">
                  <c:v>0.47806359100447748</c:v>
                </c:pt>
                <c:pt idx="5">
                  <c:v>1.0291164355987856</c:v>
                </c:pt>
                <c:pt idx="6">
                  <c:v>1.1233538797883744</c:v>
                </c:pt>
                <c:pt idx="7">
                  <c:v>1.4043427312847307</c:v>
                </c:pt>
              </c:numCache>
            </c:numRef>
          </c:val>
          <c:smooth val="0"/>
          <c:extLst>
            <c:ext xmlns:c16="http://schemas.microsoft.com/office/drawing/2014/chart" uri="{C3380CC4-5D6E-409C-BE32-E72D297353CC}">
              <c16:uniqueId val="{00000041-8FCF-40B5-A6FE-51A3E0CCEC14}"/>
            </c:ext>
          </c:extLst>
        </c:ser>
        <c:ser>
          <c:idx val="67"/>
          <c:order val="66"/>
          <c:tx>
            <c:strRef>
              <c:f>'Figure 1.6.'!$AB$114</c:f>
              <c:strCache>
                <c:ptCount val="1"/>
                <c:pt idx="0">
                  <c:v>Peru</c:v>
                </c:pt>
              </c:strCache>
            </c:strRef>
          </c:tx>
          <c:spPr>
            <a:ln w="12700" cap="rnd" cmpd="sng" algn="ctr">
              <a:solidFill>
                <a:srgbClr val="BFBFBF">
                  <a:alpha val="50000"/>
                </a:srgbClr>
              </a:solidFill>
              <a:prstDash val="solid"/>
              <a:round/>
              <a:headEnd type="none" w="med" len="med"/>
              <a:tailEnd type="none" w="med" len="med"/>
            </a:ln>
            <a:effectLst/>
          </c:spPr>
          <c:marker>
            <c:symbol val="none"/>
          </c:marker>
          <c:cat>
            <c:numRef>
              <c:f>'Figure 1.6.'!$AC$46:$AJ$46</c:f>
              <c:numCache>
                <c:formatCode>00</c:formatCode>
                <c:ptCount val="8"/>
                <c:pt idx="0" formatCode="General">
                  <c:v>2019</c:v>
                </c:pt>
                <c:pt idx="1">
                  <c:v>20</c:v>
                </c:pt>
                <c:pt idx="2">
                  <c:v>21</c:v>
                </c:pt>
                <c:pt idx="3">
                  <c:v>22</c:v>
                </c:pt>
                <c:pt idx="4">
                  <c:v>23</c:v>
                </c:pt>
                <c:pt idx="5">
                  <c:v>24</c:v>
                </c:pt>
                <c:pt idx="6">
                  <c:v>25</c:v>
                </c:pt>
                <c:pt idx="7">
                  <c:v>26</c:v>
                </c:pt>
              </c:numCache>
            </c:numRef>
          </c:cat>
          <c:val>
            <c:numRef>
              <c:f>'Figure 1.6.'!$AC$114:$AJ$114</c:f>
              <c:numCache>
                <c:formatCode>#,##0.0</c:formatCode>
                <c:ptCount val="8"/>
                <c:pt idx="0">
                  <c:v>0</c:v>
                </c:pt>
                <c:pt idx="1">
                  <c:v>-6.9898759644809987</c:v>
                </c:pt>
                <c:pt idx="2">
                  <c:v>-3.396702928683248</c:v>
                </c:pt>
                <c:pt idx="3">
                  <c:v>-1.780582333286824</c:v>
                </c:pt>
                <c:pt idx="4">
                  <c:v>-1.1385782428424298</c:v>
                </c:pt>
                <c:pt idx="5">
                  <c:v>-0.65142143276794973</c:v>
                </c:pt>
                <c:pt idx="6">
                  <c:v>-0.31462899275591338</c:v>
                </c:pt>
                <c:pt idx="7">
                  <c:v>1.5530050178423682E-2</c:v>
                </c:pt>
              </c:numCache>
            </c:numRef>
          </c:val>
          <c:smooth val="0"/>
          <c:extLst>
            <c:ext xmlns:c16="http://schemas.microsoft.com/office/drawing/2014/chart" uri="{C3380CC4-5D6E-409C-BE32-E72D297353CC}">
              <c16:uniqueId val="{00000042-8FCF-40B5-A6FE-51A3E0CCEC14}"/>
            </c:ext>
          </c:extLst>
        </c:ser>
        <c:ser>
          <c:idx val="68"/>
          <c:order val="67"/>
          <c:tx>
            <c:strRef>
              <c:f>'Figure 1.6.'!$AB$115</c:f>
              <c:strCache>
                <c:ptCount val="1"/>
                <c:pt idx="0">
                  <c:v>Philippines</c:v>
                </c:pt>
              </c:strCache>
            </c:strRef>
          </c:tx>
          <c:spPr>
            <a:ln w="12700" cap="rnd" cmpd="sng" algn="ctr">
              <a:solidFill>
                <a:srgbClr val="BFBFBF">
                  <a:alpha val="50000"/>
                </a:srgbClr>
              </a:solidFill>
              <a:prstDash val="solid"/>
              <a:round/>
              <a:headEnd type="none" w="med" len="med"/>
              <a:tailEnd type="none" w="med" len="med"/>
            </a:ln>
            <a:effectLst/>
          </c:spPr>
          <c:marker>
            <c:symbol val="none"/>
          </c:marker>
          <c:cat>
            <c:numRef>
              <c:f>'Figure 1.6.'!$AC$46:$AJ$46</c:f>
              <c:numCache>
                <c:formatCode>00</c:formatCode>
                <c:ptCount val="8"/>
                <c:pt idx="0" formatCode="General">
                  <c:v>2019</c:v>
                </c:pt>
                <c:pt idx="1">
                  <c:v>20</c:v>
                </c:pt>
                <c:pt idx="2">
                  <c:v>21</c:v>
                </c:pt>
                <c:pt idx="3">
                  <c:v>22</c:v>
                </c:pt>
                <c:pt idx="4">
                  <c:v>23</c:v>
                </c:pt>
                <c:pt idx="5">
                  <c:v>24</c:v>
                </c:pt>
                <c:pt idx="6">
                  <c:v>25</c:v>
                </c:pt>
                <c:pt idx="7">
                  <c:v>26</c:v>
                </c:pt>
              </c:numCache>
            </c:numRef>
          </c:cat>
          <c:val>
            <c:numRef>
              <c:f>'Figure 1.6.'!$AC$115:$AJ$115</c:f>
              <c:numCache>
                <c:formatCode>#,##0.0</c:formatCode>
                <c:ptCount val="8"/>
                <c:pt idx="0">
                  <c:v>0</c:v>
                </c:pt>
                <c:pt idx="1">
                  <c:v>-3.6795500541150408</c:v>
                </c:pt>
                <c:pt idx="2">
                  <c:v>-5.6140582159205685</c:v>
                </c:pt>
                <c:pt idx="3">
                  <c:v>-3.7481754671573824</c:v>
                </c:pt>
                <c:pt idx="4">
                  <c:v>-2.6635571659503872</c:v>
                </c:pt>
                <c:pt idx="5">
                  <c:v>-1.8709282947013475</c:v>
                </c:pt>
                <c:pt idx="6">
                  <c:v>-1.1855566495591843</c:v>
                </c:pt>
                <c:pt idx="7">
                  <c:v>-0.47721501104872965</c:v>
                </c:pt>
              </c:numCache>
            </c:numRef>
          </c:val>
          <c:smooth val="0"/>
          <c:extLst>
            <c:ext xmlns:c16="http://schemas.microsoft.com/office/drawing/2014/chart" uri="{C3380CC4-5D6E-409C-BE32-E72D297353CC}">
              <c16:uniqueId val="{00000043-8FCF-40B5-A6FE-51A3E0CCEC14}"/>
            </c:ext>
          </c:extLst>
        </c:ser>
        <c:ser>
          <c:idx val="69"/>
          <c:order val="68"/>
          <c:tx>
            <c:strRef>
              <c:f>'Figure 1.6.'!$AB$116</c:f>
              <c:strCache>
                <c:ptCount val="1"/>
                <c:pt idx="0">
                  <c:v>Poland</c:v>
                </c:pt>
              </c:strCache>
            </c:strRef>
          </c:tx>
          <c:spPr>
            <a:ln w="12700" cap="rnd" cmpd="sng" algn="ctr">
              <a:solidFill>
                <a:srgbClr val="BFBFBF">
                  <a:alpha val="50000"/>
                </a:srgbClr>
              </a:solidFill>
              <a:prstDash val="solid"/>
              <a:round/>
              <a:headEnd type="none" w="med" len="med"/>
              <a:tailEnd type="none" w="med" len="med"/>
            </a:ln>
            <a:effectLst/>
          </c:spPr>
          <c:marker>
            <c:symbol val="none"/>
          </c:marker>
          <c:cat>
            <c:numRef>
              <c:f>'Figure 1.6.'!$AC$46:$AJ$46</c:f>
              <c:numCache>
                <c:formatCode>00</c:formatCode>
                <c:ptCount val="8"/>
                <c:pt idx="0" formatCode="General">
                  <c:v>2019</c:v>
                </c:pt>
                <c:pt idx="1">
                  <c:v>20</c:v>
                </c:pt>
                <c:pt idx="2">
                  <c:v>21</c:v>
                </c:pt>
                <c:pt idx="3">
                  <c:v>22</c:v>
                </c:pt>
                <c:pt idx="4">
                  <c:v>23</c:v>
                </c:pt>
                <c:pt idx="5">
                  <c:v>24</c:v>
                </c:pt>
                <c:pt idx="6">
                  <c:v>25</c:v>
                </c:pt>
                <c:pt idx="7">
                  <c:v>26</c:v>
                </c:pt>
              </c:numCache>
            </c:numRef>
          </c:cat>
          <c:val>
            <c:numRef>
              <c:f>'Figure 1.6.'!$AC$116:$AJ$116</c:f>
              <c:numCache>
                <c:formatCode>#,##0.0</c:formatCode>
                <c:ptCount val="8"/>
                <c:pt idx="0">
                  <c:v>0</c:v>
                </c:pt>
                <c:pt idx="1">
                  <c:v>-7.4875514357049022</c:v>
                </c:pt>
                <c:pt idx="2">
                  <c:v>-4.0091268634471442</c:v>
                </c:pt>
                <c:pt idx="3">
                  <c:v>-1.83074834589363</c:v>
                </c:pt>
                <c:pt idx="4">
                  <c:v>-2.1470718018315682</c:v>
                </c:pt>
                <c:pt idx="5">
                  <c:v>-2.1265685761554303</c:v>
                </c:pt>
                <c:pt idx="6">
                  <c:v>-2.1111563381130178</c:v>
                </c:pt>
                <c:pt idx="7">
                  <c:v>-2.0781765766585027</c:v>
                </c:pt>
              </c:numCache>
            </c:numRef>
          </c:val>
          <c:smooth val="0"/>
          <c:extLst>
            <c:ext xmlns:c16="http://schemas.microsoft.com/office/drawing/2014/chart" uri="{C3380CC4-5D6E-409C-BE32-E72D297353CC}">
              <c16:uniqueId val="{00000044-8FCF-40B5-A6FE-51A3E0CCEC14}"/>
            </c:ext>
          </c:extLst>
        </c:ser>
        <c:ser>
          <c:idx val="70"/>
          <c:order val="69"/>
          <c:tx>
            <c:strRef>
              <c:f>'Figure 1.6.'!$AB$117</c:f>
              <c:strCache>
                <c:ptCount val="1"/>
                <c:pt idx="0">
                  <c:v>Qatar</c:v>
                </c:pt>
              </c:strCache>
            </c:strRef>
          </c:tx>
          <c:spPr>
            <a:ln w="12700" cap="rnd" cmpd="sng" algn="ctr">
              <a:solidFill>
                <a:srgbClr val="BFBFBF">
                  <a:alpha val="50000"/>
                </a:srgbClr>
              </a:solidFill>
              <a:prstDash val="solid"/>
              <a:round/>
              <a:headEnd type="none" w="med" len="med"/>
              <a:tailEnd type="none" w="med" len="med"/>
            </a:ln>
            <a:effectLst/>
          </c:spPr>
          <c:marker>
            <c:symbol val="none"/>
          </c:marker>
          <c:cat>
            <c:numRef>
              <c:f>'Figure 1.6.'!$AC$46:$AJ$46</c:f>
              <c:numCache>
                <c:formatCode>00</c:formatCode>
                <c:ptCount val="8"/>
                <c:pt idx="0" formatCode="General">
                  <c:v>2019</c:v>
                </c:pt>
                <c:pt idx="1">
                  <c:v>20</c:v>
                </c:pt>
                <c:pt idx="2">
                  <c:v>21</c:v>
                </c:pt>
                <c:pt idx="3">
                  <c:v>22</c:v>
                </c:pt>
                <c:pt idx="4">
                  <c:v>23</c:v>
                </c:pt>
                <c:pt idx="5">
                  <c:v>24</c:v>
                </c:pt>
                <c:pt idx="6">
                  <c:v>25</c:v>
                </c:pt>
                <c:pt idx="7">
                  <c:v>26</c:v>
                </c:pt>
              </c:numCache>
            </c:numRef>
          </c:cat>
          <c:val>
            <c:numRef>
              <c:f>'Figure 1.6.'!$AC$117:$AJ$117</c:f>
              <c:numCache>
                <c:formatCode>#,##0.0</c:formatCode>
                <c:ptCount val="8"/>
                <c:pt idx="0">
                  <c:v>0</c:v>
                </c:pt>
                <c:pt idx="1">
                  <c:v>-3.6098299873159725</c:v>
                </c:pt>
                <c:pt idx="2">
                  <c:v>-3.5719579701914124</c:v>
                </c:pt>
                <c:pt idx="3">
                  <c:v>2.368370541662677</c:v>
                </c:pt>
                <c:pt idx="4">
                  <c:v>2.1971739893470978</c:v>
                </c:pt>
                <c:pt idx="5">
                  <c:v>1.6175568055935736</c:v>
                </c:pt>
                <c:pt idx="6">
                  <c:v>1.5674284966833296</c:v>
                </c:pt>
                <c:pt idx="7">
                  <c:v>1.7775403325108208</c:v>
                </c:pt>
              </c:numCache>
            </c:numRef>
          </c:val>
          <c:smooth val="0"/>
          <c:extLst>
            <c:ext xmlns:c16="http://schemas.microsoft.com/office/drawing/2014/chart" uri="{C3380CC4-5D6E-409C-BE32-E72D297353CC}">
              <c16:uniqueId val="{00000045-8FCF-40B5-A6FE-51A3E0CCEC14}"/>
            </c:ext>
          </c:extLst>
        </c:ser>
        <c:ser>
          <c:idx val="71"/>
          <c:order val="70"/>
          <c:tx>
            <c:strRef>
              <c:f>'Figure 1.6.'!$AB$118</c:f>
              <c:strCache>
                <c:ptCount val="1"/>
                <c:pt idx="0">
                  <c:v>Romania</c:v>
                </c:pt>
              </c:strCache>
            </c:strRef>
          </c:tx>
          <c:spPr>
            <a:ln w="12700" cap="rnd" cmpd="sng" algn="ctr">
              <a:solidFill>
                <a:srgbClr val="BFBFBF">
                  <a:alpha val="50000"/>
                </a:srgbClr>
              </a:solidFill>
              <a:prstDash val="solid"/>
              <a:round/>
              <a:headEnd type="none" w="med" len="med"/>
              <a:tailEnd type="none" w="med" len="med"/>
            </a:ln>
            <a:effectLst/>
          </c:spPr>
          <c:marker>
            <c:symbol val="none"/>
          </c:marker>
          <c:cat>
            <c:numRef>
              <c:f>'Figure 1.6.'!$AC$46:$AJ$46</c:f>
              <c:numCache>
                <c:formatCode>00</c:formatCode>
                <c:ptCount val="8"/>
                <c:pt idx="0" formatCode="General">
                  <c:v>2019</c:v>
                </c:pt>
                <c:pt idx="1">
                  <c:v>20</c:v>
                </c:pt>
                <c:pt idx="2">
                  <c:v>21</c:v>
                </c:pt>
                <c:pt idx="3">
                  <c:v>22</c:v>
                </c:pt>
                <c:pt idx="4">
                  <c:v>23</c:v>
                </c:pt>
                <c:pt idx="5">
                  <c:v>24</c:v>
                </c:pt>
                <c:pt idx="6">
                  <c:v>25</c:v>
                </c:pt>
                <c:pt idx="7">
                  <c:v>26</c:v>
                </c:pt>
              </c:numCache>
            </c:numRef>
          </c:cat>
          <c:val>
            <c:numRef>
              <c:f>'Figure 1.6.'!$AC$118:$AJ$118</c:f>
              <c:numCache>
                <c:formatCode>#,##0.0</c:formatCode>
                <c:ptCount val="8"/>
                <c:pt idx="0">
                  <c:v>0</c:v>
                </c:pt>
                <c:pt idx="1">
                  <c:v>-5.1818525093814358</c:v>
                </c:pt>
                <c:pt idx="2">
                  <c:v>-2.5664786078363502</c:v>
                </c:pt>
                <c:pt idx="3">
                  <c:v>-1.7373427491343305</c:v>
                </c:pt>
                <c:pt idx="4">
                  <c:v>-1.6320643059739934</c:v>
                </c:pt>
                <c:pt idx="5">
                  <c:v>-1.5195979282052772</c:v>
                </c:pt>
                <c:pt idx="6">
                  <c:v>-1.3678100478283675</c:v>
                </c:pt>
                <c:pt idx="7">
                  <c:v>-1.335271645854621</c:v>
                </c:pt>
              </c:numCache>
            </c:numRef>
          </c:val>
          <c:smooth val="0"/>
          <c:extLst>
            <c:ext xmlns:c16="http://schemas.microsoft.com/office/drawing/2014/chart" uri="{C3380CC4-5D6E-409C-BE32-E72D297353CC}">
              <c16:uniqueId val="{00000046-8FCF-40B5-A6FE-51A3E0CCEC14}"/>
            </c:ext>
          </c:extLst>
        </c:ser>
        <c:ser>
          <c:idx val="72"/>
          <c:order val="71"/>
          <c:tx>
            <c:strRef>
              <c:f>'Figure 1.6.'!$AB$119</c:f>
              <c:strCache>
                <c:ptCount val="1"/>
                <c:pt idx="0">
                  <c:v>Russia</c:v>
                </c:pt>
              </c:strCache>
            </c:strRef>
          </c:tx>
          <c:spPr>
            <a:ln w="12700" cap="rnd" cmpd="sng" algn="ctr">
              <a:solidFill>
                <a:srgbClr val="BFBFBF">
                  <a:alpha val="50000"/>
                </a:srgbClr>
              </a:solidFill>
              <a:prstDash val="solid"/>
              <a:round/>
              <a:headEnd type="none" w="med" len="med"/>
              <a:tailEnd type="none" w="med" len="med"/>
            </a:ln>
            <a:effectLst/>
          </c:spPr>
          <c:marker>
            <c:symbol val="none"/>
          </c:marker>
          <c:cat>
            <c:numRef>
              <c:f>'Figure 1.6.'!$AC$46:$AJ$46</c:f>
              <c:numCache>
                <c:formatCode>00</c:formatCode>
                <c:ptCount val="8"/>
                <c:pt idx="0" formatCode="General">
                  <c:v>2019</c:v>
                </c:pt>
                <c:pt idx="1">
                  <c:v>20</c:v>
                </c:pt>
                <c:pt idx="2">
                  <c:v>21</c:v>
                </c:pt>
                <c:pt idx="3">
                  <c:v>22</c:v>
                </c:pt>
                <c:pt idx="4">
                  <c:v>23</c:v>
                </c:pt>
                <c:pt idx="5">
                  <c:v>24</c:v>
                </c:pt>
                <c:pt idx="6">
                  <c:v>25</c:v>
                </c:pt>
                <c:pt idx="7">
                  <c:v>26</c:v>
                </c:pt>
              </c:numCache>
            </c:numRef>
          </c:cat>
          <c:val>
            <c:numRef>
              <c:f>'Figure 1.6.'!$AC$119:$AJ$119</c:f>
              <c:numCache>
                <c:formatCode>#,##0.0</c:formatCode>
                <c:ptCount val="8"/>
                <c:pt idx="0">
                  <c:v>0</c:v>
                </c:pt>
                <c:pt idx="1">
                  <c:v>-6.0350899764744206</c:v>
                </c:pt>
                <c:pt idx="2">
                  <c:v>-2.7219452722078401</c:v>
                </c:pt>
                <c:pt idx="3">
                  <c:v>-2.2635570618865803</c:v>
                </c:pt>
                <c:pt idx="4">
                  <c:v>-2.4616637582193732</c:v>
                </c:pt>
                <c:pt idx="5">
                  <c:v>-2.4110595620991329</c:v>
                </c:pt>
                <c:pt idx="6">
                  <c:v>-1.9783191106286886</c:v>
                </c:pt>
                <c:pt idx="7">
                  <c:v>-1.9260964318932194</c:v>
                </c:pt>
              </c:numCache>
            </c:numRef>
          </c:val>
          <c:smooth val="0"/>
          <c:extLst>
            <c:ext xmlns:c16="http://schemas.microsoft.com/office/drawing/2014/chart" uri="{C3380CC4-5D6E-409C-BE32-E72D297353CC}">
              <c16:uniqueId val="{00000047-8FCF-40B5-A6FE-51A3E0CCEC14}"/>
            </c:ext>
          </c:extLst>
        </c:ser>
        <c:ser>
          <c:idx val="73"/>
          <c:order val="72"/>
          <c:tx>
            <c:strRef>
              <c:f>'Figure 1.6.'!$AB$120</c:f>
              <c:strCache>
                <c:ptCount val="1"/>
                <c:pt idx="0">
                  <c:v>Samoa</c:v>
                </c:pt>
              </c:strCache>
            </c:strRef>
          </c:tx>
          <c:spPr>
            <a:ln w="12700" cap="rnd" cmpd="sng" algn="ctr">
              <a:solidFill>
                <a:srgbClr val="BFBFBF">
                  <a:alpha val="50000"/>
                </a:srgbClr>
              </a:solidFill>
              <a:prstDash val="solid"/>
              <a:round/>
              <a:headEnd type="none" w="med" len="med"/>
              <a:tailEnd type="none" w="med" len="med"/>
            </a:ln>
            <a:effectLst/>
          </c:spPr>
          <c:marker>
            <c:symbol val="none"/>
          </c:marker>
          <c:cat>
            <c:numRef>
              <c:f>'Figure 1.6.'!$AC$46:$AJ$46</c:f>
              <c:numCache>
                <c:formatCode>00</c:formatCode>
                <c:ptCount val="8"/>
                <c:pt idx="0" formatCode="General">
                  <c:v>2019</c:v>
                </c:pt>
                <c:pt idx="1">
                  <c:v>20</c:v>
                </c:pt>
                <c:pt idx="2">
                  <c:v>21</c:v>
                </c:pt>
                <c:pt idx="3">
                  <c:v>22</c:v>
                </c:pt>
                <c:pt idx="4">
                  <c:v>23</c:v>
                </c:pt>
                <c:pt idx="5">
                  <c:v>24</c:v>
                </c:pt>
                <c:pt idx="6">
                  <c:v>25</c:v>
                </c:pt>
                <c:pt idx="7">
                  <c:v>26</c:v>
                </c:pt>
              </c:numCache>
            </c:numRef>
          </c:cat>
          <c:val>
            <c:numRef>
              <c:f>'Figure 1.6.'!$AC$120:$AJ$120</c:f>
              <c:numCache>
                <c:formatCode>#,##0.0</c:formatCode>
                <c:ptCount val="8"/>
                <c:pt idx="0">
                  <c:v>0</c:v>
                </c:pt>
                <c:pt idx="1">
                  <c:v>3.4899974667709777</c:v>
                </c:pt>
                <c:pt idx="2">
                  <c:v>-6.1295477008716386</c:v>
                </c:pt>
                <c:pt idx="3">
                  <c:v>-9.3824692767812259</c:v>
                </c:pt>
                <c:pt idx="4">
                  <c:v>-7.9101172103914923</c:v>
                </c:pt>
                <c:pt idx="5">
                  <c:v>-5.4010049309763488</c:v>
                </c:pt>
                <c:pt idx="6">
                  <c:v>-4.9308132541531347</c:v>
                </c:pt>
                <c:pt idx="7">
                  <c:v>-4.7086818086795201</c:v>
                </c:pt>
              </c:numCache>
            </c:numRef>
          </c:val>
          <c:smooth val="0"/>
          <c:extLst>
            <c:ext xmlns:c16="http://schemas.microsoft.com/office/drawing/2014/chart" uri="{C3380CC4-5D6E-409C-BE32-E72D297353CC}">
              <c16:uniqueId val="{00000048-8FCF-40B5-A6FE-51A3E0CCEC14}"/>
            </c:ext>
          </c:extLst>
        </c:ser>
        <c:ser>
          <c:idx val="74"/>
          <c:order val="73"/>
          <c:tx>
            <c:strRef>
              <c:f>'Figure 1.6.'!$AB$121</c:f>
              <c:strCache>
                <c:ptCount val="1"/>
                <c:pt idx="0">
                  <c:v>Saudi Arabia</c:v>
                </c:pt>
              </c:strCache>
            </c:strRef>
          </c:tx>
          <c:spPr>
            <a:ln w="12700" cap="rnd" cmpd="sng" algn="ctr">
              <a:solidFill>
                <a:srgbClr val="BFBFBF">
                  <a:alpha val="50000"/>
                </a:srgbClr>
              </a:solidFill>
              <a:prstDash val="solid"/>
              <a:round/>
              <a:headEnd type="none" w="med" len="med"/>
              <a:tailEnd type="none" w="med" len="med"/>
            </a:ln>
            <a:effectLst/>
          </c:spPr>
          <c:marker>
            <c:symbol val="none"/>
          </c:marker>
          <c:cat>
            <c:numRef>
              <c:f>'Figure 1.6.'!$AC$46:$AJ$46</c:f>
              <c:numCache>
                <c:formatCode>00</c:formatCode>
                <c:ptCount val="8"/>
                <c:pt idx="0" formatCode="General">
                  <c:v>2019</c:v>
                </c:pt>
                <c:pt idx="1">
                  <c:v>20</c:v>
                </c:pt>
                <c:pt idx="2">
                  <c:v>21</c:v>
                </c:pt>
                <c:pt idx="3">
                  <c:v>22</c:v>
                </c:pt>
                <c:pt idx="4">
                  <c:v>23</c:v>
                </c:pt>
                <c:pt idx="5">
                  <c:v>24</c:v>
                </c:pt>
                <c:pt idx="6">
                  <c:v>25</c:v>
                </c:pt>
                <c:pt idx="7">
                  <c:v>26</c:v>
                </c:pt>
              </c:numCache>
            </c:numRef>
          </c:cat>
          <c:val>
            <c:numRef>
              <c:f>'Figure 1.6.'!$AC$121:$AJ$121</c:f>
              <c:numCache>
                <c:formatCode>#,##0.0</c:formatCode>
                <c:ptCount val="8"/>
                <c:pt idx="0">
                  <c:v>0</c:v>
                </c:pt>
                <c:pt idx="1">
                  <c:v>-6.6400404497327976</c:v>
                </c:pt>
                <c:pt idx="2">
                  <c:v>0.68897239203429672</c:v>
                </c:pt>
                <c:pt idx="3">
                  <c:v>1.9960326573963445</c:v>
                </c:pt>
                <c:pt idx="4">
                  <c:v>2.4528991103708044</c:v>
                </c:pt>
                <c:pt idx="5">
                  <c:v>3.0174200488642366</c:v>
                </c:pt>
                <c:pt idx="6">
                  <c:v>3.5233348198985279</c:v>
                </c:pt>
                <c:pt idx="7">
                  <c:v>4.2798301329227773</c:v>
                </c:pt>
              </c:numCache>
            </c:numRef>
          </c:val>
          <c:smooth val="0"/>
          <c:extLst>
            <c:ext xmlns:c16="http://schemas.microsoft.com/office/drawing/2014/chart" uri="{C3380CC4-5D6E-409C-BE32-E72D297353CC}">
              <c16:uniqueId val="{00000049-8FCF-40B5-A6FE-51A3E0CCEC14}"/>
            </c:ext>
          </c:extLst>
        </c:ser>
        <c:ser>
          <c:idx val="75"/>
          <c:order val="74"/>
          <c:tx>
            <c:strRef>
              <c:f>'Figure 1.6.'!$AB$122</c:f>
              <c:strCache>
                <c:ptCount val="1"/>
                <c:pt idx="0">
                  <c:v>Serbia</c:v>
                </c:pt>
              </c:strCache>
            </c:strRef>
          </c:tx>
          <c:spPr>
            <a:ln w="12700" cap="rnd" cmpd="sng" algn="ctr">
              <a:solidFill>
                <a:srgbClr val="BFBFBF">
                  <a:alpha val="50000"/>
                </a:srgbClr>
              </a:solidFill>
              <a:prstDash val="solid"/>
              <a:round/>
              <a:headEnd type="none" w="med" len="med"/>
              <a:tailEnd type="none" w="med" len="med"/>
            </a:ln>
            <a:effectLst/>
          </c:spPr>
          <c:marker>
            <c:symbol val="none"/>
          </c:marker>
          <c:cat>
            <c:numRef>
              <c:f>'Figure 1.6.'!$AC$46:$AJ$46</c:f>
              <c:numCache>
                <c:formatCode>00</c:formatCode>
                <c:ptCount val="8"/>
                <c:pt idx="0" formatCode="General">
                  <c:v>2019</c:v>
                </c:pt>
                <c:pt idx="1">
                  <c:v>20</c:v>
                </c:pt>
                <c:pt idx="2">
                  <c:v>21</c:v>
                </c:pt>
                <c:pt idx="3">
                  <c:v>22</c:v>
                </c:pt>
                <c:pt idx="4">
                  <c:v>23</c:v>
                </c:pt>
                <c:pt idx="5">
                  <c:v>24</c:v>
                </c:pt>
                <c:pt idx="6">
                  <c:v>25</c:v>
                </c:pt>
                <c:pt idx="7">
                  <c:v>26</c:v>
                </c:pt>
              </c:numCache>
            </c:numRef>
          </c:cat>
          <c:val>
            <c:numRef>
              <c:f>'Figure 1.6.'!$AC$122:$AJ$122</c:f>
              <c:numCache>
                <c:formatCode>#,##0.0</c:formatCode>
                <c:ptCount val="8"/>
                <c:pt idx="0">
                  <c:v>0</c:v>
                </c:pt>
                <c:pt idx="1">
                  <c:v>-7.2880845478347691</c:v>
                </c:pt>
                <c:pt idx="2">
                  <c:v>-4.5683014943452616</c:v>
                </c:pt>
                <c:pt idx="3">
                  <c:v>-0.9798699499243827</c:v>
                </c:pt>
                <c:pt idx="4">
                  <c:v>-0.570364593997017</c:v>
                </c:pt>
                <c:pt idx="5">
                  <c:v>-6.9752205715774757E-2</c:v>
                </c:pt>
                <c:pt idx="6">
                  <c:v>-3.8067491070127184E-2</c:v>
                </c:pt>
                <c:pt idx="7">
                  <c:v>-4.7794508118758412E-2</c:v>
                </c:pt>
              </c:numCache>
            </c:numRef>
          </c:val>
          <c:smooth val="0"/>
          <c:extLst>
            <c:ext xmlns:c16="http://schemas.microsoft.com/office/drawing/2014/chart" uri="{C3380CC4-5D6E-409C-BE32-E72D297353CC}">
              <c16:uniqueId val="{0000004A-8FCF-40B5-A6FE-51A3E0CCEC14}"/>
            </c:ext>
          </c:extLst>
        </c:ser>
        <c:ser>
          <c:idx val="76"/>
          <c:order val="75"/>
          <c:tx>
            <c:strRef>
              <c:f>'Figure 1.6.'!$AB$123</c:f>
              <c:strCache>
                <c:ptCount val="1"/>
                <c:pt idx="0">
                  <c:v>Seychelles</c:v>
                </c:pt>
              </c:strCache>
            </c:strRef>
          </c:tx>
          <c:spPr>
            <a:ln w="19050" cap="rnd" cmpd="sng" algn="ctr">
              <a:solidFill>
                <a:schemeClr val="accent1"/>
              </a:solidFill>
              <a:prstDash val="solid"/>
              <a:round/>
              <a:headEnd type="none" w="med" len="med"/>
              <a:tailEnd type="none" w="med" len="med"/>
            </a:ln>
            <a:effectLst/>
          </c:spPr>
          <c:marker>
            <c:symbol val="none"/>
          </c:marker>
          <c:cat>
            <c:numRef>
              <c:f>'Figure 1.6.'!$AC$46:$AJ$46</c:f>
              <c:numCache>
                <c:formatCode>00</c:formatCode>
                <c:ptCount val="8"/>
                <c:pt idx="0" formatCode="General">
                  <c:v>2019</c:v>
                </c:pt>
                <c:pt idx="1">
                  <c:v>20</c:v>
                </c:pt>
                <c:pt idx="2">
                  <c:v>21</c:v>
                </c:pt>
                <c:pt idx="3">
                  <c:v>22</c:v>
                </c:pt>
                <c:pt idx="4">
                  <c:v>23</c:v>
                </c:pt>
                <c:pt idx="5">
                  <c:v>24</c:v>
                </c:pt>
                <c:pt idx="6">
                  <c:v>25</c:v>
                </c:pt>
                <c:pt idx="7">
                  <c:v>26</c:v>
                </c:pt>
              </c:numCache>
            </c:numRef>
          </c:cat>
          <c:val>
            <c:numRef>
              <c:f>'Figure 1.6.'!$AC$123:$AJ$123</c:f>
              <c:numCache>
                <c:formatCode>#,##0.0</c:formatCode>
                <c:ptCount val="8"/>
                <c:pt idx="0">
                  <c:v>0</c:v>
                </c:pt>
                <c:pt idx="1">
                  <c:v>-17.773319058377005</c:v>
                </c:pt>
                <c:pt idx="2">
                  <c:v>-13.881215273595579</c:v>
                </c:pt>
                <c:pt idx="3">
                  <c:v>-10.773609651667435</c:v>
                </c:pt>
                <c:pt idx="4">
                  <c:v>-8.1412362174713824</c:v>
                </c:pt>
                <c:pt idx="5">
                  <c:v>-6.0845792526044562</c:v>
                </c:pt>
                <c:pt idx="6">
                  <c:v>-2.1252869729869843</c:v>
                </c:pt>
                <c:pt idx="7">
                  <c:v>-0.82495749845159727</c:v>
                </c:pt>
              </c:numCache>
            </c:numRef>
          </c:val>
          <c:smooth val="0"/>
          <c:extLst>
            <c:ext xmlns:c16="http://schemas.microsoft.com/office/drawing/2014/chart" uri="{C3380CC4-5D6E-409C-BE32-E72D297353CC}">
              <c16:uniqueId val="{0000004B-8FCF-40B5-A6FE-51A3E0CCEC14}"/>
            </c:ext>
          </c:extLst>
        </c:ser>
        <c:ser>
          <c:idx val="77"/>
          <c:order val="76"/>
          <c:tx>
            <c:strRef>
              <c:f>'Figure 1.6.'!$AB$124</c:f>
              <c:strCache>
                <c:ptCount val="1"/>
                <c:pt idx="0">
                  <c:v>South Africa</c:v>
                </c:pt>
              </c:strCache>
            </c:strRef>
          </c:tx>
          <c:spPr>
            <a:ln w="12700" cap="rnd" cmpd="sng" algn="ctr">
              <a:solidFill>
                <a:srgbClr val="BFBFBF">
                  <a:alpha val="50000"/>
                </a:srgbClr>
              </a:solidFill>
              <a:prstDash val="solid"/>
              <a:round/>
              <a:headEnd type="none" w="med" len="med"/>
              <a:tailEnd type="none" w="med" len="med"/>
            </a:ln>
            <a:effectLst/>
          </c:spPr>
          <c:marker>
            <c:symbol val="none"/>
          </c:marker>
          <c:cat>
            <c:numRef>
              <c:f>'Figure 1.6.'!$AC$46:$AJ$46</c:f>
              <c:numCache>
                <c:formatCode>00</c:formatCode>
                <c:ptCount val="8"/>
                <c:pt idx="0" formatCode="General">
                  <c:v>2019</c:v>
                </c:pt>
                <c:pt idx="1">
                  <c:v>20</c:v>
                </c:pt>
                <c:pt idx="2">
                  <c:v>21</c:v>
                </c:pt>
                <c:pt idx="3">
                  <c:v>22</c:v>
                </c:pt>
                <c:pt idx="4">
                  <c:v>23</c:v>
                </c:pt>
                <c:pt idx="5">
                  <c:v>24</c:v>
                </c:pt>
                <c:pt idx="6">
                  <c:v>25</c:v>
                </c:pt>
                <c:pt idx="7">
                  <c:v>26</c:v>
                </c:pt>
              </c:numCache>
            </c:numRef>
          </c:cat>
          <c:val>
            <c:numRef>
              <c:f>'Figure 1.6.'!$AC$124:$AJ$124</c:f>
              <c:numCache>
                <c:formatCode>#,##0.0</c:formatCode>
                <c:ptCount val="8"/>
                <c:pt idx="0">
                  <c:v>0</c:v>
                </c:pt>
                <c:pt idx="1">
                  <c:v>-6.978294091730108</c:v>
                </c:pt>
                <c:pt idx="2">
                  <c:v>-5.3259117495693609</c:v>
                </c:pt>
                <c:pt idx="3">
                  <c:v>-2.9860777306301642</c:v>
                </c:pt>
                <c:pt idx="4">
                  <c:v>-1.7852130187438506</c:v>
                </c:pt>
                <c:pt idx="5">
                  <c:v>-1.415500739617543</c:v>
                </c:pt>
                <c:pt idx="6">
                  <c:v>-1.4323337134370151</c:v>
                </c:pt>
                <c:pt idx="7">
                  <c:v>-1.516230249234793</c:v>
                </c:pt>
              </c:numCache>
            </c:numRef>
          </c:val>
          <c:smooth val="0"/>
          <c:extLst>
            <c:ext xmlns:c16="http://schemas.microsoft.com/office/drawing/2014/chart" uri="{C3380CC4-5D6E-409C-BE32-E72D297353CC}">
              <c16:uniqueId val="{0000004C-8FCF-40B5-A6FE-51A3E0CCEC14}"/>
            </c:ext>
          </c:extLst>
        </c:ser>
        <c:ser>
          <c:idx val="78"/>
          <c:order val="77"/>
          <c:tx>
            <c:strRef>
              <c:f>'Figure 1.6.'!$AB$125</c:f>
              <c:strCache>
                <c:ptCount val="1"/>
                <c:pt idx="0">
                  <c:v>Sri Lanka</c:v>
                </c:pt>
              </c:strCache>
            </c:strRef>
          </c:tx>
          <c:spPr>
            <a:ln w="12700" cap="rnd" cmpd="sng" algn="ctr">
              <a:solidFill>
                <a:srgbClr val="BFBFBF">
                  <a:alpha val="50000"/>
                </a:srgbClr>
              </a:solidFill>
              <a:prstDash val="solid"/>
              <a:round/>
              <a:headEnd type="none" w="med" len="med"/>
              <a:tailEnd type="none" w="med" len="med"/>
            </a:ln>
            <a:effectLst/>
          </c:spPr>
          <c:marker>
            <c:symbol val="none"/>
          </c:marker>
          <c:cat>
            <c:numRef>
              <c:f>'Figure 1.6.'!$AC$46:$AJ$46</c:f>
              <c:numCache>
                <c:formatCode>00</c:formatCode>
                <c:ptCount val="8"/>
                <c:pt idx="0" formatCode="General">
                  <c:v>2019</c:v>
                </c:pt>
                <c:pt idx="1">
                  <c:v>20</c:v>
                </c:pt>
                <c:pt idx="2">
                  <c:v>21</c:v>
                </c:pt>
                <c:pt idx="3">
                  <c:v>22</c:v>
                </c:pt>
                <c:pt idx="4">
                  <c:v>23</c:v>
                </c:pt>
                <c:pt idx="5">
                  <c:v>24</c:v>
                </c:pt>
                <c:pt idx="6">
                  <c:v>25</c:v>
                </c:pt>
                <c:pt idx="7">
                  <c:v>26</c:v>
                </c:pt>
              </c:numCache>
            </c:numRef>
          </c:cat>
          <c:val>
            <c:numRef>
              <c:f>'Figure 1.6.'!$AC$125:$AJ$125</c:f>
              <c:numCache>
                <c:formatCode>#,##0.0</c:formatCode>
                <c:ptCount val="8"/>
                <c:pt idx="0">
                  <c:v>0</c:v>
                </c:pt>
                <c:pt idx="1">
                  <c:v>-3.7003951805970203</c:v>
                </c:pt>
                <c:pt idx="2">
                  <c:v>-2.3515121663918492</c:v>
                </c:pt>
                <c:pt idx="3">
                  <c:v>-1.4736150308990723</c:v>
                </c:pt>
                <c:pt idx="4">
                  <c:v>-0.46412512064772748</c:v>
                </c:pt>
                <c:pt idx="5">
                  <c:v>-0.12061906011192391</c:v>
                </c:pt>
                <c:pt idx="6">
                  <c:v>0.28421360135037599</c:v>
                </c:pt>
                <c:pt idx="7">
                  <c:v>0.4842136013503735</c:v>
                </c:pt>
              </c:numCache>
            </c:numRef>
          </c:val>
          <c:smooth val="0"/>
          <c:extLst>
            <c:ext xmlns:c16="http://schemas.microsoft.com/office/drawing/2014/chart" uri="{C3380CC4-5D6E-409C-BE32-E72D297353CC}">
              <c16:uniqueId val="{0000004D-8FCF-40B5-A6FE-51A3E0CCEC14}"/>
            </c:ext>
          </c:extLst>
        </c:ser>
        <c:ser>
          <c:idx val="79"/>
          <c:order val="78"/>
          <c:tx>
            <c:strRef>
              <c:f>'Figure 1.6.'!$AB$126</c:f>
              <c:strCache>
                <c:ptCount val="1"/>
                <c:pt idx="0">
                  <c:v>St. Kitts and Nevis</c:v>
                </c:pt>
              </c:strCache>
            </c:strRef>
          </c:tx>
          <c:spPr>
            <a:ln w="12700" cap="rnd" cmpd="sng" algn="ctr">
              <a:solidFill>
                <a:srgbClr val="BFBFBF">
                  <a:alpha val="50000"/>
                </a:srgbClr>
              </a:solidFill>
              <a:prstDash val="solid"/>
              <a:round/>
              <a:headEnd type="none" w="med" len="med"/>
              <a:tailEnd type="none" w="med" len="med"/>
            </a:ln>
            <a:effectLst/>
          </c:spPr>
          <c:marker>
            <c:symbol val="none"/>
          </c:marker>
          <c:cat>
            <c:numRef>
              <c:f>'Figure 1.6.'!$AC$46:$AJ$46</c:f>
              <c:numCache>
                <c:formatCode>00</c:formatCode>
                <c:ptCount val="8"/>
                <c:pt idx="0" formatCode="General">
                  <c:v>2019</c:v>
                </c:pt>
                <c:pt idx="1">
                  <c:v>20</c:v>
                </c:pt>
                <c:pt idx="2">
                  <c:v>21</c:v>
                </c:pt>
                <c:pt idx="3">
                  <c:v>22</c:v>
                </c:pt>
                <c:pt idx="4">
                  <c:v>23</c:v>
                </c:pt>
                <c:pt idx="5">
                  <c:v>24</c:v>
                </c:pt>
                <c:pt idx="6">
                  <c:v>25</c:v>
                </c:pt>
                <c:pt idx="7">
                  <c:v>26</c:v>
                </c:pt>
              </c:numCache>
            </c:numRef>
          </c:cat>
          <c:val>
            <c:numRef>
              <c:f>'Figure 1.6.'!$AC$126:$AJ$126</c:f>
              <c:numCache>
                <c:formatCode>#,##0.0</c:formatCode>
                <c:ptCount val="8"/>
                <c:pt idx="0">
                  <c:v>0</c:v>
                </c:pt>
                <c:pt idx="1">
                  <c:v>-3.3311576696565086</c:v>
                </c:pt>
                <c:pt idx="2">
                  <c:v>-4.343392298580806</c:v>
                </c:pt>
                <c:pt idx="3">
                  <c:v>-1.9432083706600949</c:v>
                </c:pt>
                <c:pt idx="4">
                  <c:v>0.9974389611429948</c:v>
                </c:pt>
                <c:pt idx="5">
                  <c:v>1.7454173983597063</c:v>
                </c:pt>
                <c:pt idx="6">
                  <c:v>2.3634895760660779</c:v>
                </c:pt>
                <c:pt idx="7">
                  <c:v>2.4800393287268276</c:v>
                </c:pt>
              </c:numCache>
            </c:numRef>
          </c:val>
          <c:smooth val="0"/>
          <c:extLst>
            <c:ext xmlns:c16="http://schemas.microsoft.com/office/drawing/2014/chart" uri="{C3380CC4-5D6E-409C-BE32-E72D297353CC}">
              <c16:uniqueId val="{0000004E-8FCF-40B5-A6FE-51A3E0CCEC14}"/>
            </c:ext>
          </c:extLst>
        </c:ser>
        <c:ser>
          <c:idx val="80"/>
          <c:order val="79"/>
          <c:tx>
            <c:strRef>
              <c:f>'Figure 1.6.'!$AB$127</c:f>
              <c:strCache>
                <c:ptCount val="1"/>
                <c:pt idx="0">
                  <c:v>St. Lucia</c:v>
                </c:pt>
              </c:strCache>
            </c:strRef>
          </c:tx>
          <c:spPr>
            <a:ln w="12700" cap="rnd" cmpd="sng" algn="ctr">
              <a:solidFill>
                <a:srgbClr val="BFBFBF">
                  <a:alpha val="50000"/>
                </a:srgbClr>
              </a:solidFill>
              <a:prstDash val="solid"/>
              <a:round/>
              <a:headEnd type="none" w="med" len="med"/>
              <a:tailEnd type="none" w="med" len="med"/>
            </a:ln>
            <a:effectLst/>
          </c:spPr>
          <c:marker>
            <c:symbol val="none"/>
          </c:marker>
          <c:cat>
            <c:numRef>
              <c:f>'Figure 1.6.'!$AC$46:$AJ$46</c:f>
              <c:numCache>
                <c:formatCode>00</c:formatCode>
                <c:ptCount val="8"/>
                <c:pt idx="0" formatCode="General">
                  <c:v>2019</c:v>
                </c:pt>
                <c:pt idx="1">
                  <c:v>20</c:v>
                </c:pt>
                <c:pt idx="2">
                  <c:v>21</c:v>
                </c:pt>
                <c:pt idx="3">
                  <c:v>22</c:v>
                </c:pt>
                <c:pt idx="4">
                  <c:v>23</c:v>
                </c:pt>
                <c:pt idx="5">
                  <c:v>24</c:v>
                </c:pt>
                <c:pt idx="6">
                  <c:v>25</c:v>
                </c:pt>
                <c:pt idx="7">
                  <c:v>26</c:v>
                </c:pt>
              </c:numCache>
            </c:numRef>
          </c:cat>
          <c:val>
            <c:numRef>
              <c:f>'Figure 1.6.'!$AC$127:$AJ$127</c:f>
              <c:numCache>
                <c:formatCode>#,##0.0</c:formatCode>
                <c:ptCount val="8"/>
                <c:pt idx="0">
                  <c:v>0</c:v>
                </c:pt>
                <c:pt idx="1">
                  <c:v>-6.2263125855608443</c:v>
                </c:pt>
                <c:pt idx="2">
                  <c:v>-2.9391667506015642</c:v>
                </c:pt>
                <c:pt idx="3">
                  <c:v>-1.1738874454357857</c:v>
                </c:pt>
                <c:pt idx="4">
                  <c:v>2.5876732589753093E-2</c:v>
                </c:pt>
                <c:pt idx="5">
                  <c:v>0.84826216970085966</c:v>
                </c:pt>
                <c:pt idx="6">
                  <c:v>1.3718022990926717</c:v>
                </c:pt>
                <c:pt idx="7">
                  <c:v>1.8799557306192347</c:v>
                </c:pt>
              </c:numCache>
            </c:numRef>
          </c:val>
          <c:smooth val="0"/>
          <c:extLst>
            <c:ext xmlns:c16="http://schemas.microsoft.com/office/drawing/2014/chart" uri="{C3380CC4-5D6E-409C-BE32-E72D297353CC}">
              <c16:uniqueId val="{0000004F-8FCF-40B5-A6FE-51A3E0CCEC14}"/>
            </c:ext>
          </c:extLst>
        </c:ser>
        <c:ser>
          <c:idx val="81"/>
          <c:order val="80"/>
          <c:tx>
            <c:strRef>
              <c:f>'Figure 1.6.'!$AB$128</c:f>
              <c:strCache>
                <c:ptCount val="1"/>
                <c:pt idx="0">
                  <c:v>St. Vincent and the Grenadines</c:v>
                </c:pt>
              </c:strCache>
            </c:strRef>
          </c:tx>
          <c:spPr>
            <a:ln w="12700" cap="rnd" cmpd="sng" algn="ctr">
              <a:solidFill>
                <a:srgbClr val="BFBFBF">
                  <a:alpha val="50000"/>
                </a:srgbClr>
              </a:solidFill>
              <a:prstDash val="solid"/>
              <a:round/>
              <a:headEnd type="none" w="med" len="med"/>
              <a:tailEnd type="none" w="med" len="med"/>
            </a:ln>
            <a:effectLst/>
          </c:spPr>
          <c:marker>
            <c:symbol val="none"/>
          </c:marker>
          <c:cat>
            <c:numRef>
              <c:f>'Figure 1.6.'!$AC$46:$AJ$46</c:f>
              <c:numCache>
                <c:formatCode>00</c:formatCode>
                <c:ptCount val="8"/>
                <c:pt idx="0" formatCode="General">
                  <c:v>2019</c:v>
                </c:pt>
                <c:pt idx="1">
                  <c:v>20</c:v>
                </c:pt>
                <c:pt idx="2">
                  <c:v>21</c:v>
                </c:pt>
                <c:pt idx="3">
                  <c:v>22</c:v>
                </c:pt>
                <c:pt idx="4">
                  <c:v>23</c:v>
                </c:pt>
                <c:pt idx="5">
                  <c:v>24</c:v>
                </c:pt>
                <c:pt idx="6">
                  <c:v>25</c:v>
                </c:pt>
                <c:pt idx="7">
                  <c:v>26</c:v>
                </c:pt>
              </c:numCache>
            </c:numRef>
          </c:cat>
          <c:val>
            <c:numRef>
              <c:f>'Figure 1.6.'!$AC$128:$AJ$128</c:f>
              <c:numCache>
                <c:formatCode>#,##0.0</c:formatCode>
                <c:ptCount val="8"/>
                <c:pt idx="0">
                  <c:v>0</c:v>
                </c:pt>
                <c:pt idx="1">
                  <c:v>-2.7620266680492986</c:v>
                </c:pt>
                <c:pt idx="2">
                  <c:v>-3.0444269555519798</c:v>
                </c:pt>
                <c:pt idx="3">
                  <c:v>-1.9863549843575616</c:v>
                </c:pt>
                <c:pt idx="4">
                  <c:v>-3.0502314003613589</c:v>
                </c:pt>
                <c:pt idx="5">
                  <c:v>-0.72959549308309279</c:v>
                </c:pt>
                <c:pt idx="6">
                  <c:v>0.71171381011002444</c:v>
                </c:pt>
                <c:pt idx="7">
                  <c:v>0.97636567055145584</c:v>
                </c:pt>
              </c:numCache>
            </c:numRef>
          </c:val>
          <c:smooth val="0"/>
          <c:extLst>
            <c:ext xmlns:c16="http://schemas.microsoft.com/office/drawing/2014/chart" uri="{C3380CC4-5D6E-409C-BE32-E72D297353CC}">
              <c16:uniqueId val="{00000050-8FCF-40B5-A6FE-51A3E0CCEC14}"/>
            </c:ext>
          </c:extLst>
        </c:ser>
        <c:ser>
          <c:idx val="82"/>
          <c:order val="81"/>
          <c:tx>
            <c:strRef>
              <c:f>'Figure 1.6.'!$AB$129</c:f>
              <c:strCache>
                <c:ptCount val="1"/>
                <c:pt idx="0">
                  <c:v>Suriname</c:v>
                </c:pt>
              </c:strCache>
            </c:strRef>
          </c:tx>
          <c:spPr>
            <a:ln w="12700" cap="rnd" cmpd="sng" algn="ctr">
              <a:solidFill>
                <a:srgbClr val="BFBFBF">
                  <a:alpha val="50000"/>
                </a:srgbClr>
              </a:solidFill>
              <a:prstDash val="solid"/>
              <a:round/>
              <a:headEnd type="none" w="med" len="med"/>
              <a:tailEnd type="none" w="med" len="med"/>
            </a:ln>
            <a:effectLst/>
          </c:spPr>
          <c:marker>
            <c:symbol val="none"/>
          </c:marker>
          <c:cat>
            <c:numRef>
              <c:f>'Figure 1.6.'!$AC$46:$AJ$46</c:f>
              <c:numCache>
                <c:formatCode>00</c:formatCode>
                <c:ptCount val="8"/>
                <c:pt idx="0" formatCode="General">
                  <c:v>2019</c:v>
                </c:pt>
                <c:pt idx="1">
                  <c:v>20</c:v>
                </c:pt>
                <c:pt idx="2">
                  <c:v>21</c:v>
                </c:pt>
                <c:pt idx="3">
                  <c:v>22</c:v>
                </c:pt>
                <c:pt idx="4">
                  <c:v>23</c:v>
                </c:pt>
                <c:pt idx="5">
                  <c:v>24</c:v>
                </c:pt>
                <c:pt idx="6">
                  <c:v>25</c:v>
                </c:pt>
                <c:pt idx="7">
                  <c:v>26</c:v>
                </c:pt>
              </c:numCache>
            </c:numRef>
          </c:cat>
          <c:val>
            <c:numRef>
              <c:f>'Figure 1.6.'!$AC$129:$AJ$129</c:f>
              <c:numCache>
                <c:formatCode>#,##0.0</c:formatCode>
                <c:ptCount val="8"/>
                <c:pt idx="0">
                  <c:v>0</c:v>
                </c:pt>
                <c:pt idx="1">
                  <c:v>4.3083784513571288</c:v>
                </c:pt>
                <c:pt idx="2">
                  <c:v>4.8071919104695091</c:v>
                </c:pt>
                <c:pt idx="3">
                  <c:v>8.2581390447466561</c:v>
                </c:pt>
                <c:pt idx="4">
                  <c:v>9.031178135525737</c:v>
                </c:pt>
                <c:pt idx="5">
                  <c:v>9.0234034713413447</c:v>
                </c:pt>
                <c:pt idx="6">
                  <c:v>8.7418795913485763</c:v>
                </c:pt>
                <c:pt idx="7">
                  <c:v>8.8250038075557455</c:v>
                </c:pt>
              </c:numCache>
            </c:numRef>
          </c:val>
          <c:smooth val="0"/>
          <c:extLst>
            <c:ext xmlns:c16="http://schemas.microsoft.com/office/drawing/2014/chart" uri="{C3380CC4-5D6E-409C-BE32-E72D297353CC}">
              <c16:uniqueId val="{00000051-8FCF-40B5-A6FE-51A3E0CCEC14}"/>
            </c:ext>
          </c:extLst>
        </c:ser>
        <c:ser>
          <c:idx val="83"/>
          <c:order val="82"/>
          <c:tx>
            <c:strRef>
              <c:f>'Figure 1.6.'!$AB$130</c:f>
              <c:strCache>
                <c:ptCount val="1"/>
                <c:pt idx="0">
                  <c:v>Syria</c:v>
                </c:pt>
              </c:strCache>
            </c:strRef>
          </c:tx>
          <c:spPr>
            <a:ln w="12700" cap="rnd" cmpd="sng" algn="ctr">
              <a:solidFill>
                <a:srgbClr val="BFBFBF">
                  <a:alpha val="50000"/>
                </a:srgbClr>
              </a:solidFill>
              <a:prstDash val="solid"/>
              <a:round/>
              <a:headEnd type="none" w="med" len="med"/>
              <a:tailEnd type="none" w="med" len="med"/>
            </a:ln>
            <a:effectLst/>
          </c:spPr>
          <c:marker>
            <c:symbol val="none"/>
          </c:marker>
          <c:cat>
            <c:numRef>
              <c:f>'Figure 1.6.'!$AC$46:$AJ$46</c:f>
              <c:numCache>
                <c:formatCode>00</c:formatCode>
                <c:ptCount val="8"/>
                <c:pt idx="0" formatCode="General">
                  <c:v>2019</c:v>
                </c:pt>
                <c:pt idx="1">
                  <c:v>20</c:v>
                </c:pt>
                <c:pt idx="2">
                  <c:v>21</c:v>
                </c:pt>
                <c:pt idx="3">
                  <c:v>22</c:v>
                </c:pt>
                <c:pt idx="4">
                  <c:v>23</c:v>
                </c:pt>
                <c:pt idx="5">
                  <c:v>24</c:v>
                </c:pt>
                <c:pt idx="6">
                  <c:v>25</c:v>
                </c:pt>
                <c:pt idx="7">
                  <c:v>26</c:v>
                </c:pt>
              </c:numCache>
            </c:numRef>
          </c:cat>
          <c:val>
            <c:numRef>
              <c:f>'Figure 1.6.'!$AC$130:$AJ$130</c:f>
              <c:numCache>
                <c:formatCode>#,##0.0</c:formatCode>
                <c:ptCount val="8"/>
                <c:pt idx="0">
                  <c:v>0</c:v>
                </c:pt>
                <c:pt idx="1">
                  <c:v>#N/A</c:v>
                </c:pt>
                <c:pt idx="2">
                  <c:v>#N/A</c:v>
                </c:pt>
                <c:pt idx="3">
                  <c:v>#N/A</c:v>
                </c:pt>
                <c:pt idx="4">
                  <c:v>#N/A</c:v>
                </c:pt>
                <c:pt idx="5">
                  <c:v>#N/A</c:v>
                </c:pt>
                <c:pt idx="6">
                  <c:v>#N/A</c:v>
                </c:pt>
                <c:pt idx="7">
                  <c:v>#N/A</c:v>
                </c:pt>
              </c:numCache>
            </c:numRef>
          </c:val>
          <c:smooth val="0"/>
          <c:extLst>
            <c:ext xmlns:c16="http://schemas.microsoft.com/office/drawing/2014/chart" uri="{C3380CC4-5D6E-409C-BE32-E72D297353CC}">
              <c16:uniqueId val="{00000052-8FCF-40B5-A6FE-51A3E0CCEC14}"/>
            </c:ext>
          </c:extLst>
        </c:ser>
        <c:ser>
          <c:idx val="84"/>
          <c:order val="83"/>
          <c:tx>
            <c:strRef>
              <c:f>'Figure 1.6.'!$AB$131</c:f>
              <c:strCache>
                <c:ptCount val="1"/>
                <c:pt idx="0">
                  <c:v>Thailand</c:v>
                </c:pt>
              </c:strCache>
            </c:strRef>
          </c:tx>
          <c:spPr>
            <a:ln w="12700" cap="rnd" cmpd="sng" algn="ctr">
              <a:solidFill>
                <a:srgbClr val="BFBFBF">
                  <a:alpha val="50000"/>
                </a:srgbClr>
              </a:solidFill>
              <a:prstDash val="solid"/>
              <a:round/>
              <a:headEnd type="none" w="med" len="med"/>
              <a:tailEnd type="none" w="med" len="med"/>
            </a:ln>
            <a:effectLst/>
          </c:spPr>
          <c:marker>
            <c:symbol val="none"/>
          </c:marker>
          <c:cat>
            <c:numRef>
              <c:f>'Figure 1.6.'!$AC$46:$AJ$46</c:f>
              <c:numCache>
                <c:formatCode>00</c:formatCode>
                <c:ptCount val="8"/>
                <c:pt idx="0" formatCode="General">
                  <c:v>2019</c:v>
                </c:pt>
                <c:pt idx="1">
                  <c:v>20</c:v>
                </c:pt>
                <c:pt idx="2">
                  <c:v>21</c:v>
                </c:pt>
                <c:pt idx="3">
                  <c:v>22</c:v>
                </c:pt>
                <c:pt idx="4">
                  <c:v>23</c:v>
                </c:pt>
                <c:pt idx="5">
                  <c:v>24</c:v>
                </c:pt>
                <c:pt idx="6">
                  <c:v>25</c:v>
                </c:pt>
                <c:pt idx="7">
                  <c:v>26</c:v>
                </c:pt>
              </c:numCache>
            </c:numRef>
          </c:cat>
          <c:val>
            <c:numRef>
              <c:f>'Figure 1.6.'!$AC$131:$AJ$131</c:f>
              <c:numCache>
                <c:formatCode>#,##0.0</c:formatCode>
                <c:ptCount val="8"/>
                <c:pt idx="0">
                  <c:v>0</c:v>
                </c:pt>
                <c:pt idx="1">
                  <c:v>-3.8872184748676726</c:v>
                </c:pt>
                <c:pt idx="2">
                  <c:v>-4.0542856548246924</c:v>
                </c:pt>
                <c:pt idx="3">
                  <c:v>-0.71550523123427023</c:v>
                </c:pt>
                <c:pt idx="4">
                  <c:v>-0.58832477929055349</c:v>
                </c:pt>
                <c:pt idx="5">
                  <c:v>-0.40310313992729419</c:v>
                </c:pt>
                <c:pt idx="6">
                  <c:v>-0.34312140574424155</c:v>
                </c:pt>
                <c:pt idx="7">
                  <c:v>-0.30188606484538139</c:v>
                </c:pt>
              </c:numCache>
            </c:numRef>
          </c:val>
          <c:smooth val="0"/>
          <c:extLst>
            <c:ext xmlns:c16="http://schemas.microsoft.com/office/drawing/2014/chart" uri="{C3380CC4-5D6E-409C-BE32-E72D297353CC}">
              <c16:uniqueId val="{00000053-8FCF-40B5-A6FE-51A3E0CCEC14}"/>
            </c:ext>
          </c:extLst>
        </c:ser>
        <c:ser>
          <c:idx val="85"/>
          <c:order val="84"/>
          <c:tx>
            <c:strRef>
              <c:f>'Figure 1.6.'!$AB$132</c:f>
              <c:strCache>
                <c:ptCount val="1"/>
                <c:pt idx="0">
                  <c:v>Tonga</c:v>
                </c:pt>
              </c:strCache>
            </c:strRef>
          </c:tx>
          <c:spPr>
            <a:ln w="12700" cap="rnd" cmpd="sng" algn="ctr">
              <a:solidFill>
                <a:srgbClr val="BFBFBF">
                  <a:alpha val="50000"/>
                </a:srgbClr>
              </a:solidFill>
              <a:prstDash val="solid"/>
              <a:round/>
              <a:headEnd type="none" w="med" len="med"/>
              <a:tailEnd type="none" w="med" len="med"/>
            </a:ln>
            <a:effectLst/>
          </c:spPr>
          <c:marker>
            <c:symbol val="none"/>
          </c:marker>
          <c:cat>
            <c:numRef>
              <c:f>'Figure 1.6.'!$AC$46:$AJ$46</c:f>
              <c:numCache>
                <c:formatCode>00</c:formatCode>
                <c:ptCount val="8"/>
                <c:pt idx="0" formatCode="General">
                  <c:v>2019</c:v>
                </c:pt>
                <c:pt idx="1">
                  <c:v>20</c:v>
                </c:pt>
                <c:pt idx="2">
                  <c:v>21</c:v>
                </c:pt>
                <c:pt idx="3">
                  <c:v>22</c:v>
                </c:pt>
                <c:pt idx="4">
                  <c:v>23</c:v>
                </c:pt>
                <c:pt idx="5">
                  <c:v>24</c:v>
                </c:pt>
                <c:pt idx="6">
                  <c:v>25</c:v>
                </c:pt>
                <c:pt idx="7">
                  <c:v>26</c:v>
                </c:pt>
              </c:numCache>
            </c:numRef>
          </c:cat>
          <c:val>
            <c:numRef>
              <c:f>'Figure 1.6.'!$AC$132:$AJ$132</c:f>
              <c:numCache>
                <c:formatCode>#,##0.0</c:formatCode>
                <c:ptCount val="8"/>
                <c:pt idx="0">
                  <c:v>0</c:v>
                </c:pt>
                <c:pt idx="1">
                  <c:v>1.2831013584629472</c:v>
                </c:pt>
                <c:pt idx="2">
                  <c:v>-4.8244247841889472</c:v>
                </c:pt>
                <c:pt idx="3">
                  <c:v>-4.3685925508699111</c:v>
                </c:pt>
                <c:pt idx="4">
                  <c:v>-1.9244020552918222</c:v>
                </c:pt>
                <c:pt idx="5">
                  <c:v>-10.996364299338493</c:v>
                </c:pt>
                <c:pt idx="6">
                  <c:v>-12.783359866805018</c:v>
                </c:pt>
                <c:pt idx="7">
                  <c:v>-19.795982694246387</c:v>
                </c:pt>
              </c:numCache>
            </c:numRef>
          </c:val>
          <c:smooth val="0"/>
          <c:extLst>
            <c:ext xmlns:c16="http://schemas.microsoft.com/office/drawing/2014/chart" uri="{C3380CC4-5D6E-409C-BE32-E72D297353CC}">
              <c16:uniqueId val="{00000054-8FCF-40B5-A6FE-51A3E0CCEC14}"/>
            </c:ext>
          </c:extLst>
        </c:ser>
        <c:ser>
          <c:idx val="86"/>
          <c:order val="85"/>
          <c:tx>
            <c:strRef>
              <c:f>'Figure 1.6.'!$AB$133</c:f>
              <c:strCache>
                <c:ptCount val="1"/>
                <c:pt idx="0">
                  <c:v>Trinidad and Tobago</c:v>
                </c:pt>
              </c:strCache>
            </c:strRef>
          </c:tx>
          <c:spPr>
            <a:ln w="12700" cap="rnd" cmpd="sng" algn="ctr">
              <a:solidFill>
                <a:srgbClr val="BFBFBF">
                  <a:alpha val="50000"/>
                </a:srgbClr>
              </a:solidFill>
              <a:prstDash val="solid"/>
              <a:round/>
              <a:headEnd type="none" w="med" len="med"/>
              <a:tailEnd type="none" w="med" len="med"/>
            </a:ln>
            <a:effectLst/>
          </c:spPr>
          <c:marker>
            <c:symbol val="none"/>
          </c:marker>
          <c:cat>
            <c:numRef>
              <c:f>'Figure 1.6.'!$AC$46:$AJ$46</c:f>
              <c:numCache>
                <c:formatCode>00</c:formatCode>
                <c:ptCount val="8"/>
                <c:pt idx="0" formatCode="General">
                  <c:v>2019</c:v>
                </c:pt>
                <c:pt idx="1">
                  <c:v>20</c:v>
                </c:pt>
                <c:pt idx="2">
                  <c:v>21</c:v>
                </c:pt>
                <c:pt idx="3">
                  <c:v>22</c:v>
                </c:pt>
                <c:pt idx="4">
                  <c:v>23</c:v>
                </c:pt>
                <c:pt idx="5">
                  <c:v>24</c:v>
                </c:pt>
                <c:pt idx="6">
                  <c:v>25</c:v>
                </c:pt>
                <c:pt idx="7">
                  <c:v>26</c:v>
                </c:pt>
              </c:numCache>
            </c:numRef>
          </c:cat>
          <c:val>
            <c:numRef>
              <c:f>'Figure 1.6.'!$AC$133:$AJ$133</c:f>
              <c:numCache>
                <c:formatCode>#,##0.0</c:formatCode>
                <c:ptCount val="8"/>
                <c:pt idx="0">
                  <c:v>0</c:v>
                </c:pt>
                <c:pt idx="1">
                  <c:v>-8.0329864157781223</c:v>
                </c:pt>
                <c:pt idx="2">
                  <c:v>-4.840720735922365</c:v>
                </c:pt>
                <c:pt idx="3">
                  <c:v>-2.5118870876412727</c:v>
                </c:pt>
                <c:pt idx="4">
                  <c:v>-2.0530939656746954</c:v>
                </c:pt>
                <c:pt idx="5">
                  <c:v>-1.8242716229028284</c:v>
                </c:pt>
                <c:pt idx="6">
                  <c:v>-1.6618022689973975</c:v>
                </c:pt>
                <c:pt idx="7">
                  <c:v>-1.3518097388412604</c:v>
                </c:pt>
              </c:numCache>
            </c:numRef>
          </c:val>
          <c:smooth val="0"/>
          <c:extLst>
            <c:ext xmlns:c16="http://schemas.microsoft.com/office/drawing/2014/chart" uri="{C3380CC4-5D6E-409C-BE32-E72D297353CC}">
              <c16:uniqueId val="{00000055-8FCF-40B5-A6FE-51A3E0CCEC14}"/>
            </c:ext>
          </c:extLst>
        </c:ser>
        <c:ser>
          <c:idx val="87"/>
          <c:order val="86"/>
          <c:tx>
            <c:strRef>
              <c:f>'Figure 1.6.'!$AB$134</c:f>
              <c:strCache>
                <c:ptCount val="1"/>
                <c:pt idx="0">
                  <c:v>Tunisia</c:v>
                </c:pt>
              </c:strCache>
            </c:strRef>
          </c:tx>
          <c:spPr>
            <a:ln w="12700" cap="rnd" cmpd="sng" algn="ctr">
              <a:solidFill>
                <a:srgbClr val="BFBFBF">
                  <a:alpha val="50000"/>
                </a:srgbClr>
              </a:solidFill>
              <a:prstDash val="solid"/>
              <a:round/>
              <a:headEnd type="none" w="med" len="med"/>
              <a:tailEnd type="none" w="med" len="med"/>
            </a:ln>
            <a:effectLst/>
          </c:spPr>
          <c:marker>
            <c:symbol val="none"/>
          </c:marker>
          <c:cat>
            <c:numRef>
              <c:f>'Figure 1.6.'!$AC$46:$AJ$46</c:f>
              <c:numCache>
                <c:formatCode>00</c:formatCode>
                <c:ptCount val="8"/>
                <c:pt idx="0" formatCode="General">
                  <c:v>2019</c:v>
                </c:pt>
                <c:pt idx="1">
                  <c:v>20</c:v>
                </c:pt>
                <c:pt idx="2">
                  <c:v>21</c:v>
                </c:pt>
                <c:pt idx="3">
                  <c:v>22</c:v>
                </c:pt>
                <c:pt idx="4">
                  <c:v>23</c:v>
                </c:pt>
                <c:pt idx="5">
                  <c:v>24</c:v>
                </c:pt>
                <c:pt idx="6">
                  <c:v>25</c:v>
                </c:pt>
                <c:pt idx="7">
                  <c:v>26</c:v>
                </c:pt>
              </c:numCache>
            </c:numRef>
          </c:cat>
          <c:val>
            <c:numRef>
              <c:f>'Figure 1.6.'!$AC$134:$AJ$134</c:f>
              <c:numCache>
                <c:formatCode>#,##0.0</c:formatCode>
                <c:ptCount val="8"/>
                <c:pt idx="0">
                  <c:v>0</c:v>
                </c:pt>
                <c:pt idx="1">
                  <c:v>-6.709531155975025</c:v>
                </c:pt>
                <c:pt idx="2">
                  <c:v>-5.4011120835516859</c:v>
                </c:pt>
                <c:pt idx="3">
                  <c:v>-2.9751106487772589</c:v>
                </c:pt>
                <c:pt idx="4">
                  <c:v>-2.6788710048169491</c:v>
                </c:pt>
                <c:pt idx="5">
                  <c:v>-2.1038949580313306</c:v>
                </c:pt>
                <c:pt idx="6">
                  <c:v>-1.734855144197907</c:v>
                </c:pt>
                <c:pt idx="7">
                  <c:v>-1.5043813444211369</c:v>
                </c:pt>
              </c:numCache>
            </c:numRef>
          </c:val>
          <c:smooth val="0"/>
          <c:extLst>
            <c:ext xmlns:c16="http://schemas.microsoft.com/office/drawing/2014/chart" uri="{C3380CC4-5D6E-409C-BE32-E72D297353CC}">
              <c16:uniqueId val="{00000056-8FCF-40B5-A6FE-51A3E0CCEC14}"/>
            </c:ext>
          </c:extLst>
        </c:ser>
        <c:ser>
          <c:idx val="88"/>
          <c:order val="87"/>
          <c:tx>
            <c:strRef>
              <c:f>'Figure 1.6.'!$AB$135</c:f>
              <c:strCache>
                <c:ptCount val="1"/>
                <c:pt idx="0">
                  <c:v>Turkey</c:v>
                </c:pt>
              </c:strCache>
            </c:strRef>
          </c:tx>
          <c:spPr>
            <a:ln w="12700" cap="rnd" cmpd="sng" algn="ctr">
              <a:solidFill>
                <a:srgbClr val="BFBFBF">
                  <a:alpha val="50000"/>
                </a:srgbClr>
              </a:solidFill>
              <a:prstDash val="solid"/>
              <a:round/>
              <a:headEnd type="none" w="med" len="med"/>
              <a:tailEnd type="none" w="med" len="med"/>
            </a:ln>
            <a:effectLst/>
          </c:spPr>
          <c:marker>
            <c:symbol val="none"/>
          </c:marker>
          <c:cat>
            <c:numRef>
              <c:f>'Figure 1.6.'!$AC$46:$AJ$46</c:f>
              <c:numCache>
                <c:formatCode>00</c:formatCode>
                <c:ptCount val="8"/>
                <c:pt idx="0" formatCode="General">
                  <c:v>2019</c:v>
                </c:pt>
                <c:pt idx="1">
                  <c:v>20</c:v>
                </c:pt>
                <c:pt idx="2">
                  <c:v>21</c:v>
                </c:pt>
                <c:pt idx="3">
                  <c:v>22</c:v>
                </c:pt>
                <c:pt idx="4">
                  <c:v>23</c:v>
                </c:pt>
                <c:pt idx="5">
                  <c:v>24</c:v>
                </c:pt>
                <c:pt idx="6">
                  <c:v>25</c:v>
                </c:pt>
                <c:pt idx="7">
                  <c:v>26</c:v>
                </c:pt>
              </c:numCache>
            </c:numRef>
          </c:cat>
          <c:val>
            <c:numRef>
              <c:f>'Figure 1.6.'!$AC$135:$AJ$135</c:f>
              <c:numCache>
                <c:formatCode>#,##0.0</c:formatCode>
                <c:ptCount val="8"/>
                <c:pt idx="0">
                  <c:v>0</c:v>
                </c:pt>
                <c:pt idx="1">
                  <c:v>0.22366275489056431</c:v>
                </c:pt>
                <c:pt idx="2">
                  <c:v>-0.10628242936556642</c:v>
                </c:pt>
                <c:pt idx="3">
                  <c:v>-0.46694908127550594</c:v>
                </c:pt>
                <c:pt idx="4">
                  <c:v>-0.50501520510330167</c:v>
                </c:pt>
                <c:pt idx="5">
                  <c:v>-0.4372326604515111</c:v>
                </c:pt>
                <c:pt idx="6">
                  <c:v>-0.39424030060073623</c:v>
                </c:pt>
                <c:pt idx="7">
                  <c:v>-0.46685389063244198</c:v>
                </c:pt>
              </c:numCache>
            </c:numRef>
          </c:val>
          <c:smooth val="0"/>
          <c:extLst>
            <c:ext xmlns:c16="http://schemas.microsoft.com/office/drawing/2014/chart" uri="{C3380CC4-5D6E-409C-BE32-E72D297353CC}">
              <c16:uniqueId val="{00000057-8FCF-40B5-A6FE-51A3E0CCEC14}"/>
            </c:ext>
          </c:extLst>
        </c:ser>
        <c:ser>
          <c:idx val="89"/>
          <c:order val="88"/>
          <c:tx>
            <c:strRef>
              <c:f>'Figure 1.6.'!$AB$136</c:f>
              <c:strCache>
                <c:ptCount val="1"/>
                <c:pt idx="0">
                  <c:v>Turkmenistan</c:v>
                </c:pt>
              </c:strCache>
            </c:strRef>
          </c:tx>
          <c:spPr>
            <a:ln w="12700" cap="rnd" cmpd="sng" algn="ctr">
              <a:solidFill>
                <a:srgbClr val="BFBFBF">
                  <a:alpha val="50000"/>
                </a:srgbClr>
              </a:solidFill>
              <a:prstDash val="solid"/>
              <a:round/>
              <a:headEnd type="none" w="med" len="med"/>
              <a:tailEnd type="none" w="med" len="med"/>
            </a:ln>
            <a:effectLst/>
          </c:spPr>
          <c:marker>
            <c:symbol val="none"/>
          </c:marker>
          <c:cat>
            <c:numRef>
              <c:f>'Figure 1.6.'!$AC$46:$AJ$46</c:f>
              <c:numCache>
                <c:formatCode>00</c:formatCode>
                <c:ptCount val="8"/>
                <c:pt idx="0" formatCode="General">
                  <c:v>2019</c:v>
                </c:pt>
                <c:pt idx="1">
                  <c:v>20</c:v>
                </c:pt>
                <c:pt idx="2">
                  <c:v>21</c:v>
                </c:pt>
                <c:pt idx="3">
                  <c:v>22</c:v>
                </c:pt>
                <c:pt idx="4">
                  <c:v>23</c:v>
                </c:pt>
                <c:pt idx="5">
                  <c:v>24</c:v>
                </c:pt>
                <c:pt idx="6">
                  <c:v>25</c:v>
                </c:pt>
                <c:pt idx="7">
                  <c:v>26</c:v>
                </c:pt>
              </c:numCache>
            </c:numRef>
          </c:cat>
          <c:val>
            <c:numRef>
              <c:f>'Figure 1.6.'!$AC$136:$AJ$136</c:f>
              <c:numCache>
                <c:formatCode>#,##0.0</c:formatCode>
                <c:ptCount val="8"/>
                <c:pt idx="0">
                  <c:v>0</c:v>
                </c:pt>
                <c:pt idx="1">
                  <c:v>0.4758576839069531</c:v>
                </c:pt>
                <c:pt idx="2">
                  <c:v>0.79915354993688203</c:v>
                </c:pt>
                <c:pt idx="3">
                  <c:v>0.4997839526559601</c:v>
                </c:pt>
                <c:pt idx="4">
                  <c:v>0.30091545872973813</c:v>
                </c:pt>
                <c:pt idx="5">
                  <c:v>0.321160200812041</c:v>
                </c:pt>
                <c:pt idx="6">
                  <c:v>0.36092872664210196</c:v>
                </c:pt>
                <c:pt idx="7">
                  <c:v>0.39948062234422033</c:v>
                </c:pt>
              </c:numCache>
            </c:numRef>
          </c:val>
          <c:smooth val="0"/>
          <c:extLst>
            <c:ext xmlns:c16="http://schemas.microsoft.com/office/drawing/2014/chart" uri="{C3380CC4-5D6E-409C-BE32-E72D297353CC}">
              <c16:uniqueId val="{00000058-8FCF-40B5-A6FE-51A3E0CCEC14}"/>
            </c:ext>
          </c:extLst>
        </c:ser>
        <c:ser>
          <c:idx val="90"/>
          <c:order val="89"/>
          <c:tx>
            <c:strRef>
              <c:f>'Figure 1.6.'!$AB$137</c:f>
              <c:strCache>
                <c:ptCount val="1"/>
                <c:pt idx="0">
                  <c:v>Tuvalu</c:v>
                </c:pt>
              </c:strCache>
            </c:strRef>
          </c:tx>
          <c:spPr>
            <a:ln w="12700" cap="rnd" cmpd="sng" algn="ctr">
              <a:solidFill>
                <a:srgbClr val="BFBFBF">
                  <a:alpha val="50000"/>
                </a:srgbClr>
              </a:solidFill>
              <a:prstDash val="solid"/>
              <a:round/>
              <a:headEnd type="none" w="med" len="med"/>
              <a:tailEnd type="none" w="med" len="med"/>
            </a:ln>
            <a:effectLst/>
          </c:spPr>
          <c:marker>
            <c:symbol val="none"/>
          </c:marker>
          <c:cat>
            <c:numRef>
              <c:f>'Figure 1.6.'!$AC$46:$AJ$46</c:f>
              <c:numCache>
                <c:formatCode>00</c:formatCode>
                <c:ptCount val="8"/>
                <c:pt idx="0" formatCode="General">
                  <c:v>2019</c:v>
                </c:pt>
                <c:pt idx="1">
                  <c:v>20</c:v>
                </c:pt>
                <c:pt idx="2">
                  <c:v>21</c:v>
                </c:pt>
                <c:pt idx="3">
                  <c:v>22</c:v>
                </c:pt>
                <c:pt idx="4">
                  <c:v>23</c:v>
                </c:pt>
                <c:pt idx="5">
                  <c:v>24</c:v>
                </c:pt>
                <c:pt idx="6">
                  <c:v>25</c:v>
                </c:pt>
                <c:pt idx="7">
                  <c:v>26</c:v>
                </c:pt>
              </c:numCache>
            </c:numRef>
          </c:cat>
          <c:val>
            <c:numRef>
              <c:f>'Figure 1.6.'!$AC$137:$AJ$137</c:f>
              <c:numCache>
                <c:formatCode>#,##0.0</c:formatCode>
                <c:ptCount val="8"/>
                <c:pt idx="0">
                  <c:v>0</c:v>
                </c:pt>
                <c:pt idx="1">
                  <c:v>8.6084425902814488</c:v>
                </c:pt>
                <c:pt idx="2">
                  <c:v>-2.224488499048193</c:v>
                </c:pt>
                <c:pt idx="3">
                  <c:v>-2.531897589152686</c:v>
                </c:pt>
                <c:pt idx="4">
                  <c:v>-4.4779073668501201</c:v>
                </c:pt>
                <c:pt idx="5">
                  <c:v>-3.6194443804424892</c:v>
                </c:pt>
                <c:pt idx="6">
                  <c:v>-4.6109937855939673</c:v>
                </c:pt>
                <c:pt idx="7">
                  <c:v>-5.5418005080076096</c:v>
                </c:pt>
              </c:numCache>
            </c:numRef>
          </c:val>
          <c:smooth val="0"/>
          <c:extLst>
            <c:ext xmlns:c16="http://schemas.microsoft.com/office/drawing/2014/chart" uri="{C3380CC4-5D6E-409C-BE32-E72D297353CC}">
              <c16:uniqueId val="{00000059-8FCF-40B5-A6FE-51A3E0CCEC14}"/>
            </c:ext>
          </c:extLst>
        </c:ser>
        <c:ser>
          <c:idx val="91"/>
          <c:order val="90"/>
          <c:tx>
            <c:strRef>
              <c:f>'Figure 1.6.'!$AB$138</c:f>
              <c:strCache>
                <c:ptCount val="1"/>
                <c:pt idx="0">
                  <c:v>Ukraine</c:v>
                </c:pt>
              </c:strCache>
            </c:strRef>
          </c:tx>
          <c:spPr>
            <a:ln w="12700" cap="rnd" cmpd="sng" algn="ctr">
              <a:solidFill>
                <a:srgbClr val="BFBFBF">
                  <a:alpha val="50000"/>
                </a:srgbClr>
              </a:solidFill>
              <a:prstDash val="solid"/>
              <a:round/>
              <a:headEnd type="none" w="med" len="med"/>
              <a:tailEnd type="none" w="med" len="med"/>
            </a:ln>
            <a:effectLst/>
          </c:spPr>
          <c:marker>
            <c:symbol val="none"/>
          </c:marker>
          <c:cat>
            <c:numRef>
              <c:f>'Figure 1.6.'!$AC$46:$AJ$46</c:f>
              <c:numCache>
                <c:formatCode>00</c:formatCode>
                <c:ptCount val="8"/>
                <c:pt idx="0" formatCode="General">
                  <c:v>2019</c:v>
                </c:pt>
                <c:pt idx="1">
                  <c:v>20</c:v>
                </c:pt>
                <c:pt idx="2">
                  <c:v>21</c:v>
                </c:pt>
                <c:pt idx="3">
                  <c:v>22</c:v>
                </c:pt>
                <c:pt idx="4">
                  <c:v>23</c:v>
                </c:pt>
                <c:pt idx="5">
                  <c:v>24</c:v>
                </c:pt>
                <c:pt idx="6">
                  <c:v>25</c:v>
                </c:pt>
                <c:pt idx="7">
                  <c:v>26</c:v>
                </c:pt>
              </c:numCache>
            </c:numRef>
          </c:cat>
          <c:val>
            <c:numRef>
              <c:f>'Figure 1.6.'!$AC$138:$AJ$138</c:f>
              <c:numCache>
                <c:formatCode>#,##0.0</c:formatCode>
                <c:ptCount val="8"/>
                <c:pt idx="0">
                  <c:v>0</c:v>
                </c:pt>
                <c:pt idx="1">
                  <c:v>-4.1129749455156768</c:v>
                </c:pt>
                <c:pt idx="2">
                  <c:v>-3.1458775147141314</c:v>
                </c:pt>
                <c:pt idx="3">
                  <c:v>-1.4577971409234958</c:v>
                </c:pt>
                <c:pt idx="4">
                  <c:v>-0.35779802873673461</c:v>
                </c:pt>
                <c:pt idx="5">
                  <c:v>-0.35801108170464913</c:v>
                </c:pt>
                <c:pt idx="6">
                  <c:v>-0.35785375217382587</c:v>
                </c:pt>
                <c:pt idx="7">
                  <c:v>-0.35816218861422966</c:v>
                </c:pt>
              </c:numCache>
            </c:numRef>
          </c:val>
          <c:smooth val="0"/>
          <c:extLst>
            <c:ext xmlns:c16="http://schemas.microsoft.com/office/drawing/2014/chart" uri="{C3380CC4-5D6E-409C-BE32-E72D297353CC}">
              <c16:uniqueId val="{0000005A-8FCF-40B5-A6FE-51A3E0CCEC14}"/>
            </c:ext>
          </c:extLst>
        </c:ser>
        <c:ser>
          <c:idx val="92"/>
          <c:order val="91"/>
          <c:tx>
            <c:strRef>
              <c:f>'Figure 1.6.'!$AB$139</c:f>
              <c:strCache>
                <c:ptCount val="1"/>
                <c:pt idx="0">
                  <c:v>United Arab Emirates</c:v>
                </c:pt>
              </c:strCache>
            </c:strRef>
          </c:tx>
          <c:spPr>
            <a:ln w="12700" cap="rnd" cmpd="sng" algn="ctr">
              <a:solidFill>
                <a:srgbClr val="BFBFBF">
                  <a:alpha val="50000"/>
                </a:srgbClr>
              </a:solidFill>
              <a:prstDash val="solid"/>
              <a:round/>
              <a:headEnd type="none" w="med" len="med"/>
              <a:tailEnd type="none" w="med" len="med"/>
            </a:ln>
            <a:effectLst/>
          </c:spPr>
          <c:marker>
            <c:symbol val="none"/>
          </c:marker>
          <c:cat>
            <c:numRef>
              <c:f>'Figure 1.6.'!$AC$46:$AJ$46</c:f>
              <c:numCache>
                <c:formatCode>00</c:formatCode>
                <c:ptCount val="8"/>
                <c:pt idx="0" formatCode="General">
                  <c:v>2019</c:v>
                </c:pt>
                <c:pt idx="1">
                  <c:v>20</c:v>
                </c:pt>
                <c:pt idx="2">
                  <c:v>21</c:v>
                </c:pt>
                <c:pt idx="3">
                  <c:v>22</c:v>
                </c:pt>
                <c:pt idx="4">
                  <c:v>23</c:v>
                </c:pt>
                <c:pt idx="5">
                  <c:v>24</c:v>
                </c:pt>
                <c:pt idx="6">
                  <c:v>25</c:v>
                </c:pt>
                <c:pt idx="7">
                  <c:v>26</c:v>
                </c:pt>
              </c:numCache>
            </c:numRef>
          </c:cat>
          <c:val>
            <c:numRef>
              <c:f>'Figure 1.6.'!$AC$139:$AJ$139</c:f>
              <c:numCache>
                <c:formatCode>#,##0.0</c:formatCode>
                <c:ptCount val="8"/>
                <c:pt idx="0">
                  <c:v>0</c:v>
                </c:pt>
                <c:pt idx="1">
                  <c:v>-7.971964631565279</c:v>
                </c:pt>
                <c:pt idx="2">
                  <c:v>-1.8810027192948451</c:v>
                </c:pt>
                <c:pt idx="3">
                  <c:v>-1.730441584384161</c:v>
                </c:pt>
                <c:pt idx="4">
                  <c:v>-1.498319617067488</c:v>
                </c:pt>
                <c:pt idx="5">
                  <c:v>-1.1712374900922926</c:v>
                </c:pt>
                <c:pt idx="6">
                  <c:v>-0.87703432948707016</c:v>
                </c:pt>
                <c:pt idx="7">
                  <c:v>-0.57224329316337885</c:v>
                </c:pt>
              </c:numCache>
            </c:numRef>
          </c:val>
          <c:smooth val="0"/>
          <c:extLst>
            <c:ext xmlns:c16="http://schemas.microsoft.com/office/drawing/2014/chart" uri="{C3380CC4-5D6E-409C-BE32-E72D297353CC}">
              <c16:uniqueId val="{0000005B-8FCF-40B5-A6FE-51A3E0CCEC14}"/>
            </c:ext>
          </c:extLst>
        </c:ser>
        <c:ser>
          <c:idx val="93"/>
          <c:order val="92"/>
          <c:tx>
            <c:strRef>
              <c:f>'Figure 1.6.'!$AB$140</c:f>
              <c:strCache>
                <c:ptCount val="1"/>
                <c:pt idx="0">
                  <c:v>Uruguay</c:v>
                </c:pt>
              </c:strCache>
            </c:strRef>
          </c:tx>
          <c:spPr>
            <a:ln w="12700" cap="rnd" cmpd="sng" algn="ctr">
              <a:solidFill>
                <a:srgbClr val="BFBFBF">
                  <a:alpha val="50000"/>
                </a:srgbClr>
              </a:solidFill>
              <a:prstDash val="solid"/>
              <a:round/>
              <a:headEnd type="none" w="med" len="med"/>
              <a:tailEnd type="none" w="med" len="med"/>
            </a:ln>
            <a:effectLst/>
          </c:spPr>
          <c:marker>
            <c:symbol val="none"/>
          </c:marker>
          <c:cat>
            <c:numRef>
              <c:f>'Figure 1.6.'!$AC$46:$AJ$46</c:f>
              <c:numCache>
                <c:formatCode>00</c:formatCode>
                <c:ptCount val="8"/>
                <c:pt idx="0" formatCode="General">
                  <c:v>2019</c:v>
                </c:pt>
                <c:pt idx="1">
                  <c:v>20</c:v>
                </c:pt>
                <c:pt idx="2">
                  <c:v>21</c:v>
                </c:pt>
                <c:pt idx="3">
                  <c:v>22</c:v>
                </c:pt>
                <c:pt idx="4">
                  <c:v>23</c:v>
                </c:pt>
                <c:pt idx="5">
                  <c:v>24</c:v>
                </c:pt>
                <c:pt idx="6">
                  <c:v>25</c:v>
                </c:pt>
                <c:pt idx="7">
                  <c:v>26</c:v>
                </c:pt>
              </c:numCache>
            </c:numRef>
          </c:cat>
          <c:val>
            <c:numRef>
              <c:f>'Figure 1.6.'!$AC$140:$AJ$140</c:f>
              <c:numCache>
                <c:formatCode>#,##0.0</c:formatCode>
                <c:ptCount val="8"/>
                <c:pt idx="0">
                  <c:v>0</c:v>
                </c:pt>
                <c:pt idx="1">
                  <c:v>-2.1482039560109074</c:v>
                </c:pt>
                <c:pt idx="2">
                  <c:v>-0.76530208234647024</c:v>
                </c:pt>
                <c:pt idx="3">
                  <c:v>-0.38222332717126761</c:v>
                </c:pt>
                <c:pt idx="4">
                  <c:v>5.0376200075541444E-2</c:v>
                </c:pt>
                <c:pt idx="5">
                  <c:v>0.28086750107709957</c:v>
                </c:pt>
                <c:pt idx="6">
                  <c:v>0.36239556944878881</c:v>
                </c:pt>
                <c:pt idx="7">
                  <c:v>0.39550602660757717</c:v>
                </c:pt>
              </c:numCache>
            </c:numRef>
          </c:val>
          <c:smooth val="0"/>
          <c:extLst>
            <c:ext xmlns:c16="http://schemas.microsoft.com/office/drawing/2014/chart" uri="{C3380CC4-5D6E-409C-BE32-E72D297353CC}">
              <c16:uniqueId val="{0000005C-8FCF-40B5-A6FE-51A3E0CCEC14}"/>
            </c:ext>
          </c:extLst>
        </c:ser>
        <c:ser>
          <c:idx val="94"/>
          <c:order val="93"/>
          <c:tx>
            <c:strRef>
              <c:f>'Figure 1.6.'!$AB$141</c:f>
              <c:strCache>
                <c:ptCount val="1"/>
                <c:pt idx="0">
                  <c:v>Vanuatu</c:v>
                </c:pt>
              </c:strCache>
            </c:strRef>
          </c:tx>
          <c:spPr>
            <a:ln w="12700" cap="rnd" cmpd="sng" algn="ctr">
              <a:solidFill>
                <a:srgbClr val="BFBFBF">
                  <a:alpha val="50000"/>
                </a:srgbClr>
              </a:solidFill>
              <a:prstDash val="solid"/>
              <a:round/>
              <a:headEnd type="none" w="med" len="med"/>
              <a:tailEnd type="none" w="med" len="med"/>
            </a:ln>
            <a:effectLst/>
          </c:spPr>
          <c:marker>
            <c:symbol val="none"/>
          </c:marker>
          <c:cat>
            <c:numRef>
              <c:f>'Figure 1.6.'!$AC$46:$AJ$46</c:f>
              <c:numCache>
                <c:formatCode>00</c:formatCode>
                <c:ptCount val="8"/>
                <c:pt idx="0" formatCode="General">
                  <c:v>2019</c:v>
                </c:pt>
                <c:pt idx="1">
                  <c:v>20</c:v>
                </c:pt>
                <c:pt idx="2">
                  <c:v>21</c:v>
                </c:pt>
                <c:pt idx="3">
                  <c:v>22</c:v>
                </c:pt>
                <c:pt idx="4">
                  <c:v>23</c:v>
                </c:pt>
                <c:pt idx="5">
                  <c:v>24</c:v>
                </c:pt>
                <c:pt idx="6">
                  <c:v>25</c:v>
                </c:pt>
                <c:pt idx="7">
                  <c:v>26</c:v>
                </c:pt>
              </c:numCache>
            </c:numRef>
          </c:cat>
          <c:val>
            <c:numRef>
              <c:f>'Figure 1.6.'!$AC$141:$AJ$141</c:f>
              <c:numCache>
                <c:formatCode>#,##0.0</c:formatCode>
                <c:ptCount val="8"/>
                <c:pt idx="0">
                  <c:v>0</c:v>
                </c:pt>
                <c:pt idx="1">
                  <c:v>-12.049377516991957</c:v>
                </c:pt>
                <c:pt idx="2">
                  <c:v>-10.411540924810787</c:v>
                </c:pt>
                <c:pt idx="3">
                  <c:v>-9.3008399301059477</c:v>
                </c:pt>
                <c:pt idx="4">
                  <c:v>-8.8583946193242156</c:v>
                </c:pt>
                <c:pt idx="5">
                  <c:v>-8.946564640522471</c:v>
                </c:pt>
                <c:pt idx="6">
                  <c:v>-8.9804676313272012</c:v>
                </c:pt>
                <c:pt idx="7">
                  <c:v>-9.345759093010237</c:v>
                </c:pt>
              </c:numCache>
            </c:numRef>
          </c:val>
          <c:smooth val="0"/>
          <c:extLst>
            <c:ext xmlns:c16="http://schemas.microsoft.com/office/drawing/2014/chart" uri="{C3380CC4-5D6E-409C-BE32-E72D297353CC}">
              <c16:uniqueId val="{0000005D-8FCF-40B5-A6FE-51A3E0CCEC14}"/>
            </c:ext>
          </c:extLst>
        </c:ser>
        <c:ser>
          <c:idx val="95"/>
          <c:order val="94"/>
          <c:tx>
            <c:strRef>
              <c:f>'Figure 1.6.'!$AB$142</c:f>
              <c:strCache>
                <c:ptCount val="1"/>
                <c:pt idx="0">
                  <c:v>Venezuela</c:v>
                </c:pt>
              </c:strCache>
            </c:strRef>
          </c:tx>
          <c:spPr>
            <a:ln w="12700" cap="rnd" cmpd="sng" algn="ctr">
              <a:solidFill>
                <a:srgbClr val="BFBFBF">
                  <a:alpha val="50000"/>
                </a:srgbClr>
              </a:solidFill>
              <a:prstDash val="solid"/>
              <a:round/>
              <a:headEnd type="none" w="med" len="med"/>
              <a:tailEnd type="none" w="med" len="med"/>
            </a:ln>
            <a:effectLst/>
          </c:spPr>
          <c:marker>
            <c:symbol val="none"/>
          </c:marker>
          <c:cat>
            <c:numRef>
              <c:f>'Figure 1.6.'!$AC$46:$AJ$46</c:f>
              <c:numCache>
                <c:formatCode>00</c:formatCode>
                <c:ptCount val="8"/>
                <c:pt idx="0" formatCode="General">
                  <c:v>2019</c:v>
                </c:pt>
                <c:pt idx="1">
                  <c:v>20</c:v>
                </c:pt>
                <c:pt idx="2">
                  <c:v>21</c:v>
                </c:pt>
                <c:pt idx="3">
                  <c:v>22</c:v>
                </c:pt>
                <c:pt idx="4">
                  <c:v>23</c:v>
                </c:pt>
                <c:pt idx="5">
                  <c:v>24</c:v>
                </c:pt>
                <c:pt idx="6">
                  <c:v>25</c:v>
                </c:pt>
                <c:pt idx="7">
                  <c:v>26</c:v>
                </c:pt>
              </c:numCache>
            </c:numRef>
          </c:cat>
          <c:val>
            <c:numRef>
              <c:f>'Figure 1.6.'!$AC$142:$AJ$142</c:f>
              <c:numCache>
                <c:formatCode>#,##0.0</c:formatCode>
                <c:ptCount val="8"/>
                <c:pt idx="0">
                  <c:v>0</c:v>
                </c:pt>
                <c:pt idx="1">
                  <c:v>4.9528773504967596</c:v>
                </c:pt>
                <c:pt idx="2">
                  <c:v>#N/A</c:v>
                </c:pt>
                <c:pt idx="3">
                  <c:v>#N/A</c:v>
                </c:pt>
                <c:pt idx="4">
                  <c:v>#N/A</c:v>
                </c:pt>
                <c:pt idx="5">
                  <c:v>#N/A</c:v>
                </c:pt>
                <c:pt idx="6">
                  <c:v>#N/A</c:v>
                </c:pt>
                <c:pt idx="7">
                  <c:v>#N/A</c:v>
                </c:pt>
              </c:numCache>
            </c:numRef>
          </c:val>
          <c:smooth val="0"/>
          <c:extLst>
            <c:ext xmlns:c16="http://schemas.microsoft.com/office/drawing/2014/chart" uri="{C3380CC4-5D6E-409C-BE32-E72D297353CC}">
              <c16:uniqueId val="{0000005E-8FCF-40B5-A6FE-51A3E0CCEC14}"/>
            </c:ext>
          </c:extLst>
        </c:ser>
        <c:ser>
          <c:idx val="49"/>
          <c:order val="95"/>
          <c:tx>
            <c:v>Median</c:v>
          </c:tx>
          <c:spPr>
            <a:ln w="28575" cap="rnd">
              <a:solidFill>
                <a:schemeClr val="accent1"/>
              </a:solidFill>
              <a:prstDash val="sysDash"/>
              <a:round/>
            </a:ln>
            <a:effectLst/>
          </c:spPr>
          <c:marker>
            <c:symbol val="none"/>
          </c:marker>
          <c:val>
            <c:numRef>
              <c:f>'Figure 1.6.'!$AC$143:$AJ$143</c:f>
              <c:numCache>
                <c:formatCode>#,##0.0</c:formatCode>
                <c:ptCount val="8"/>
                <c:pt idx="0">
                  <c:v>0</c:v>
                </c:pt>
                <c:pt idx="1">
                  <c:v>-4.7739941167406741</c:v>
                </c:pt>
                <c:pt idx="2">
                  <c:v>-3.1335402065681408</c:v>
                </c:pt>
                <c:pt idx="3">
                  <c:v>-1.7338921667592457</c:v>
                </c:pt>
                <c:pt idx="4">
                  <c:v>-0.75323225661090931</c:v>
                </c:pt>
                <c:pt idx="5">
                  <c:v>-0.41322412902192784</c:v>
                </c:pt>
                <c:pt idx="6">
                  <c:v>-0.20158991134276338</c:v>
                </c:pt>
                <c:pt idx="7">
                  <c:v>-4.5224666398293201E-2</c:v>
                </c:pt>
              </c:numCache>
            </c:numRef>
          </c:val>
          <c:smooth val="0"/>
          <c:extLst>
            <c:ext xmlns:c16="http://schemas.microsoft.com/office/drawing/2014/chart" uri="{C3380CC4-5D6E-409C-BE32-E72D297353CC}">
              <c16:uniqueId val="{0000005F-8FCF-40B5-A6FE-51A3E0CCEC14}"/>
            </c:ext>
          </c:extLst>
        </c:ser>
        <c:dLbls>
          <c:showLegendKey val="0"/>
          <c:showVal val="0"/>
          <c:showCatName val="0"/>
          <c:showSerName val="0"/>
          <c:showPercent val="0"/>
          <c:showBubbleSize val="0"/>
        </c:dLbls>
        <c:smooth val="0"/>
        <c:axId val="118769151"/>
        <c:axId val="1629828928"/>
      </c:lineChart>
      <c:catAx>
        <c:axId val="118769151"/>
        <c:scaling>
          <c:orientation val="minMax"/>
        </c:scaling>
        <c:delete val="0"/>
        <c:axPos val="b"/>
        <c:numFmt formatCode="General" sourceLinked="1"/>
        <c:majorTickMark val="none"/>
        <c:minorTickMark val="none"/>
        <c:tickLblPos val="low"/>
        <c:spPr>
          <a:noFill/>
          <a:ln w="9525" cap="flat" cmpd="sng" algn="ctr">
            <a:solidFill>
              <a:schemeClr val="bg1">
                <a:lumMod val="65000"/>
              </a:schemeClr>
            </a:solidFill>
            <a:round/>
          </a:ln>
          <a:effectLst/>
        </c:spPr>
        <c:txPr>
          <a:bodyPr rot="-5400000" spcFirstLastPara="1" vertOverflow="ellipsis" wrap="square" anchor="ctr" anchorCtr="1"/>
          <a:lstStyle/>
          <a:p>
            <a:pPr algn="ctr">
              <a:defRPr lang="en-US" sz="800" b="0" i="0" u="none" strike="noStrike" kern="1200" baseline="0">
                <a:solidFill>
                  <a:sysClr val="windowText" lastClr="000000"/>
                </a:solidFill>
                <a:latin typeface="HelveticaNeueLT Std Cn" panose="020B0506030502030204"/>
                <a:ea typeface="+mn-ea"/>
                <a:cs typeface="+mn-cs"/>
              </a:defRPr>
            </a:pPr>
            <a:endParaRPr lang="en-US"/>
          </a:p>
        </c:txPr>
        <c:crossAx val="1629828928"/>
        <c:crosses val="autoZero"/>
        <c:auto val="1"/>
        <c:lblAlgn val="ctr"/>
        <c:lblOffset val="100"/>
        <c:noMultiLvlLbl val="0"/>
      </c:catAx>
      <c:valAx>
        <c:axId val="1629828928"/>
        <c:scaling>
          <c:orientation val="minMax"/>
          <c:min val="-30"/>
        </c:scaling>
        <c:delete val="0"/>
        <c:axPos val="l"/>
        <c:numFmt formatCode="#,##0" sourceLinked="0"/>
        <c:majorTickMark val="in"/>
        <c:minorTickMark val="none"/>
        <c:tickLblPos val="nextTo"/>
        <c:spPr>
          <a:noFill/>
          <a:ln>
            <a:solidFill>
              <a:srgbClr val="B3B3B3"/>
            </a:solid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HelveticaNeueLT Std Cn" panose="020B0506030502030204"/>
                <a:ea typeface="+mn-ea"/>
                <a:cs typeface="+mn-cs"/>
              </a:defRPr>
            </a:pPr>
            <a:endParaRPr lang="en-US"/>
          </a:p>
        </c:txPr>
        <c:crossAx val="118769151"/>
        <c:crossesAt val="1"/>
        <c:crossBetween val="between"/>
      </c:valAx>
      <c:spPr>
        <a:noFill/>
        <a:ln>
          <a:noFill/>
        </a:ln>
        <a:effectLst/>
      </c:spPr>
    </c:plotArea>
    <c:plotVisOnly val="1"/>
    <c:dispBlanksAs val="zero"/>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0003645377661123E-2"/>
          <c:y val="3.2407407407407406E-2"/>
          <c:w val="0.83217629046369201"/>
          <c:h val="0.8512656751239428"/>
        </c:manualLayout>
      </c:layout>
      <c:barChart>
        <c:barDir val="col"/>
        <c:grouping val="clustered"/>
        <c:varyColors val="0"/>
        <c:ser>
          <c:idx val="0"/>
          <c:order val="0"/>
          <c:tx>
            <c:v>Debt-to-GDP ratio</c:v>
          </c:tx>
          <c:spPr>
            <a:solidFill>
              <a:srgbClr val="C00000"/>
            </a:solidFill>
            <a:ln>
              <a:noFill/>
            </a:ln>
            <a:effectLst/>
          </c:spPr>
          <c:invertIfNegative val="0"/>
          <c:dPt>
            <c:idx val="14"/>
            <c:invertIfNegative val="0"/>
            <c:bubble3D val="0"/>
            <c:spPr>
              <a:pattFill prst="pct40">
                <a:fgClr>
                  <a:srgbClr val="C00000"/>
                </a:fgClr>
                <a:bgClr>
                  <a:schemeClr val="bg1"/>
                </a:bgClr>
              </a:pattFill>
              <a:ln>
                <a:noFill/>
              </a:ln>
              <a:effectLst/>
            </c:spPr>
            <c:extLst>
              <c:ext xmlns:c16="http://schemas.microsoft.com/office/drawing/2014/chart" uri="{C3380CC4-5D6E-409C-BE32-E72D297353CC}">
                <c16:uniqueId val="{00000001-B31D-4B37-A4A4-D4FC2BC3AE56}"/>
              </c:ext>
            </c:extLst>
          </c:dPt>
          <c:cat>
            <c:numRef>
              <c:f>'Figure 1.1.'!$Y$11:$AM$11</c:f>
              <c:numCache>
                <c:formatCode>00</c:formatCode>
                <c:ptCount val="15"/>
                <c:pt idx="0" formatCode="General">
                  <c:v>2007</c:v>
                </c:pt>
                <c:pt idx="1">
                  <c:v>8</c:v>
                </c:pt>
                <c:pt idx="2">
                  <c:v>9</c:v>
                </c:pt>
                <c:pt idx="3">
                  <c:v>10</c:v>
                </c:pt>
                <c:pt idx="4">
                  <c:v>11</c:v>
                </c:pt>
                <c:pt idx="5">
                  <c:v>12</c:v>
                </c:pt>
                <c:pt idx="6">
                  <c:v>13</c:v>
                </c:pt>
                <c:pt idx="7">
                  <c:v>14</c:v>
                </c:pt>
                <c:pt idx="8">
                  <c:v>15</c:v>
                </c:pt>
                <c:pt idx="9">
                  <c:v>16</c:v>
                </c:pt>
                <c:pt idx="10">
                  <c:v>17</c:v>
                </c:pt>
                <c:pt idx="11">
                  <c:v>18</c:v>
                </c:pt>
                <c:pt idx="12">
                  <c:v>19</c:v>
                </c:pt>
                <c:pt idx="13">
                  <c:v>20</c:v>
                </c:pt>
                <c:pt idx="14">
                  <c:v>21</c:v>
                </c:pt>
              </c:numCache>
            </c:numRef>
          </c:cat>
          <c:val>
            <c:numRef>
              <c:f>'Figure 1.1.'!$Y$13:$AM$13</c:f>
              <c:numCache>
                <c:formatCode>0.0</c:formatCode>
                <c:ptCount val="15"/>
                <c:pt idx="0">
                  <c:v>36.057220349538362</c:v>
                </c:pt>
                <c:pt idx="1">
                  <c:v>34.042966321783396</c:v>
                </c:pt>
                <c:pt idx="2">
                  <c:v>39.301251179328567</c:v>
                </c:pt>
                <c:pt idx="3">
                  <c:v>38.104551397933911</c:v>
                </c:pt>
                <c:pt idx="4">
                  <c:v>37.251426377875255</c:v>
                </c:pt>
                <c:pt idx="5">
                  <c:v>37.141711778376241</c:v>
                </c:pt>
                <c:pt idx="6">
                  <c:v>38.327073623461459</c:v>
                </c:pt>
                <c:pt idx="7">
                  <c:v>40.409387603047314</c:v>
                </c:pt>
                <c:pt idx="8">
                  <c:v>43.597201536240092</c:v>
                </c:pt>
                <c:pt idx="9">
                  <c:v>48.387313697197214</c:v>
                </c:pt>
                <c:pt idx="10">
                  <c:v>50.500620028561734</c:v>
                </c:pt>
                <c:pt idx="11">
                  <c:v>52.443664358575589</c:v>
                </c:pt>
                <c:pt idx="12">
                  <c:v>54.73739581303451</c:v>
                </c:pt>
                <c:pt idx="13">
                  <c:v>64.35549504788149</c:v>
                </c:pt>
                <c:pt idx="14">
                  <c:v>65.074944623659988</c:v>
                </c:pt>
              </c:numCache>
            </c:numRef>
          </c:val>
          <c:extLst>
            <c:ext xmlns:c16="http://schemas.microsoft.com/office/drawing/2014/chart" uri="{C3380CC4-5D6E-409C-BE32-E72D297353CC}">
              <c16:uniqueId val="{00000002-B31D-4B37-A4A4-D4FC2BC3AE56}"/>
            </c:ext>
          </c:extLst>
        </c:ser>
        <c:dLbls>
          <c:showLegendKey val="0"/>
          <c:showVal val="0"/>
          <c:showCatName val="0"/>
          <c:showSerName val="0"/>
          <c:showPercent val="0"/>
          <c:showBubbleSize val="0"/>
        </c:dLbls>
        <c:gapWidth val="100"/>
        <c:axId val="2110492655"/>
        <c:axId val="270843344"/>
      </c:barChart>
      <c:lineChart>
        <c:grouping val="standard"/>
        <c:varyColors val="0"/>
        <c:ser>
          <c:idx val="1"/>
          <c:order val="1"/>
          <c:tx>
            <c:v>Interest expense</c:v>
          </c:tx>
          <c:spPr>
            <a:ln w="28575" cap="rnd">
              <a:solidFill>
                <a:srgbClr val="FFC000"/>
              </a:solidFill>
              <a:round/>
            </a:ln>
            <a:effectLst/>
          </c:spPr>
          <c:marker>
            <c:symbol val="none"/>
          </c:marker>
          <c:val>
            <c:numRef>
              <c:f>'Figure 1.1.'!$Y$17:$AM$17</c:f>
              <c:numCache>
                <c:formatCode>0.0</c:formatCode>
                <c:ptCount val="15"/>
                <c:pt idx="0">
                  <c:v>2.3327733240328876</c:v>
                </c:pt>
                <c:pt idx="1">
                  <c:v>2.1774497360202472</c:v>
                </c:pt>
                <c:pt idx="2">
                  <c:v>2.1404836769349886</c:v>
                </c:pt>
                <c:pt idx="3">
                  <c:v>2.1054984049738108</c:v>
                </c:pt>
                <c:pt idx="4">
                  <c:v>2.0452200678544949</c:v>
                </c:pt>
                <c:pt idx="5">
                  <c:v>1.9429375092740369</c:v>
                </c:pt>
                <c:pt idx="6">
                  <c:v>1.8547731231960192</c:v>
                </c:pt>
                <c:pt idx="7">
                  <c:v>1.8681088773705783</c:v>
                </c:pt>
                <c:pt idx="8">
                  <c:v>1.9395366873609818</c:v>
                </c:pt>
                <c:pt idx="9">
                  <c:v>2.0880684306949147</c:v>
                </c:pt>
                <c:pt idx="10">
                  <c:v>2.119256445662256</c:v>
                </c:pt>
                <c:pt idx="11">
                  <c:v>2.0616121393673752</c:v>
                </c:pt>
                <c:pt idx="12">
                  <c:v>2.0806680953463443</c:v>
                </c:pt>
                <c:pt idx="13">
                  <c:v>2.1480200442340776</c:v>
                </c:pt>
                <c:pt idx="14">
                  <c:v>2.0748811488029184</c:v>
                </c:pt>
              </c:numCache>
            </c:numRef>
          </c:val>
          <c:smooth val="0"/>
          <c:extLst>
            <c:ext xmlns:c16="http://schemas.microsoft.com/office/drawing/2014/chart" uri="{C3380CC4-5D6E-409C-BE32-E72D297353CC}">
              <c16:uniqueId val="{00000003-B31D-4B37-A4A4-D4FC2BC3AE56}"/>
            </c:ext>
          </c:extLst>
        </c:ser>
        <c:dLbls>
          <c:showLegendKey val="0"/>
          <c:showVal val="0"/>
          <c:showCatName val="0"/>
          <c:showSerName val="0"/>
          <c:showPercent val="0"/>
          <c:showBubbleSize val="0"/>
        </c:dLbls>
        <c:marker val="1"/>
        <c:smooth val="0"/>
        <c:axId val="312042607"/>
        <c:axId val="2046874480"/>
      </c:lineChart>
      <c:catAx>
        <c:axId val="2110492655"/>
        <c:scaling>
          <c:orientation val="minMax"/>
        </c:scaling>
        <c:delete val="0"/>
        <c:axPos val="b"/>
        <c:numFmt formatCode="General" sourceLinked="1"/>
        <c:majorTickMark val="in"/>
        <c:minorTickMark val="none"/>
        <c:tickLblPos val="nextTo"/>
        <c:spPr>
          <a:noFill/>
          <a:ln w="9525" cap="flat" cmpd="sng" algn="ctr">
            <a:solidFill>
              <a:schemeClr val="bg1">
                <a:lumMod val="65000"/>
              </a:schemeClr>
            </a:solidFill>
            <a:round/>
          </a:ln>
          <a:effectLst/>
        </c:spPr>
        <c:txPr>
          <a:bodyPr rot="-5400000" spcFirstLastPara="1" vertOverflow="ellipsis" wrap="square" anchor="ctr" anchorCtr="1"/>
          <a:lstStyle/>
          <a:p>
            <a:pPr>
              <a:defRPr sz="800" b="0" i="0" u="none" strike="noStrike" kern="1200" baseline="0">
                <a:solidFill>
                  <a:sysClr val="windowText" lastClr="000000"/>
                </a:solidFill>
                <a:latin typeface="HelveticaNeueLT Std" panose="020B0604020202020204" pitchFamily="34" charset="0"/>
                <a:ea typeface="+mn-ea"/>
                <a:cs typeface="Arial" panose="020B0604020202020204" pitchFamily="34" charset="0"/>
              </a:defRPr>
            </a:pPr>
            <a:endParaRPr lang="en-US"/>
          </a:p>
        </c:txPr>
        <c:crossAx val="270843344"/>
        <c:crosses val="autoZero"/>
        <c:auto val="1"/>
        <c:lblAlgn val="ctr"/>
        <c:lblOffset val="100"/>
        <c:noMultiLvlLbl val="0"/>
      </c:catAx>
      <c:valAx>
        <c:axId val="270843344"/>
        <c:scaling>
          <c:orientation val="minMax"/>
          <c:min val="20"/>
        </c:scaling>
        <c:delete val="0"/>
        <c:axPos val="l"/>
        <c:numFmt formatCode="0" sourceLinked="0"/>
        <c:majorTickMark val="out"/>
        <c:minorTickMark val="none"/>
        <c:tickLblPos val="nextTo"/>
        <c:spPr>
          <a:noFill/>
          <a:ln>
            <a:solidFill>
              <a:schemeClr val="bg1">
                <a:lumMod val="65000"/>
              </a:schemeClr>
            </a:solidFill>
          </a:ln>
          <a:effectLst/>
        </c:spPr>
        <c:txPr>
          <a:bodyPr rot="-60000000" spcFirstLastPara="1" vertOverflow="ellipsis" vert="horz" wrap="square" anchor="ctr" anchorCtr="1"/>
          <a:lstStyle/>
          <a:p>
            <a:pPr algn="ctr">
              <a:defRPr lang="en-US" sz="800" b="0" i="0" u="none" strike="noStrike" kern="1200" baseline="0">
                <a:solidFill>
                  <a:sysClr val="windowText" lastClr="000000"/>
                </a:solidFill>
                <a:latin typeface="HelveticaNeueLT Std" panose="020B0604020202020204" pitchFamily="34" charset="0"/>
                <a:ea typeface="+mn-ea"/>
                <a:cs typeface="+mn-cs"/>
              </a:defRPr>
            </a:pPr>
            <a:endParaRPr lang="en-US"/>
          </a:p>
        </c:txPr>
        <c:crossAx val="2110492655"/>
        <c:crosses val="autoZero"/>
        <c:crossBetween val="between"/>
        <c:majorUnit val="10"/>
      </c:valAx>
      <c:valAx>
        <c:axId val="2046874480"/>
        <c:scaling>
          <c:orientation val="minMax"/>
          <c:max val="5"/>
          <c:min val="0"/>
        </c:scaling>
        <c:delete val="0"/>
        <c:axPos val="r"/>
        <c:numFmt formatCode="0" sourceLinked="0"/>
        <c:majorTickMark val="out"/>
        <c:minorTickMark val="none"/>
        <c:tickLblPos val="nextTo"/>
        <c:spPr>
          <a:noFill/>
          <a:ln>
            <a:solidFill>
              <a:schemeClr val="bg1">
                <a:lumMod val="65000"/>
              </a:schemeClr>
            </a:solidFill>
          </a:ln>
          <a:effectLst/>
        </c:spPr>
        <c:txPr>
          <a:bodyPr rot="-60000000" spcFirstLastPara="1" vertOverflow="ellipsis" vert="horz" wrap="square" anchor="ctr" anchorCtr="1"/>
          <a:lstStyle/>
          <a:p>
            <a:pPr algn="ctr">
              <a:defRPr lang="en-US" sz="800" b="0" i="0" u="none" strike="noStrike" kern="1200" baseline="0">
                <a:solidFill>
                  <a:sysClr val="windowText" lastClr="000000"/>
                </a:solidFill>
                <a:latin typeface="HelveticaNeueLT Std" panose="020B0604020202020204" pitchFamily="34" charset="0"/>
                <a:ea typeface="+mn-ea"/>
                <a:cs typeface="+mn-cs"/>
              </a:defRPr>
            </a:pPr>
            <a:endParaRPr lang="en-US"/>
          </a:p>
        </c:txPr>
        <c:crossAx val="312042607"/>
        <c:crosses val="max"/>
        <c:crossBetween val="between"/>
        <c:majorUnit val="1"/>
      </c:valAx>
      <c:catAx>
        <c:axId val="312042607"/>
        <c:scaling>
          <c:orientation val="minMax"/>
        </c:scaling>
        <c:delete val="1"/>
        <c:axPos val="b"/>
        <c:majorTickMark val="out"/>
        <c:minorTickMark val="none"/>
        <c:tickLblPos val="nextTo"/>
        <c:crossAx val="2046874480"/>
        <c:crosses val="autoZero"/>
        <c:auto val="1"/>
        <c:lblAlgn val="ctr"/>
        <c:lblOffset val="100"/>
        <c:noMultiLvlLbl val="0"/>
      </c:catAx>
      <c:spPr>
        <a:noFill/>
        <a:ln>
          <a:noFill/>
        </a:ln>
        <a:effectLst/>
      </c:spPr>
    </c:plotArea>
    <c:legend>
      <c:legendPos val="r"/>
      <c:layout>
        <c:manualLayout>
          <c:xMode val="edge"/>
          <c:yMode val="edge"/>
          <c:x val="0.16481335666375035"/>
          <c:y val="7.9860017497812769E-2"/>
          <c:w val="0.62926035287255755"/>
          <c:h val="0.15393846602508021"/>
        </c:manualLayout>
      </c:layout>
      <c:overlay val="0"/>
      <c:spPr>
        <a:noFill/>
        <a:ln>
          <a:noFill/>
        </a:ln>
        <a:effectLst/>
      </c:spPr>
      <c:txPr>
        <a:bodyPr rot="0" spcFirstLastPara="1" vertOverflow="ellipsis" vert="horz" wrap="square" anchor="ctr" anchorCtr="1"/>
        <a:lstStyle/>
        <a:p>
          <a:pPr>
            <a:defRPr lang="en-US" sz="800" b="0" i="0" u="none" strike="noStrike" kern="1200" baseline="0">
              <a:solidFill>
                <a:sysClr val="windowText" lastClr="000000"/>
              </a:solidFill>
              <a:latin typeface="HelveticaNeueLT Std" panose="020B0604020202020204" pitchFamily="34" charset="0"/>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'Figure 1.6.'!$AB$145</c:f>
              <c:strCache>
                <c:ptCount val="1"/>
                <c:pt idx="0">
                  <c:v>Afghanistan</c:v>
                </c:pt>
              </c:strCache>
            </c:strRef>
          </c:tx>
          <c:spPr>
            <a:ln w="12700" cap="rnd" cmpd="sng" algn="ctr">
              <a:solidFill>
                <a:srgbClr val="BFBFBF">
                  <a:alpha val="50000"/>
                </a:srgbClr>
              </a:solidFill>
              <a:prstDash val="solid"/>
              <a:round/>
              <a:headEnd type="none" w="med" len="med"/>
              <a:tailEnd type="none" w="med" len="med"/>
            </a:ln>
            <a:effectLst/>
          </c:spPr>
          <c:marker>
            <c:symbol val="none"/>
          </c:marker>
          <c:cat>
            <c:numRef>
              <c:f>'Figure 1.6.'!$AC$144:$AJ$144</c:f>
              <c:numCache>
                <c:formatCode>00</c:formatCode>
                <c:ptCount val="8"/>
                <c:pt idx="0" formatCode="General">
                  <c:v>2019</c:v>
                </c:pt>
                <c:pt idx="1">
                  <c:v>20</c:v>
                </c:pt>
                <c:pt idx="2">
                  <c:v>21</c:v>
                </c:pt>
                <c:pt idx="3">
                  <c:v>22</c:v>
                </c:pt>
                <c:pt idx="4">
                  <c:v>23</c:v>
                </c:pt>
                <c:pt idx="5">
                  <c:v>24</c:v>
                </c:pt>
                <c:pt idx="6">
                  <c:v>25</c:v>
                </c:pt>
                <c:pt idx="7">
                  <c:v>26</c:v>
                </c:pt>
              </c:numCache>
            </c:numRef>
          </c:cat>
          <c:val>
            <c:numRef>
              <c:f>'Figure 1.6.'!$AC$145:$AJ$145</c:f>
              <c:numCache>
                <c:formatCode>#,##0.0</c:formatCode>
                <c:ptCount val="8"/>
                <c:pt idx="0">
                  <c:v>0</c:v>
                </c:pt>
                <c:pt idx="1">
                  <c:v>-1.4017616646052522</c:v>
                </c:pt>
                <c:pt idx="2">
                  <c:v>-1.4420193032786814</c:v>
                </c:pt>
                <c:pt idx="3">
                  <c:v>-0.44883396273803067</c:v>
                </c:pt>
                <c:pt idx="4">
                  <c:v>0.31570340923260187</c:v>
                </c:pt>
                <c:pt idx="5">
                  <c:v>0.35829493288305669</c:v>
                </c:pt>
                <c:pt idx="6">
                  <c:v>0.14145909404472223</c:v>
                </c:pt>
                <c:pt idx="7">
                  <c:v>8.9492867196940384E-2</c:v>
                </c:pt>
              </c:numCache>
            </c:numRef>
          </c:val>
          <c:smooth val="1"/>
          <c:extLst>
            <c:ext xmlns:c16="http://schemas.microsoft.com/office/drawing/2014/chart" uri="{C3380CC4-5D6E-409C-BE32-E72D297353CC}">
              <c16:uniqueId val="{00000000-78F0-47B8-B74A-B43C31F956F5}"/>
            </c:ext>
          </c:extLst>
        </c:ser>
        <c:ser>
          <c:idx val="1"/>
          <c:order val="1"/>
          <c:tx>
            <c:strRef>
              <c:f>'Figure 1.6.'!$AB$146</c:f>
              <c:strCache>
                <c:ptCount val="1"/>
                <c:pt idx="0">
                  <c:v>Bangladesh</c:v>
                </c:pt>
              </c:strCache>
            </c:strRef>
          </c:tx>
          <c:spPr>
            <a:ln w="12700" cap="rnd" cmpd="sng" algn="ctr">
              <a:solidFill>
                <a:srgbClr val="BFBFBF">
                  <a:alpha val="50000"/>
                </a:srgbClr>
              </a:solidFill>
              <a:prstDash val="solid"/>
              <a:round/>
              <a:headEnd type="none" w="med" len="med"/>
              <a:tailEnd type="none" w="med" len="med"/>
            </a:ln>
            <a:effectLst/>
          </c:spPr>
          <c:marker>
            <c:symbol val="none"/>
          </c:marker>
          <c:cat>
            <c:numRef>
              <c:f>'Figure 1.6.'!$AC$144:$AJ$144</c:f>
              <c:numCache>
                <c:formatCode>00</c:formatCode>
                <c:ptCount val="8"/>
                <c:pt idx="0" formatCode="General">
                  <c:v>2019</c:v>
                </c:pt>
                <c:pt idx="1">
                  <c:v>20</c:v>
                </c:pt>
                <c:pt idx="2">
                  <c:v>21</c:v>
                </c:pt>
                <c:pt idx="3">
                  <c:v>22</c:v>
                </c:pt>
                <c:pt idx="4">
                  <c:v>23</c:v>
                </c:pt>
                <c:pt idx="5">
                  <c:v>24</c:v>
                </c:pt>
                <c:pt idx="6">
                  <c:v>25</c:v>
                </c:pt>
                <c:pt idx="7">
                  <c:v>26</c:v>
                </c:pt>
              </c:numCache>
            </c:numRef>
          </c:cat>
          <c:val>
            <c:numRef>
              <c:f>'Figure 1.6.'!$AC$146:$AJ$146</c:f>
              <c:numCache>
                <c:formatCode>#,##0.0</c:formatCode>
                <c:ptCount val="8"/>
                <c:pt idx="0">
                  <c:v>0</c:v>
                </c:pt>
                <c:pt idx="1">
                  <c:v>-3.9363052169881563E-2</c:v>
                </c:pt>
                <c:pt idx="2">
                  <c:v>-0.60304088624095264</c:v>
                </c:pt>
                <c:pt idx="3">
                  <c:v>-9.3960652581585258E-2</c:v>
                </c:pt>
                <c:pt idx="4">
                  <c:v>0.4765559637360619</c:v>
                </c:pt>
                <c:pt idx="5">
                  <c:v>0.38940860626821561</c:v>
                </c:pt>
                <c:pt idx="6">
                  <c:v>0.42888855771469903</c:v>
                </c:pt>
                <c:pt idx="7">
                  <c:v>0.40450822007146758</c:v>
                </c:pt>
              </c:numCache>
            </c:numRef>
          </c:val>
          <c:smooth val="1"/>
          <c:extLst>
            <c:ext xmlns:c16="http://schemas.microsoft.com/office/drawing/2014/chart" uri="{C3380CC4-5D6E-409C-BE32-E72D297353CC}">
              <c16:uniqueId val="{00000001-78F0-47B8-B74A-B43C31F956F5}"/>
            </c:ext>
          </c:extLst>
        </c:ser>
        <c:ser>
          <c:idx val="2"/>
          <c:order val="2"/>
          <c:tx>
            <c:strRef>
              <c:f>'Figure 1.6.'!$AB$147</c:f>
              <c:strCache>
                <c:ptCount val="1"/>
                <c:pt idx="0">
                  <c:v>Benin</c:v>
                </c:pt>
              </c:strCache>
            </c:strRef>
          </c:tx>
          <c:spPr>
            <a:ln w="12700" cap="rnd" cmpd="sng" algn="ctr">
              <a:solidFill>
                <a:srgbClr val="BFBFBF">
                  <a:alpha val="50000"/>
                </a:srgbClr>
              </a:solidFill>
              <a:prstDash val="solid"/>
              <a:round/>
              <a:headEnd type="none" w="med" len="med"/>
              <a:tailEnd type="none" w="med" len="med"/>
            </a:ln>
            <a:effectLst/>
          </c:spPr>
          <c:marker>
            <c:symbol val="none"/>
          </c:marker>
          <c:cat>
            <c:numRef>
              <c:f>'Figure 1.6.'!$AC$144:$AJ$144</c:f>
              <c:numCache>
                <c:formatCode>00</c:formatCode>
                <c:ptCount val="8"/>
                <c:pt idx="0" formatCode="General">
                  <c:v>2019</c:v>
                </c:pt>
                <c:pt idx="1">
                  <c:v>20</c:v>
                </c:pt>
                <c:pt idx="2">
                  <c:v>21</c:v>
                </c:pt>
                <c:pt idx="3">
                  <c:v>22</c:v>
                </c:pt>
                <c:pt idx="4">
                  <c:v>23</c:v>
                </c:pt>
                <c:pt idx="5">
                  <c:v>24</c:v>
                </c:pt>
                <c:pt idx="6">
                  <c:v>25</c:v>
                </c:pt>
                <c:pt idx="7">
                  <c:v>26</c:v>
                </c:pt>
              </c:numCache>
            </c:numRef>
          </c:cat>
          <c:val>
            <c:numRef>
              <c:f>'Figure 1.6.'!$AC$147:$AJ$147</c:f>
              <c:numCache>
                <c:formatCode>#,##0.0</c:formatCode>
                <c:ptCount val="8"/>
                <c:pt idx="0">
                  <c:v>0</c:v>
                </c:pt>
                <c:pt idx="1">
                  <c:v>-4.3134063529491788</c:v>
                </c:pt>
                <c:pt idx="2">
                  <c:v>-3.9604217161549622</c:v>
                </c:pt>
                <c:pt idx="3">
                  <c:v>-2.4604217161550395</c:v>
                </c:pt>
                <c:pt idx="4">
                  <c:v>-1.9604217161549482</c:v>
                </c:pt>
                <c:pt idx="5">
                  <c:v>-1.4604217161549489</c:v>
                </c:pt>
                <c:pt idx="6">
                  <c:v>-1.4604217161549788</c:v>
                </c:pt>
                <c:pt idx="7">
                  <c:v>-0.96042171615496752</c:v>
                </c:pt>
              </c:numCache>
            </c:numRef>
          </c:val>
          <c:smooth val="1"/>
          <c:extLst>
            <c:ext xmlns:c16="http://schemas.microsoft.com/office/drawing/2014/chart" uri="{C3380CC4-5D6E-409C-BE32-E72D297353CC}">
              <c16:uniqueId val="{00000002-78F0-47B8-B74A-B43C31F956F5}"/>
            </c:ext>
          </c:extLst>
        </c:ser>
        <c:ser>
          <c:idx val="3"/>
          <c:order val="3"/>
          <c:tx>
            <c:strRef>
              <c:f>'Figure 1.6.'!$AB$148</c:f>
              <c:strCache>
                <c:ptCount val="1"/>
                <c:pt idx="0">
                  <c:v>Bhutan</c:v>
                </c:pt>
              </c:strCache>
            </c:strRef>
          </c:tx>
          <c:spPr>
            <a:ln w="12700" cap="rnd" cmpd="sng" algn="ctr">
              <a:solidFill>
                <a:srgbClr val="BFBFBF">
                  <a:alpha val="50000"/>
                </a:srgbClr>
              </a:solidFill>
              <a:prstDash val="solid"/>
              <a:round/>
              <a:headEnd type="none" w="med" len="med"/>
              <a:tailEnd type="none" w="med" len="med"/>
            </a:ln>
            <a:effectLst/>
          </c:spPr>
          <c:marker>
            <c:symbol val="none"/>
          </c:marker>
          <c:cat>
            <c:numRef>
              <c:f>'Figure 1.6.'!$AC$144:$AJ$144</c:f>
              <c:numCache>
                <c:formatCode>00</c:formatCode>
                <c:ptCount val="8"/>
                <c:pt idx="0" formatCode="General">
                  <c:v>2019</c:v>
                </c:pt>
                <c:pt idx="1">
                  <c:v>20</c:v>
                </c:pt>
                <c:pt idx="2">
                  <c:v>21</c:v>
                </c:pt>
                <c:pt idx="3">
                  <c:v>22</c:v>
                </c:pt>
                <c:pt idx="4">
                  <c:v>23</c:v>
                </c:pt>
                <c:pt idx="5">
                  <c:v>24</c:v>
                </c:pt>
                <c:pt idx="6">
                  <c:v>25</c:v>
                </c:pt>
                <c:pt idx="7">
                  <c:v>26</c:v>
                </c:pt>
              </c:numCache>
            </c:numRef>
          </c:cat>
          <c:val>
            <c:numRef>
              <c:f>'Figure 1.6.'!$AC$148:$AJ$148</c:f>
              <c:numCache>
                <c:formatCode>#,##0.0</c:formatCode>
                <c:ptCount val="8"/>
                <c:pt idx="0">
                  <c:v>0</c:v>
                </c:pt>
                <c:pt idx="1">
                  <c:v>-1.6076449887774982</c:v>
                </c:pt>
                <c:pt idx="2">
                  <c:v>-4.4330776151237554</c:v>
                </c:pt>
                <c:pt idx="3">
                  <c:v>-2.5195790626823484</c:v>
                </c:pt>
                <c:pt idx="4">
                  <c:v>-3.4795130825582312</c:v>
                </c:pt>
                <c:pt idx="5">
                  <c:v>-2.4619073755210734</c:v>
                </c:pt>
                <c:pt idx="6">
                  <c:v>-2.2167669973563959</c:v>
                </c:pt>
                <c:pt idx="7">
                  <c:v>-2.4975207233006453</c:v>
                </c:pt>
              </c:numCache>
            </c:numRef>
          </c:val>
          <c:smooth val="1"/>
          <c:extLst>
            <c:ext xmlns:c16="http://schemas.microsoft.com/office/drawing/2014/chart" uri="{C3380CC4-5D6E-409C-BE32-E72D297353CC}">
              <c16:uniqueId val="{00000003-78F0-47B8-B74A-B43C31F956F5}"/>
            </c:ext>
          </c:extLst>
        </c:ser>
        <c:ser>
          <c:idx val="4"/>
          <c:order val="4"/>
          <c:tx>
            <c:strRef>
              <c:f>'Figure 1.6.'!$AB$149</c:f>
              <c:strCache>
                <c:ptCount val="1"/>
                <c:pt idx="0">
                  <c:v>Burkina Faso</c:v>
                </c:pt>
              </c:strCache>
            </c:strRef>
          </c:tx>
          <c:spPr>
            <a:ln w="12700" cap="rnd" cmpd="sng" algn="ctr">
              <a:solidFill>
                <a:srgbClr val="BFBFBF">
                  <a:alpha val="50000"/>
                </a:srgbClr>
              </a:solidFill>
              <a:prstDash val="solid"/>
              <a:round/>
              <a:headEnd type="none" w="med" len="med"/>
              <a:tailEnd type="none" w="med" len="med"/>
            </a:ln>
            <a:effectLst/>
          </c:spPr>
          <c:marker>
            <c:symbol val="none"/>
          </c:marker>
          <c:cat>
            <c:numRef>
              <c:f>'Figure 1.6.'!$AC$144:$AJ$144</c:f>
              <c:numCache>
                <c:formatCode>00</c:formatCode>
                <c:ptCount val="8"/>
                <c:pt idx="0" formatCode="General">
                  <c:v>2019</c:v>
                </c:pt>
                <c:pt idx="1">
                  <c:v>20</c:v>
                </c:pt>
                <c:pt idx="2">
                  <c:v>21</c:v>
                </c:pt>
                <c:pt idx="3">
                  <c:v>22</c:v>
                </c:pt>
                <c:pt idx="4">
                  <c:v>23</c:v>
                </c:pt>
                <c:pt idx="5">
                  <c:v>24</c:v>
                </c:pt>
                <c:pt idx="6">
                  <c:v>25</c:v>
                </c:pt>
                <c:pt idx="7">
                  <c:v>26</c:v>
                </c:pt>
              </c:numCache>
            </c:numRef>
          </c:cat>
          <c:val>
            <c:numRef>
              <c:f>'Figure 1.6.'!$AC$149:$AJ$149</c:f>
              <c:numCache>
                <c:formatCode>#,##0.0</c:formatCode>
                <c:ptCount val="8"/>
                <c:pt idx="0">
                  <c:v>0</c:v>
                </c:pt>
                <c:pt idx="1">
                  <c:v>-1.7172190046114544</c:v>
                </c:pt>
                <c:pt idx="2">
                  <c:v>-2.1157175876649745</c:v>
                </c:pt>
                <c:pt idx="3">
                  <c:v>-1.3389239368424892</c:v>
                </c:pt>
                <c:pt idx="4">
                  <c:v>-0.53894393684255215</c:v>
                </c:pt>
                <c:pt idx="5">
                  <c:v>0.4609560631575258</c:v>
                </c:pt>
                <c:pt idx="6">
                  <c:v>0.46095606315747295</c:v>
                </c:pt>
                <c:pt idx="7">
                  <c:v>0.46095606315752091</c:v>
                </c:pt>
              </c:numCache>
            </c:numRef>
          </c:val>
          <c:smooth val="1"/>
          <c:extLst>
            <c:ext xmlns:c16="http://schemas.microsoft.com/office/drawing/2014/chart" uri="{C3380CC4-5D6E-409C-BE32-E72D297353CC}">
              <c16:uniqueId val="{00000004-78F0-47B8-B74A-B43C31F956F5}"/>
            </c:ext>
          </c:extLst>
        </c:ser>
        <c:ser>
          <c:idx val="5"/>
          <c:order val="5"/>
          <c:tx>
            <c:strRef>
              <c:f>'Figure 1.6.'!$AB$150</c:f>
              <c:strCache>
                <c:ptCount val="1"/>
                <c:pt idx="0">
                  <c:v>Burundi</c:v>
                </c:pt>
              </c:strCache>
            </c:strRef>
          </c:tx>
          <c:spPr>
            <a:ln w="12700" cap="rnd" cmpd="sng" algn="ctr">
              <a:solidFill>
                <a:srgbClr val="BFBFBF">
                  <a:alpha val="50000"/>
                </a:srgbClr>
              </a:solidFill>
              <a:prstDash val="solid"/>
              <a:round/>
              <a:headEnd type="none" w="med" len="med"/>
              <a:tailEnd type="none" w="med" len="med"/>
            </a:ln>
            <a:effectLst/>
          </c:spPr>
          <c:marker>
            <c:symbol val="none"/>
          </c:marker>
          <c:cat>
            <c:numRef>
              <c:f>'Figure 1.6.'!$AC$144:$AJ$144</c:f>
              <c:numCache>
                <c:formatCode>00</c:formatCode>
                <c:ptCount val="8"/>
                <c:pt idx="0" formatCode="General">
                  <c:v>2019</c:v>
                </c:pt>
                <c:pt idx="1">
                  <c:v>20</c:v>
                </c:pt>
                <c:pt idx="2">
                  <c:v>21</c:v>
                </c:pt>
                <c:pt idx="3">
                  <c:v>22</c:v>
                </c:pt>
                <c:pt idx="4">
                  <c:v>23</c:v>
                </c:pt>
                <c:pt idx="5">
                  <c:v>24</c:v>
                </c:pt>
                <c:pt idx="6">
                  <c:v>25</c:v>
                </c:pt>
                <c:pt idx="7">
                  <c:v>26</c:v>
                </c:pt>
              </c:numCache>
            </c:numRef>
          </c:cat>
          <c:val>
            <c:numRef>
              <c:f>'Figure 1.6.'!$AC$150:$AJ$150</c:f>
              <c:numCache>
                <c:formatCode>#,##0.0</c:formatCode>
                <c:ptCount val="8"/>
                <c:pt idx="0">
                  <c:v>0</c:v>
                </c:pt>
                <c:pt idx="1">
                  <c:v>-3.4914749313117568</c:v>
                </c:pt>
                <c:pt idx="2">
                  <c:v>-2.6466224387726474</c:v>
                </c:pt>
                <c:pt idx="3">
                  <c:v>5.3276576745439286</c:v>
                </c:pt>
                <c:pt idx="4">
                  <c:v>5.6935449850087192</c:v>
                </c:pt>
                <c:pt idx="5">
                  <c:v>6.1928127958892176</c:v>
                </c:pt>
                <c:pt idx="6">
                  <c:v>6.5292698642321767</c:v>
                </c:pt>
                <c:pt idx="7">
                  <c:v>6.8664455641190738</c:v>
                </c:pt>
              </c:numCache>
            </c:numRef>
          </c:val>
          <c:smooth val="1"/>
          <c:extLst>
            <c:ext xmlns:c16="http://schemas.microsoft.com/office/drawing/2014/chart" uri="{C3380CC4-5D6E-409C-BE32-E72D297353CC}">
              <c16:uniqueId val="{00000005-78F0-47B8-B74A-B43C31F956F5}"/>
            </c:ext>
          </c:extLst>
        </c:ser>
        <c:ser>
          <c:idx val="6"/>
          <c:order val="6"/>
          <c:tx>
            <c:strRef>
              <c:f>'Figure 1.6.'!$AB$151</c:f>
              <c:strCache>
                <c:ptCount val="1"/>
                <c:pt idx="0">
                  <c:v>Cambodia</c:v>
                </c:pt>
              </c:strCache>
            </c:strRef>
          </c:tx>
          <c:spPr>
            <a:ln w="12700" cap="rnd" cmpd="sng" algn="ctr">
              <a:solidFill>
                <a:srgbClr val="BFBFBF">
                  <a:alpha val="50000"/>
                </a:srgbClr>
              </a:solidFill>
              <a:prstDash val="solid"/>
              <a:round/>
              <a:headEnd type="none" w="med" len="med"/>
              <a:tailEnd type="none" w="med" len="med"/>
            </a:ln>
            <a:effectLst/>
          </c:spPr>
          <c:marker>
            <c:symbol val="none"/>
          </c:marker>
          <c:cat>
            <c:numRef>
              <c:f>'Figure 1.6.'!$AC$144:$AJ$144</c:f>
              <c:numCache>
                <c:formatCode>00</c:formatCode>
                <c:ptCount val="8"/>
                <c:pt idx="0" formatCode="General">
                  <c:v>2019</c:v>
                </c:pt>
                <c:pt idx="1">
                  <c:v>20</c:v>
                </c:pt>
                <c:pt idx="2">
                  <c:v>21</c:v>
                </c:pt>
                <c:pt idx="3">
                  <c:v>22</c:v>
                </c:pt>
                <c:pt idx="4">
                  <c:v>23</c:v>
                </c:pt>
                <c:pt idx="5">
                  <c:v>24</c:v>
                </c:pt>
                <c:pt idx="6">
                  <c:v>25</c:v>
                </c:pt>
                <c:pt idx="7">
                  <c:v>26</c:v>
                </c:pt>
              </c:numCache>
            </c:numRef>
          </c:cat>
          <c:val>
            <c:numRef>
              <c:f>'Figure 1.6.'!$AC$151:$AJ$151</c:f>
              <c:numCache>
                <c:formatCode>#,##0.0</c:formatCode>
                <c:ptCount val="8"/>
                <c:pt idx="0">
                  <c:v>0</c:v>
                </c:pt>
                <c:pt idx="1">
                  <c:v>-4.70042383361824</c:v>
                </c:pt>
                <c:pt idx="2">
                  <c:v>-6.4230977558778619</c:v>
                </c:pt>
                <c:pt idx="3">
                  <c:v>-7.2072730130351745</c:v>
                </c:pt>
                <c:pt idx="4">
                  <c:v>-7.949032664852866</c:v>
                </c:pt>
                <c:pt idx="5">
                  <c:v>-8.6008062166475483</c:v>
                </c:pt>
                <c:pt idx="6">
                  <c:v>-8.4806348878548938</c:v>
                </c:pt>
                <c:pt idx="7">
                  <c:v>-8.2984100340175857</c:v>
                </c:pt>
              </c:numCache>
            </c:numRef>
          </c:val>
          <c:smooth val="1"/>
          <c:extLst>
            <c:ext xmlns:c16="http://schemas.microsoft.com/office/drawing/2014/chart" uri="{C3380CC4-5D6E-409C-BE32-E72D297353CC}">
              <c16:uniqueId val="{00000006-78F0-47B8-B74A-B43C31F956F5}"/>
            </c:ext>
          </c:extLst>
        </c:ser>
        <c:ser>
          <c:idx val="7"/>
          <c:order val="7"/>
          <c:tx>
            <c:strRef>
              <c:f>'Figure 1.6.'!$AB$152</c:f>
              <c:strCache>
                <c:ptCount val="1"/>
                <c:pt idx="0">
                  <c:v>Cameroon</c:v>
                </c:pt>
              </c:strCache>
            </c:strRef>
          </c:tx>
          <c:spPr>
            <a:ln w="12700" cap="rnd" cmpd="sng" algn="ctr">
              <a:solidFill>
                <a:srgbClr val="BFBFBF">
                  <a:alpha val="50000"/>
                </a:srgbClr>
              </a:solidFill>
              <a:prstDash val="solid"/>
              <a:round/>
              <a:headEnd type="none" w="med" len="med"/>
              <a:tailEnd type="none" w="med" len="med"/>
            </a:ln>
            <a:effectLst/>
          </c:spPr>
          <c:marker>
            <c:symbol val="none"/>
          </c:marker>
          <c:cat>
            <c:numRef>
              <c:f>'Figure 1.6.'!$AC$144:$AJ$144</c:f>
              <c:numCache>
                <c:formatCode>00</c:formatCode>
                <c:ptCount val="8"/>
                <c:pt idx="0" formatCode="General">
                  <c:v>2019</c:v>
                </c:pt>
                <c:pt idx="1">
                  <c:v>20</c:v>
                </c:pt>
                <c:pt idx="2">
                  <c:v>21</c:v>
                </c:pt>
                <c:pt idx="3">
                  <c:v>22</c:v>
                </c:pt>
                <c:pt idx="4">
                  <c:v>23</c:v>
                </c:pt>
                <c:pt idx="5">
                  <c:v>24</c:v>
                </c:pt>
                <c:pt idx="6">
                  <c:v>25</c:v>
                </c:pt>
                <c:pt idx="7">
                  <c:v>26</c:v>
                </c:pt>
              </c:numCache>
            </c:numRef>
          </c:cat>
          <c:val>
            <c:numRef>
              <c:f>'Figure 1.6.'!$AC$152:$AJ$152</c:f>
              <c:numCache>
                <c:formatCode>#,##0.0</c:formatCode>
                <c:ptCount val="8"/>
                <c:pt idx="0">
                  <c:v>0</c:v>
                </c:pt>
                <c:pt idx="1">
                  <c:v>-0.82506214980007897</c:v>
                </c:pt>
                <c:pt idx="2">
                  <c:v>0.70182658065982961</c:v>
                </c:pt>
                <c:pt idx="3">
                  <c:v>1.374375736790433</c:v>
                </c:pt>
                <c:pt idx="4">
                  <c:v>2.1461071587048912</c:v>
                </c:pt>
                <c:pt idx="5">
                  <c:v>2.1244241933539052</c:v>
                </c:pt>
                <c:pt idx="6">
                  <c:v>2.3403391900873727</c:v>
                </c:pt>
                <c:pt idx="7">
                  <c:v>2.2219137127146196</c:v>
                </c:pt>
              </c:numCache>
            </c:numRef>
          </c:val>
          <c:smooth val="1"/>
          <c:extLst>
            <c:ext xmlns:c16="http://schemas.microsoft.com/office/drawing/2014/chart" uri="{C3380CC4-5D6E-409C-BE32-E72D297353CC}">
              <c16:uniqueId val="{00000007-78F0-47B8-B74A-B43C31F956F5}"/>
            </c:ext>
          </c:extLst>
        </c:ser>
        <c:ser>
          <c:idx val="8"/>
          <c:order val="8"/>
          <c:tx>
            <c:strRef>
              <c:f>'Figure 1.6.'!$AB$153</c:f>
              <c:strCache>
                <c:ptCount val="1"/>
                <c:pt idx="0">
                  <c:v>Central African Republic</c:v>
                </c:pt>
              </c:strCache>
            </c:strRef>
          </c:tx>
          <c:spPr>
            <a:ln w="12700" cap="rnd" cmpd="sng" algn="ctr">
              <a:solidFill>
                <a:srgbClr val="BFBFBF">
                  <a:alpha val="50000"/>
                </a:srgbClr>
              </a:solidFill>
              <a:prstDash val="solid"/>
              <a:round/>
              <a:headEnd type="none" w="med" len="med"/>
              <a:tailEnd type="none" w="med" len="med"/>
            </a:ln>
            <a:effectLst/>
          </c:spPr>
          <c:marker>
            <c:symbol val="none"/>
          </c:marker>
          <c:cat>
            <c:numRef>
              <c:f>'Figure 1.6.'!$AC$144:$AJ$144</c:f>
              <c:numCache>
                <c:formatCode>00</c:formatCode>
                <c:ptCount val="8"/>
                <c:pt idx="0" formatCode="General">
                  <c:v>2019</c:v>
                </c:pt>
                <c:pt idx="1">
                  <c:v>20</c:v>
                </c:pt>
                <c:pt idx="2">
                  <c:v>21</c:v>
                </c:pt>
                <c:pt idx="3">
                  <c:v>22</c:v>
                </c:pt>
                <c:pt idx="4">
                  <c:v>23</c:v>
                </c:pt>
                <c:pt idx="5">
                  <c:v>24</c:v>
                </c:pt>
                <c:pt idx="6">
                  <c:v>25</c:v>
                </c:pt>
                <c:pt idx="7">
                  <c:v>26</c:v>
                </c:pt>
              </c:numCache>
            </c:numRef>
          </c:cat>
          <c:val>
            <c:numRef>
              <c:f>'Figure 1.6.'!$AC$153:$AJ$153</c:f>
              <c:numCache>
                <c:formatCode>#,##0.0</c:formatCode>
                <c:ptCount val="8"/>
                <c:pt idx="0">
                  <c:v>0</c:v>
                </c:pt>
                <c:pt idx="1">
                  <c:v>-3.9575562418432364</c:v>
                </c:pt>
                <c:pt idx="2">
                  <c:v>-2.8243848967143146</c:v>
                </c:pt>
                <c:pt idx="3">
                  <c:v>-1.8031243669839578</c:v>
                </c:pt>
                <c:pt idx="4">
                  <c:v>-1.9730251807760064</c:v>
                </c:pt>
                <c:pt idx="5">
                  <c:v>-2.5569671817359105</c:v>
                </c:pt>
                <c:pt idx="6">
                  <c:v>-3.0262649614938102</c:v>
                </c:pt>
                <c:pt idx="7">
                  <c:v>-2.769796365248125</c:v>
                </c:pt>
              </c:numCache>
            </c:numRef>
          </c:val>
          <c:smooth val="1"/>
          <c:extLst>
            <c:ext xmlns:c16="http://schemas.microsoft.com/office/drawing/2014/chart" uri="{C3380CC4-5D6E-409C-BE32-E72D297353CC}">
              <c16:uniqueId val="{00000008-78F0-47B8-B74A-B43C31F956F5}"/>
            </c:ext>
          </c:extLst>
        </c:ser>
        <c:ser>
          <c:idx val="9"/>
          <c:order val="9"/>
          <c:tx>
            <c:strRef>
              <c:f>'Figure 1.6.'!$AB$154</c:f>
              <c:strCache>
                <c:ptCount val="1"/>
                <c:pt idx="0">
                  <c:v>Chad</c:v>
                </c:pt>
              </c:strCache>
            </c:strRef>
          </c:tx>
          <c:spPr>
            <a:ln w="12700" cap="rnd" cmpd="sng" algn="ctr">
              <a:solidFill>
                <a:srgbClr val="BFBFBF">
                  <a:alpha val="50000"/>
                </a:srgbClr>
              </a:solidFill>
              <a:prstDash val="solid"/>
              <a:round/>
              <a:headEnd type="none" w="med" len="med"/>
              <a:tailEnd type="none" w="med" len="med"/>
            </a:ln>
            <a:effectLst/>
          </c:spPr>
          <c:marker>
            <c:symbol val="none"/>
          </c:marker>
          <c:cat>
            <c:numRef>
              <c:f>'Figure 1.6.'!$AC$144:$AJ$144</c:f>
              <c:numCache>
                <c:formatCode>00</c:formatCode>
                <c:ptCount val="8"/>
                <c:pt idx="0" formatCode="General">
                  <c:v>2019</c:v>
                </c:pt>
                <c:pt idx="1">
                  <c:v>20</c:v>
                </c:pt>
                <c:pt idx="2">
                  <c:v>21</c:v>
                </c:pt>
                <c:pt idx="3">
                  <c:v>22</c:v>
                </c:pt>
                <c:pt idx="4">
                  <c:v>23</c:v>
                </c:pt>
                <c:pt idx="5">
                  <c:v>24</c:v>
                </c:pt>
                <c:pt idx="6">
                  <c:v>25</c:v>
                </c:pt>
                <c:pt idx="7">
                  <c:v>26</c:v>
                </c:pt>
              </c:numCache>
            </c:numRef>
          </c:cat>
          <c:val>
            <c:numRef>
              <c:f>'Figure 1.6.'!$AC$154:$AJ$154</c:f>
              <c:numCache>
                <c:formatCode>#,##0.0</c:formatCode>
                <c:ptCount val="8"/>
                <c:pt idx="0">
                  <c:v>0</c:v>
                </c:pt>
                <c:pt idx="1">
                  <c:v>1.7562051098943181</c:v>
                </c:pt>
                <c:pt idx="2">
                  <c:v>-0.66255820709013302</c:v>
                </c:pt>
                <c:pt idx="3">
                  <c:v>0.87565774568634136</c:v>
                </c:pt>
                <c:pt idx="4">
                  <c:v>7.7882442367036911E-2</c:v>
                </c:pt>
                <c:pt idx="5">
                  <c:v>0.59741076030401119</c:v>
                </c:pt>
                <c:pt idx="6">
                  <c:v>2.4026767730502829</c:v>
                </c:pt>
                <c:pt idx="7">
                  <c:v>2.1081214745703365</c:v>
                </c:pt>
              </c:numCache>
            </c:numRef>
          </c:val>
          <c:smooth val="1"/>
          <c:extLst>
            <c:ext xmlns:c16="http://schemas.microsoft.com/office/drawing/2014/chart" uri="{C3380CC4-5D6E-409C-BE32-E72D297353CC}">
              <c16:uniqueId val="{00000009-78F0-47B8-B74A-B43C31F956F5}"/>
            </c:ext>
          </c:extLst>
        </c:ser>
        <c:ser>
          <c:idx val="10"/>
          <c:order val="10"/>
          <c:tx>
            <c:strRef>
              <c:f>'Figure 1.6.'!$AB$155</c:f>
              <c:strCache>
                <c:ptCount val="1"/>
                <c:pt idx="0">
                  <c:v>Comoros</c:v>
                </c:pt>
              </c:strCache>
            </c:strRef>
          </c:tx>
          <c:spPr>
            <a:ln w="12700" cap="rnd" cmpd="sng" algn="ctr">
              <a:solidFill>
                <a:srgbClr val="BFBFBF">
                  <a:alpha val="50000"/>
                </a:srgbClr>
              </a:solidFill>
              <a:prstDash val="solid"/>
              <a:round/>
              <a:headEnd type="none" w="med" len="med"/>
              <a:tailEnd type="none" w="med" len="med"/>
            </a:ln>
            <a:effectLst/>
          </c:spPr>
          <c:marker>
            <c:symbol val="none"/>
          </c:marker>
          <c:cat>
            <c:numRef>
              <c:f>'Figure 1.6.'!$AC$144:$AJ$144</c:f>
              <c:numCache>
                <c:formatCode>00</c:formatCode>
                <c:ptCount val="8"/>
                <c:pt idx="0" formatCode="General">
                  <c:v>2019</c:v>
                </c:pt>
                <c:pt idx="1">
                  <c:v>20</c:v>
                </c:pt>
                <c:pt idx="2">
                  <c:v>21</c:v>
                </c:pt>
                <c:pt idx="3">
                  <c:v>22</c:v>
                </c:pt>
                <c:pt idx="4">
                  <c:v>23</c:v>
                </c:pt>
                <c:pt idx="5">
                  <c:v>24</c:v>
                </c:pt>
                <c:pt idx="6">
                  <c:v>25</c:v>
                </c:pt>
                <c:pt idx="7">
                  <c:v>26</c:v>
                </c:pt>
              </c:numCache>
            </c:numRef>
          </c:cat>
          <c:val>
            <c:numRef>
              <c:f>'Figure 1.6.'!$AC$155:$AJ$155</c:f>
              <c:numCache>
                <c:formatCode>#,##0.0</c:formatCode>
                <c:ptCount val="8"/>
                <c:pt idx="0">
                  <c:v>0</c:v>
                </c:pt>
                <c:pt idx="1">
                  <c:v>2.9351661978694543</c:v>
                </c:pt>
                <c:pt idx="2">
                  <c:v>5.9074939019066797E-2</c:v>
                </c:pt>
                <c:pt idx="3">
                  <c:v>0.42570852698672468</c:v>
                </c:pt>
                <c:pt idx="4">
                  <c:v>0.53548052471902885</c:v>
                </c:pt>
                <c:pt idx="5">
                  <c:v>0.63680051822584094</c:v>
                </c:pt>
                <c:pt idx="6">
                  <c:v>0.79388605814189539</c:v>
                </c:pt>
                <c:pt idx="7">
                  <c:v>0.85450842425774232</c:v>
                </c:pt>
              </c:numCache>
            </c:numRef>
          </c:val>
          <c:smooth val="1"/>
          <c:extLst>
            <c:ext xmlns:c16="http://schemas.microsoft.com/office/drawing/2014/chart" uri="{C3380CC4-5D6E-409C-BE32-E72D297353CC}">
              <c16:uniqueId val="{0000000A-78F0-47B8-B74A-B43C31F956F5}"/>
            </c:ext>
          </c:extLst>
        </c:ser>
        <c:ser>
          <c:idx val="11"/>
          <c:order val="11"/>
          <c:tx>
            <c:strRef>
              <c:f>'Figure 1.6.'!$AB$156</c:f>
              <c:strCache>
                <c:ptCount val="1"/>
                <c:pt idx="0">
                  <c:v>Congo, Democratic Republic of the</c:v>
                </c:pt>
              </c:strCache>
            </c:strRef>
          </c:tx>
          <c:spPr>
            <a:ln w="12700" cap="rnd" cmpd="sng" algn="ctr">
              <a:solidFill>
                <a:srgbClr val="BFBFBF">
                  <a:alpha val="50000"/>
                </a:srgbClr>
              </a:solidFill>
              <a:prstDash val="solid"/>
              <a:round/>
              <a:headEnd type="none" w="med" len="med"/>
              <a:tailEnd type="none" w="med" len="med"/>
            </a:ln>
            <a:effectLst/>
          </c:spPr>
          <c:marker>
            <c:symbol val="none"/>
          </c:marker>
          <c:cat>
            <c:numRef>
              <c:f>'Figure 1.6.'!$AC$144:$AJ$144</c:f>
              <c:numCache>
                <c:formatCode>00</c:formatCode>
                <c:ptCount val="8"/>
                <c:pt idx="0" formatCode="General">
                  <c:v>2019</c:v>
                </c:pt>
                <c:pt idx="1">
                  <c:v>20</c:v>
                </c:pt>
                <c:pt idx="2">
                  <c:v>21</c:v>
                </c:pt>
                <c:pt idx="3">
                  <c:v>22</c:v>
                </c:pt>
                <c:pt idx="4">
                  <c:v>23</c:v>
                </c:pt>
                <c:pt idx="5">
                  <c:v>24</c:v>
                </c:pt>
                <c:pt idx="6">
                  <c:v>25</c:v>
                </c:pt>
                <c:pt idx="7">
                  <c:v>26</c:v>
                </c:pt>
              </c:numCache>
            </c:numRef>
          </c:cat>
          <c:val>
            <c:numRef>
              <c:f>'Figure 1.6.'!$AC$156:$AJ$156</c:f>
              <c:numCache>
                <c:formatCode>#,##0.0</c:formatCode>
                <c:ptCount val="8"/>
                <c:pt idx="0">
                  <c:v>0</c:v>
                </c:pt>
                <c:pt idx="1">
                  <c:v>0.35684294055415511</c:v>
                </c:pt>
                <c:pt idx="2">
                  <c:v>0.9927758119709561</c:v>
                </c:pt>
                <c:pt idx="3">
                  <c:v>1.5034999738093564</c:v>
                </c:pt>
                <c:pt idx="4">
                  <c:v>1.3680903595609721</c:v>
                </c:pt>
                <c:pt idx="5">
                  <c:v>0.95582289578991342</c:v>
                </c:pt>
                <c:pt idx="6">
                  <c:v>0.96110574946952121</c:v>
                </c:pt>
                <c:pt idx="7">
                  <c:v>1.0818491730314084</c:v>
                </c:pt>
              </c:numCache>
            </c:numRef>
          </c:val>
          <c:smooth val="1"/>
          <c:extLst>
            <c:ext xmlns:c16="http://schemas.microsoft.com/office/drawing/2014/chart" uri="{C3380CC4-5D6E-409C-BE32-E72D297353CC}">
              <c16:uniqueId val="{0000000B-78F0-47B8-B74A-B43C31F956F5}"/>
            </c:ext>
          </c:extLst>
        </c:ser>
        <c:ser>
          <c:idx val="12"/>
          <c:order val="12"/>
          <c:tx>
            <c:strRef>
              <c:f>'Figure 1.6.'!$AB$157</c:f>
              <c:strCache>
                <c:ptCount val="1"/>
                <c:pt idx="0">
                  <c:v>Congo, Republic of</c:v>
                </c:pt>
              </c:strCache>
            </c:strRef>
          </c:tx>
          <c:spPr>
            <a:ln w="12700" cap="rnd" cmpd="sng" algn="ctr">
              <a:solidFill>
                <a:srgbClr val="BFBFBF">
                  <a:alpha val="50000"/>
                </a:srgbClr>
              </a:solidFill>
              <a:prstDash val="solid"/>
              <a:round/>
              <a:headEnd type="none" w="med" len="med"/>
              <a:tailEnd type="none" w="med" len="med"/>
            </a:ln>
            <a:effectLst/>
          </c:spPr>
          <c:marker>
            <c:symbol val="none"/>
          </c:marker>
          <c:cat>
            <c:numRef>
              <c:f>'Figure 1.6.'!$AC$144:$AJ$144</c:f>
              <c:numCache>
                <c:formatCode>00</c:formatCode>
                <c:ptCount val="8"/>
                <c:pt idx="0" formatCode="General">
                  <c:v>2019</c:v>
                </c:pt>
                <c:pt idx="1">
                  <c:v>20</c:v>
                </c:pt>
                <c:pt idx="2">
                  <c:v>21</c:v>
                </c:pt>
                <c:pt idx="3">
                  <c:v>22</c:v>
                </c:pt>
                <c:pt idx="4">
                  <c:v>23</c:v>
                </c:pt>
                <c:pt idx="5">
                  <c:v>24</c:v>
                </c:pt>
                <c:pt idx="6">
                  <c:v>25</c:v>
                </c:pt>
                <c:pt idx="7">
                  <c:v>26</c:v>
                </c:pt>
              </c:numCache>
            </c:numRef>
          </c:cat>
          <c:val>
            <c:numRef>
              <c:f>'Figure 1.6.'!$AC$157:$AJ$157</c:f>
              <c:numCache>
                <c:formatCode>#,##0.0</c:formatCode>
                <c:ptCount val="8"/>
                <c:pt idx="0">
                  <c:v>0</c:v>
                </c:pt>
                <c:pt idx="1">
                  <c:v>-3.323103853276816</c:v>
                </c:pt>
                <c:pt idx="2">
                  <c:v>-2.3830394193925097</c:v>
                </c:pt>
                <c:pt idx="3">
                  <c:v>-3.4825370757018264</c:v>
                </c:pt>
                <c:pt idx="4">
                  <c:v>-1.1915383564774236</c:v>
                </c:pt>
                <c:pt idx="5">
                  <c:v>-1.0058002698898552</c:v>
                </c:pt>
                <c:pt idx="6">
                  <c:v>-1.3702688923096122</c:v>
                </c:pt>
                <c:pt idx="7">
                  <c:v>-1.1528204829225097</c:v>
                </c:pt>
              </c:numCache>
            </c:numRef>
          </c:val>
          <c:smooth val="1"/>
          <c:extLst>
            <c:ext xmlns:c16="http://schemas.microsoft.com/office/drawing/2014/chart" uri="{C3380CC4-5D6E-409C-BE32-E72D297353CC}">
              <c16:uniqueId val="{0000000C-78F0-47B8-B74A-B43C31F956F5}"/>
            </c:ext>
          </c:extLst>
        </c:ser>
        <c:ser>
          <c:idx val="13"/>
          <c:order val="13"/>
          <c:tx>
            <c:strRef>
              <c:f>'Figure 1.6.'!$AB$158</c:f>
              <c:strCache>
                <c:ptCount val="1"/>
                <c:pt idx="0">
                  <c:v>Côte d'Ivoire</c:v>
                </c:pt>
              </c:strCache>
            </c:strRef>
          </c:tx>
          <c:spPr>
            <a:ln w="12700" cap="rnd" cmpd="sng" algn="ctr">
              <a:solidFill>
                <a:srgbClr val="BFBFBF">
                  <a:alpha val="50000"/>
                </a:srgbClr>
              </a:solidFill>
              <a:prstDash val="solid"/>
              <a:round/>
              <a:headEnd type="none" w="med" len="med"/>
              <a:tailEnd type="none" w="med" len="med"/>
            </a:ln>
            <a:effectLst/>
          </c:spPr>
          <c:marker>
            <c:symbol val="none"/>
          </c:marker>
          <c:cat>
            <c:numRef>
              <c:f>'Figure 1.6.'!$AC$144:$AJ$144</c:f>
              <c:numCache>
                <c:formatCode>00</c:formatCode>
                <c:ptCount val="8"/>
                <c:pt idx="0" formatCode="General">
                  <c:v>2019</c:v>
                </c:pt>
                <c:pt idx="1">
                  <c:v>20</c:v>
                </c:pt>
                <c:pt idx="2">
                  <c:v>21</c:v>
                </c:pt>
                <c:pt idx="3">
                  <c:v>22</c:v>
                </c:pt>
                <c:pt idx="4">
                  <c:v>23</c:v>
                </c:pt>
                <c:pt idx="5">
                  <c:v>24</c:v>
                </c:pt>
                <c:pt idx="6">
                  <c:v>25</c:v>
                </c:pt>
                <c:pt idx="7">
                  <c:v>26</c:v>
                </c:pt>
              </c:numCache>
            </c:numRef>
          </c:cat>
          <c:val>
            <c:numRef>
              <c:f>'Figure 1.6.'!$AC$158:$AJ$158</c:f>
              <c:numCache>
                <c:formatCode>#,##0.0</c:formatCode>
                <c:ptCount val="8"/>
                <c:pt idx="0">
                  <c:v>0</c:v>
                </c:pt>
                <c:pt idx="1">
                  <c:v>-3.6170121838705942</c:v>
                </c:pt>
                <c:pt idx="2">
                  <c:v>-2.3545618164332511</c:v>
                </c:pt>
                <c:pt idx="3">
                  <c:v>-1.2963484519649944</c:v>
                </c:pt>
                <c:pt idx="4">
                  <c:v>-0.79396936216149427</c:v>
                </c:pt>
                <c:pt idx="5">
                  <c:v>-0.82414144142828416</c:v>
                </c:pt>
                <c:pt idx="6">
                  <c:v>-0.762424052621268</c:v>
                </c:pt>
                <c:pt idx="7">
                  <c:v>-0.84059401642226561</c:v>
                </c:pt>
              </c:numCache>
            </c:numRef>
          </c:val>
          <c:smooth val="1"/>
          <c:extLst>
            <c:ext xmlns:c16="http://schemas.microsoft.com/office/drawing/2014/chart" uri="{C3380CC4-5D6E-409C-BE32-E72D297353CC}">
              <c16:uniqueId val="{0000000D-78F0-47B8-B74A-B43C31F956F5}"/>
            </c:ext>
          </c:extLst>
        </c:ser>
        <c:ser>
          <c:idx val="14"/>
          <c:order val="14"/>
          <c:tx>
            <c:strRef>
              <c:f>'Figure 1.6.'!$AB$159</c:f>
              <c:strCache>
                <c:ptCount val="1"/>
                <c:pt idx="0">
                  <c:v>Djibouti</c:v>
                </c:pt>
              </c:strCache>
            </c:strRef>
          </c:tx>
          <c:spPr>
            <a:ln w="12700" cap="rnd" cmpd="sng" algn="ctr">
              <a:solidFill>
                <a:srgbClr val="BFBFBF">
                  <a:alpha val="50000"/>
                </a:srgbClr>
              </a:solidFill>
              <a:prstDash val="solid"/>
              <a:round/>
              <a:headEnd type="none" w="med" len="med"/>
              <a:tailEnd type="none" w="med" len="med"/>
            </a:ln>
            <a:effectLst/>
          </c:spPr>
          <c:marker>
            <c:symbol val="none"/>
          </c:marker>
          <c:cat>
            <c:numRef>
              <c:f>'Figure 1.6.'!$AC$144:$AJ$144</c:f>
              <c:numCache>
                <c:formatCode>00</c:formatCode>
                <c:ptCount val="8"/>
                <c:pt idx="0" formatCode="General">
                  <c:v>2019</c:v>
                </c:pt>
                <c:pt idx="1">
                  <c:v>20</c:v>
                </c:pt>
                <c:pt idx="2">
                  <c:v>21</c:v>
                </c:pt>
                <c:pt idx="3">
                  <c:v>22</c:v>
                </c:pt>
                <c:pt idx="4">
                  <c:v>23</c:v>
                </c:pt>
                <c:pt idx="5">
                  <c:v>24</c:v>
                </c:pt>
                <c:pt idx="6">
                  <c:v>25</c:v>
                </c:pt>
                <c:pt idx="7">
                  <c:v>26</c:v>
                </c:pt>
              </c:numCache>
            </c:numRef>
          </c:cat>
          <c:val>
            <c:numRef>
              <c:f>'Figure 1.6.'!$AC$159:$AJ$159</c:f>
              <c:numCache>
                <c:formatCode>#,##0.0</c:formatCode>
                <c:ptCount val="8"/>
                <c:pt idx="0">
                  <c:v>0</c:v>
                </c:pt>
                <c:pt idx="1">
                  <c:v>-0.44741730743220698</c:v>
                </c:pt>
                <c:pt idx="2">
                  <c:v>-1.1945042862891322</c:v>
                </c:pt>
                <c:pt idx="3">
                  <c:v>-0.9483977642732313</c:v>
                </c:pt>
                <c:pt idx="4">
                  <c:v>-0.53292095502835179</c:v>
                </c:pt>
                <c:pt idx="5">
                  <c:v>0.63988843734202827</c:v>
                </c:pt>
                <c:pt idx="6">
                  <c:v>0.30877657583165541</c:v>
                </c:pt>
                <c:pt idx="7">
                  <c:v>0.71959582583285231</c:v>
                </c:pt>
              </c:numCache>
            </c:numRef>
          </c:val>
          <c:smooth val="1"/>
          <c:extLst>
            <c:ext xmlns:c16="http://schemas.microsoft.com/office/drawing/2014/chart" uri="{C3380CC4-5D6E-409C-BE32-E72D297353CC}">
              <c16:uniqueId val="{0000000E-78F0-47B8-B74A-B43C31F956F5}"/>
            </c:ext>
          </c:extLst>
        </c:ser>
        <c:ser>
          <c:idx val="15"/>
          <c:order val="15"/>
          <c:tx>
            <c:strRef>
              <c:f>'Figure 1.6.'!$AB$160</c:f>
              <c:strCache>
                <c:ptCount val="1"/>
                <c:pt idx="0">
                  <c:v>Eritrea</c:v>
                </c:pt>
              </c:strCache>
            </c:strRef>
          </c:tx>
          <c:spPr>
            <a:ln w="12700" cap="rnd" cmpd="sng" algn="ctr">
              <a:solidFill>
                <a:srgbClr val="BFBFBF">
                  <a:alpha val="50000"/>
                </a:srgbClr>
              </a:solidFill>
              <a:prstDash val="solid"/>
              <a:round/>
              <a:headEnd type="none" w="med" len="med"/>
              <a:tailEnd type="none" w="med" len="med"/>
            </a:ln>
            <a:effectLst/>
          </c:spPr>
          <c:marker>
            <c:symbol val="none"/>
          </c:marker>
          <c:cat>
            <c:numRef>
              <c:f>'Figure 1.6.'!$AC$144:$AJ$144</c:f>
              <c:numCache>
                <c:formatCode>00</c:formatCode>
                <c:ptCount val="8"/>
                <c:pt idx="0" formatCode="General">
                  <c:v>2019</c:v>
                </c:pt>
                <c:pt idx="1">
                  <c:v>20</c:v>
                </c:pt>
                <c:pt idx="2">
                  <c:v>21</c:v>
                </c:pt>
                <c:pt idx="3">
                  <c:v>22</c:v>
                </c:pt>
                <c:pt idx="4">
                  <c:v>23</c:v>
                </c:pt>
                <c:pt idx="5">
                  <c:v>24</c:v>
                </c:pt>
                <c:pt idx="6">
                  <c:v>25</c:v>
                </c:pt>
                <c:pt idx="7">
                  <c:v>26</c:v>
                </c:pt>
              </c:numCache>
            </c:numRef>
          </c:cat>
          <c:val>
            <c:numRef>
              <c:f>'Figure 1.6.'!$AC$160:$AJ$160</c:f>
              <c:numCache>
                <c:formatCode>#,##0.0</c:formatCode>
                <c:ptCount val="8"/>
                <c:pt idx="0">
                  <c:v>0</c:v>
                </c:pt>
                <c:pt idx="1">
                  <c:v>-3.4177754177696107</c:v>
                </c:pt>
                <c:pt idx="2">
                  <c:v>-3.0000157085957797</c:v>
                </c:pt>
                <c:pt idx="3">
                  <c:v>0.55267784737154879</c:v>
                </c:pt>
                <c:pt idx="4">
                  <c:v>0.7171627223806275</c:v>
                </c:pt>
                <c:pt idx="5">
                  <c:v>0.96860664486510284</c:v>
                </c:pt>
                <c:pt idx="6">
                  <c:v>1.0697695829960456</c:v>
                </c:pt>
                <c:pt idx="7">
                  <c:v>1.1584334729983969</c:v>
                </c:pt>
              </c:numCache>
            </c:numRef>
          </c:val>
          <c:smooth val="1"/>
          <c:extLst>
            <c:ext xmlns:c16="http://schemas.microsoft.com/office/drawing/2014/chart" uri="{C3380CC4-5D6E-409C-BE32-E72D297353CC}">
              <c16:uniqueId val="{0000000F-78F0-47B8-B74A-B43C31F956F5}"/>
            </c:ext>
          </c:extLst>
        </c:ser>
        <c:ser>
          <c:idx val="16"/>
          <c:order val="16"/>
          <c:tx>
            <c:strRef>
              <c:f>'Figure 1.6.'!$AB$161</c:f>
              <c:strCache>
                <c:ptCount val="1"/>
                <c:pt idx="0">
                  <c:v>Ethiopia</c:v>
                </c:pt>
              </c:strCache>
            </c:strRef>
          </c:tx>
          <c:spPr>
            <a:ln w="12700" cap="rnd" cmpd="sng" algn="ctr">
              <a:solidFill>
                <a:srgbClr val="BFBFBF">
                  <a:alpha val="50000"/>
                </a:srgbClr>
              </a:solidFill>
              <a:prstDash val="solid"/>
              <a:round/>
              <a:headEnd type="none" w="med" len="med"/>
              <a:tailEnd type="none" w="med" len="med"/>
            </a:ln>
            <a:effectLst/>
          </c:spPr>
          <c:marker>
            <c:symbol val="none"/>
          </c:marker>
          <c:cat>
            <c:numRef>
              <c:f>'Figure 1.6.'!$AC$144:$AJ$144</c:f>
              <c:numCache>
                <c:formatCode>00</c:formatCode>
                <c:ptCount val="8"/>
                <c:pt idx="0" formatCode="General">
                  <c:v>2019</c:v>
                </c:pt>
                <c:pt idx="1">
                  <c:v>20</c:v>
                </c:pt>
                <c:pt idx="2">
                  <c:v>21</c:v>
                </c:pt>
                <c:pt idx="3">
                  <c:v>22</c:v>
                </c:pt>
                <c:pt idx="4">
                  <c:v>23</c:v>
                </c:pt>
                <c:pt idx="5">
                  <c:v>24</c:v>
                </c:pt>
                <c:pt idx="6">
                  <c:v>25</c:v>
                </c:pt>
                <c:pt idx="7">
                  <c:v>26</c:v>
                </c:pt>
              </c:numCache>
            </c:numRef>
          </c:cat>
          <c:val>
            <c:numRef>
              <c:f>'Figure 1.6.'!$AC$161:$AJ$161</c:f>
              <c:numCache>
                <c:formatCode>#,##0.0</c:formatCode>
                <c:ptCount val="8"/>
                <c:pt idx="0">
                  <c:v>0</c:v>
                </c:pt>
                <c:pt idx="1">
                  <c:v>-0.23089426861553752</c:v>
                </c:pt>
                <c:pt idx="2">
                  <c:v>-0.7413571932159897</c:v>
                </c:pt>
                <c:pt idx="3">
                  <c:v>0.37341252610858167</c:v>
                </c:pt>
                <c:pt idx="4">
                  <c:v>0.63341252610857568</c:v>
                </c:pt>
                <c:pt idx="5">
                  <c:v>0.60126136525167184</c:v>
                </c:pt>
                <c:pt idx="6">
                  <c:v>0.87378592316845172</c:v>
                </c:pt>
                <c:pt idx="7">
                  <c:v>0.47086765876468961</c:v>
                </c:pt>
              </c:numCache>
            </c:numRef>
          </c:val>
          <c:smooth val="1"/>
          <c:extLst>
            <c:ext xmlns:c16="http://schemas.microsoft.com/office/drawing/2014/chart" uri="{C3380CC4-5D6E-409C-BE32-E72D297353CC}">
              <c16:uniqueId val="{00000010-78F0-47B8-B74A-B43C31F956F5}"/>
            </c:ext>
          </c:extLst>
        </c:ser>
        <c:ser>
          <c:idx val="17"/>
          <c:order val="17"/>
          <c:tx>
            <c:strRef>
              <c:f>'Figure 1.6.'!$AB$162</c:f>
              <c:strCache>
                <c:ptCount val="1"/>
                <c:pt idx="0">
                  <c:v>Gambia, The</c:v>
                </c:pt>
              </c:strCache>
            </c:strRef>
          </c:tx>
          <c:spPr>
            <a:ln w="12700" cap="rnd" cmpd="sng" algn="ctr">
              <a:solidFill>
                <a:srgbClr val="BFBFBF">
                  <a:alpha val="50000"/>
                </a:srgbClr>
              </a:solidFill>
              <a:prstDash val="solid"/>
              <a:round/>
              <a:headEnd type="none" w="med" len="med"/>
              <a:tailEnd type="none" w="med" len="med"/>
            </a:ln>
            <a:effectLst/>
          </c:spPr>
          <c:marker>
            <c:symbol val="none"/>
          </c:marker>
          <c:cat>
            <c:numRef>
              <c:f>'Figure 1.6.'!$AC$144:$AJ$144</c:f>
              <c:numCache>
                <c:formatCode>00</c:formatCode>
                <c:ptCount val="8"/>
                <c:pt idx="0" formatCode="General">
                  <c:v>2019</c:v>
                </c:pt>
                <c:pt idx="1">
                  <c:v>20</c:v>
                </c:pt>
                <c:pt idx="2">
                  <c:v>21</c:v>
                </c:pt>
                <c:pt idx="3">
                  <c:v>22</c:v>
                </c:pt>
                <c:pt idx="4">
                  <c:v>23</c:v>
                </c:pt>
                <c:pt idx="5">
                  <c:v>24</c:v>
                </c:pt>
                <c:pt idx="6">
                  <c:v>25</c:v>
                </c:pt>
                <c:pt idx="7">
                  <c:v>26</c:v>
                </c:pt>
              </c:numCache>
            </c:numRef>
          </c:cat>
          <c:val>
            <c:numRef>
              <c:f>'Figure 1.6.'!$AC$162:$AJ$162</c:f>
              <c:numCache>
                <c:formatCode>#,##0.0</c:formatCode>
                <c:ptCount val="8"/>
                <c:pt idx="0">
                  <c:v>0</c:v>
                </c:pt>
                <c:pt idx="1">
                  <c:v>0.62073755178567369</c:v>
                </c:pt>
                <c:pt idx="2">
                  <c:v>-1.3454476139222193</c:v>
                </c:pt>
                <c:pt idx="3">
                  <c:v>0.49861474655124871</c:v>
                </c:pt>
                <c:pt idx="4">
                  <c:v>1.3688546391529668</c:v>
                </c:pt>
                <c:pt idx="5">
                  <c:v>1.7224923925519224</c:v>
                </c:pt>
                <c:pt idx="6">
                  <c:v>2.3107200082258337</c:v>
                </c:pt>
                <c:pt idx="7">
                  <c:v>2.2305823034879553</c:v>
                </c:pt>
              </c:numCache>
            </c:numRef>
          </c:val>
          <c:smooth val="1"/>
          <c:extLst>
            <c:ext xmlns:c16="http://schemas.microsoft.com/office/drawing/2014/chart" uri="{C3380CC4-5D6E-409C-BE32-E72D297353CC}">
              <c16:uniqueId val="{00000011-78F0-47B8-B74A-B43C31F956F5}"/>
            </c:ext>
          </c:extLst>
        </c:ser>
        <c:ser>
          <c:idx val="18"/>
          <c:order val="18"/>
          <c:tx>
            <c:strRef>
              <c:f>'Figure 1.6.'!$AB$163</c:f>
              <c:strCache>
                <c:ptCount val="1"/>
                <c:pt idx="0">
                  <c:v>Ghana</c:v>
                </c:pt>
              </c:strCache>
            </c:strRef>
          </c:tx>
          <c:spPr>
            <a:ln w="19050" cap="rnd" cmpd="sng" algn="ctr">
              <a:solidFill>
                <a:schemeClr val="accent1"/>
              </a:solidFill>
              <a:prstDash val="solid"/>
              <a:round/>
              <a:headEnd type="none" w="med" len="med"/>
              <a:tailEnd type="none" w="med" len="med"/>
            </a:ln>
            <a:effectLst/>
          </c:spPr>
          <c:marker>
            <c:symbol val="none"/>
          </c:marker>
          <c:cat>
            <c:numRef>
              <c:f>'Figure 1.6.'!$AC$144:$AJ$144</c:f>
              <c:numCache>
                <c:formatCode>00</c:formatCode>
                <c:ptCount val="8"/>
                <c:pt idx="0" formatCode="General">
                  <c:v>2019</c:v>
                </c:pt>
                <c:pt idx="1">
                  <c:v>20</c:v>
                </c:pt>
                <c:pt idx="2">
                  <c:v>21</c:v>
                </c:pt>
                <c:pt idx="3">
                  <c:v>22</c:v>
                </c:pt>
                <c:pt idx="4">
                  <c:v>23</c:v>
                </c:pt>
                <c:pt idx="5">
                  <c:v>24</c:v>
                </c:pt>
                <c:pt idx="6">
                  <c:v>25</c:v>
                </c:pt>
                <c:pt idx="7">
                  <c:v>26</c:v>
                </c:pt>
              </c:numCache>
            </c:numRef>
          </c:cat>
          <c:val>
            <c:numRef>
              <c:f>'Figure 1.6.'!$AC$163:$AJ$163</c:f>
              <c:numCache>
                <c:formatCode>#,##0.0</c:formatCode>
                <c:ptCount val="8"/>
                <c:pt idx="0">
                  <c:v>0</c:v>
                </c:pt>
                <c:pt idx="1">
                  <c:v>-8.639522174055319</c:v>
                </c:pt>
                <c:pt idx="2">
                  <c:v>-5.2453062264188643</c:v>
                </c:pt>
                <c:pt idx="3">
                  <c:v>-3.0317680575042791</c:v>
                </c:pt>
                <c:pt idx="4">
                  <c:v>-1.9433137639645865</c:v>
                </c:pt>
                <c:pt idx="5">
                  <c:v>-1.7336390836547126</c:v>
                </c:pt>
                <c:pt idx="6">
                  <c:v>-1.5203082809527446</c:v>
                </c:pt>
                <c:pt idx="7">
                  <c:v>0.5857843343991096</c:v>
                </c:pt>
              </c:numCache>
            </c:numRef>
          </c:val>
          <c:smooth val="1"/>
          <c:extLst>
            <c:ext xmlns:c16="http://schemas.microsoft.com/office/drawing/2014/chart" uri="{C3380CC4-5D6E-409C-BE32-E72D297353CC}">
              <c16:uniqueId val="{00000012-78F0-47B8-B74A-B43C31F956F5}"/>
            </c:ext>
          </c:extLst>
        </c:ser>
        <c:ser>
          <c:idx val="19"/>
          <c:order val="19"/>
          <c:tx>
            <c:strRef>
              <c:f>'Figure 1.6.'!$AB$164</c:f>
              <c:strCache>
                <c:ptCount val="1"/>
                <c:pt idx="0">
                  <c:v>Guinea</c:v>
                </c:pt>
              </c:strCache>
            </c:strRef>
          </c:tx>
          <c:spPr>
            <a:ln w="12700" cap="rnd" cmpd="sng" algn="ctr">
              <a:solidFill>
                <a:srgbClr val="BFBFBF">
                  <a:alpha val="50000"/>
                </a:srgbClr>
              </a:solidFill>
              <a:prstDash val="solid"/>
              <a:round/>
              <a:headEnd type="none" w="med" len="med"/>
              <a:tailEnd type="none" w="med" len="med"/>
            </a:ln>
            <a:effectLst/>
          </c:spPr>
          <c:marker>
            <c:symbol val="none"/>
          </c:marker>
          <c:cat>
            <c:numRef>
              <c:f>'Figure 1.6.'!$AC$144:$AJ$144</c:f>
              <c:numCache>
                <c:formatCode>00</c:formatCode>
                <c:ptCount val="8"/>
                <c:pt idx="0" formatCode="General">
                  <c:v>2019</c:v>
                </c:pt>
                <c:pt idx="1">
                  <c:v>20</c:v>
                </c:pt>
                <c:pt idx="2">
                  <c:v>21</c:v>
                </c:pt>
                <c:pt idx="3">
                  <c:v>22</c:v>
                </c:pt>
                <c:pt idx="4">
                  <c:v>23</c:v>
                </c:pt>
                <c:pt idx="5">
                  <c:v>24</c:v>
                </c:pt>
                <c:pt idx="6">
                  <c:v>25</c:v>
                </c:pt>
                <c:pt idx="7">
                  <c:v>26</c:v>
                </c:pt>
              </c:numCache>
            </c:numRef>
          </c:cat>
          <c:val>
            <c:numRef>
              <c:f>'Figure 1.6.'!$AC$164:$AJ$164</c:f>
              <c:numCache>
                <c:formatCode>#,##0.0</c:formatCode>
                <c:ptCount val="8"/>
                <c:pt idx="0">
                  <c:v>0</c:v>
                </c:pt>
                <c:pt idx="1">
                  <c:v>-3.0978082837042806</c:v>
                </c:pt>
                <c:pt idx="2">
                  <c:v>-1.7912665295862356</c:v>
                </c:pt>
                <c:pt idx="3">
                  <c:v>-1.7999528449299178</c:v>
                </c:pt>
                <c:pt idx="4">
                  <c:v>-1.882336200173774</c:v>
                </c:pt>
                <c:pt idx="5">
                  <c:v>-1.6835685581719577</c:v>
                </c:pt>
                <c:pt idx="6">
                  <c:v>-1.8298182669159622</c:v>
                </c:pt>
                <c:pt idx="7">
                  <c:v>-1.9589047931310049</c:v>
                </c:pt>
              </c:numCache>
            </c:numRef>
          </c:val>
          <c:smooth val="1"/>
          <c:extLst>
            <c:ext xmlns:c16="http://schemas.microsoft.com/office/drawing/2014/chart" uri="{C3380CC4-5D6E-409C-BE32-E72D297353CC}">
              <c16:uniqueId val="{00000013-78F0-47B8-B74A-B43C31F956F5}"/>
            </c:ext>
          </c:extLst>
        </c:ser>
        <c:ser>
          <c:idx val="20"/>
          <c:order val="20"/>
          <c:tx>
            <c:strRef>
              <c:f>'Figure 1.6.'!$AB$165</c:f>
              <c:strCache>
                <c:ptCount val="1"/>
                <c:pt idx="0">
                  <c:v>Guinea-Bissau</c:v>
                </c:pt>
              </c:strCache>
            </c:strRef>
          </c:tx>
          <c:spPr>
            <a:ln w="12700" cap="rnd" cmpd="sng" algn="ctr">
              <a:solidFill>
                <a:srgbClr val="BFBFBF">
                  <a:alpha val="50000"/>
                </a:srgbClr>
              </a:solidFill>
              <a:prstDash val="solid"/>
              <a:round/>
              <a:headEnd type="none" w="med" len="med"/>
              <a:tailEnd type="none" w="med" len="med"/>
            </a:ln>
            <a:effectLst/>
          </c:spPr>
          <c:marker>
            <c:symbol val="none"/>
          </c:marker>
          <c:cat>
            <c:numRef>
              <c:f>'Figure 1.6.'!$AC$144:$AJ$144</c:f>
              <c:numCache>
                <c:formatCode>00</c:formatCode>
                <c:ptCount val="8"/>
                <c:pt idx="0" formatCode="General">
                  <c:v>2019</c:v>
                </c:pt>
                <c:pt idx="1">
                  <c:v>20</c:v>
                </c:pt>
                <c:pt idx="2">
                  <c:v>21</c:v>
                </c:pt>
                <c:pt idx="3">
                  <c:v>22</c:v>
                </c:pt>
                <c:pt idx="4">
                  <c:v>23</c:v>
                </c:pt>
                <c:pt idx="5">
                  <c:v>24</c:v>
                </c:pt>
                <c:pt idx="6">
                  <c:v>25</c:v>
                </c:pt>
                <c:pt idx="7">
                  <c:v>26</c:v>
                </c:pt>
              </c:numCache>
            </c:numRef>
          </c:cat>
          <c:val>
            <c:numRef>
              <c:f>'Figure 1.6.'!$AC$165:$AJ$165</c:f>
              <c:numCache>
                <c:formatCode>#,##0.0</c:formatCode>
                <c:ptCount val="8"/>
                <c:pt idx="0">
                  <c:v>0</c:v>
                </c:pt>
                <c:pt idx="1">
                  <c:v>-5.0707018274434237</c:v>
                </c:pt>
                <c:pt idx="2">
                  <c:v>-1.2130462307437733</c:v>
                </c:pt>
                <c:pt idx="3">
                  <c:v>0.36006636159818406</c:v>
                </c:pt>
                <c:pt idx="4">
                  <c:v>0.56032326799743704</c:v>
                </c:pt>
                <c:pt idx="5">
                  <c:v>0.90832596848397085</c:v>
                </c:pt>
                <c:pt idx="6">
                  <c:v>0.90578588511077607</c:v>
                </c:pt>
                <c:pt idx="7">
                  <c:v>0.96007489184422434</c:v>
                </c:pt>
              </c:numCache>
            </c:numRef>
          </c:val>
          <c:smooth val="1"/>
          <c:extLst>
            <c:ext xmlns:c16="http://schemas.microsoft.com/office/drawing/2014/chart" uri="{C3380CC4-5D6E-409C-BE32-E72D297353CC}">
              <c16:uniqueId val="{00000014-78F0-47B8-B74A-B43C31F956F5}"/>
            </c:ext>
          </c:extLst>
        </c:ser>
        <c:ser>
          <c:idx val="21"/>
          <c:order val="21"/>
          <c:tx>
            <c:strRef>
              <c:f>'Figure 1.6.'!$AB$166</c:f>
              <c:strCache>
                <c:ptCount val="1"/>
                <c:pt idx="0">
                  <c:v>Haiti</c:v>
                </c:pt>
              </c:strCache>
            </c:strRef>
          </c:tx>
          <c:spPr>
            <a:ln w="12700" cap="rnd" cmpd="sng" algn="ctr">
              <a:solidFill>
                <a:srgbClr val="BFBFBF">
                  <a:alpha val="50000"/>
                </a:srgbClr>
              </a:solidFill>
              <a:prstDash val="solid"/>
              <a:round/>
              <a:headEnd type="none" w="med" len="med"/>
              <a:tailEnd type="none" w="med" len="med"/>
            </a:ln>
            <a:effectLst/>
          </c:spPr>
          <c:marker>
            <c:symbol val="none"/>
          </c:marker>
          <c:cat>
            <c:numRef>
              <c:f>'Figure 1.6.'!$AC$144:$AJ$144</c:f>
              <c:numCache>
                <c:formatCode>00</c:formatCode>
                <c:ptCount val="8"/>
                <c:pt idx="0" formatCode="General">
                  <c:v>2019</c:v>
                </c:pt>
                <c:pt idx="1">
                  <c:v>20</c:v>
                </c:pt>
                <c:pt idx="2">
                  <c:v>21</c:v>
                </c:pt>
                <c:pt idx="3">
                  <c:v>22</c:v>
                </c:pt>
                <c:pt idx="4">
                  <c:v>23</c:v>
                </c:pt>
                <c:pt idx="5">
                  <c:v>24</c:v>
                </c:pt>
                <c:pt idx="6">
                  <c:v>25</c:v>
                </c:pt>
                <c:pt idx="7">
                  <c:v>26</c:v>
                </c:pt>
              </c:numCache>
            </c:numRef>
          </c:cat>
          <c:val>
            <c:numRef>
              <c:f>'Figure 1.6.'!$AC$166:$AJ$166</c:f>
              <c:numCache>
                <c:formatCode>#,##0.0</c:formatCode>
                <c:ptCount val="8"/>
                <c:pt idx="0">
                  <c:v>0</c:v>
                </c:pt>
                <c:pt idx="1">
                  <c:v>-0.89241184085711933</c:v>
                </c:pt>
                <c:pt idx="2">
                  <c:v>-1.4726118323027741</c:v>
                </c:pt>
                <c:pt idx="3">
                  <c:v>-1.2713757208097889</c:v>
                </c:pt>
                <c:pt idx="4">
                  <c:v>-0.83028424874937046</c:v>
                </c:pt>
                <c:pt idx="5">
                  <c:v>-0.84072580239355976</c:v>
                </c:pt>
                <c:pt idx="6">
                  <c:v>-0.76121954074479192</c:v>
                </c:pt>
                <c:pt idx="7">
                  <c:v>-0.79855674136090316</c:v>
                </c:pt>
              </c:numCache>
            </c:numRef>
          </c:val>
          <c:smooth val="1"/>
          <c:extLst>
            <c:ext xmlns:c16="http://schemas.microsoft.com/office/drawing/2014/chart" uri="{C3380CC4-5D6E-409C-BE32-E72D297353CC}">
              <c16:uniqueId val="{00000015-78F0-47B8-B74A-B43C31F956F5}"/>
            </c:ext>
          </c:extLst>
        </c:ser>
        <c:ser>
          <c:idx val="22"/>
          <c:order val="22"/>
          <c:tx>
            <c:strRef>
              <c:f>'Figure 1.6.'!$AB$167</c:f>
              <c:strCache>
                <c:ptCount val="1"/>
                <c:pt idx="0">
                  <c:v>Honduras</c:v>
                </c:pt>
              </c:strCache>
            </c:strRef>
          </c:tx>
          <c:spPr>
            <a:ln w="12700" cap="rnd" cmpd="sng" algn="ctr">
              <a:solidFill>
                <a:srgbClr val="BFBFBF">
                  <a:alpha val="50000"/>
                </a:srgbClr>
              </a:solidFill>
              <a:prstDash val="solid"/>
              <a:round/>
              <a:headEnd type="none" w="med" len="med"/>
              <a:tailEnd type="none" w="med" len="med"/>
            </a:ln>
            <a:effectLst/>
          </c:spPr>
          <c:marker>
            <c:symbol val="none"/>
          </c:marker>
          <c:cat>
            <c:numRef>
              <c:f>'Figure 1.6.'!$AC$144:$AJ$144</c:f>
              <c:numCache>
                <c:formatCode>00</c:formatCode>
                <c:ptCount val="8"/>
                <c:pt idx="0" formatCode="General">
                  <c:v>2019</c:v>
                </c:pt>
                <c:pt idx="1">
                  <c:v>20</c:v>
                </c:pt>
                <c:pt idx="2">
                  <c:v>21</c:v>
                </c:pt>
                <c:pt idx="3">
                  <c:v>22</c:v>
                </c:pt>
                <c:pt idx="4">
                  <c:v>23</c:v>
                </c:pt>
                <c:pt idx="5">
                  <c:v>24</c:v>
                </c:pt>
                <c:pt idx="6">
                  <c:v>25</c:v>
                </c:pt>
                <c:pt idx="7">
                  <c:v>26</c:v>
                </c:pt>
              </c:numCache>
            </c:numRef>
          </c:cat>
          <c:val>
            <c:numRef>
              <c:f>'Figure 1.6.'!$AC$167:$AJ$167</c:f>
              <c:numCache>
                <c:formatCode>#,##0.0</c:formatCode>
                <c:ptCount val="8"/>
                <c:pt idx="0">
                  <c:v>0</c:v>
                </c:pt>
                <c:pt idx="1">
                  <c:v>-4.5617663825217951</c:v>
                </c:pt>
                <c:pt idx="2">
                  <c:v>-3.4509559664104996</c:v>
                </c:pt>
                <c:pt idx="3">
                  <c:v>-2.2328013360605068</c:v>
                </c:pt>
                <c:pt idx="4">
                  <c:v>-2.5588895595458307</c:v>
                </c:pt>
                <c:pt idx="5">
                  <c:v>-2.3891763898757938</c:v>
                </c:pt>
                <c:pt idx="6">
                  <c:v>-2.1856254827873158</c:v>
                </c:pt>
                <c:pt idx="7">
                  <c:v>-2.1360770041836132</c:v>
                </c:pt>
              </c:numCache>
            </c:numRef>
          </c:val>
          <c:smooth val="1"/>
          <c:extLst>
            <c:ext xmlns:c16="http://schemas.microsoft.com/office/drawing/2014/chart" uri="{C3380CC4-5D6E-409C-BE32-E72D297353CC}">
              <c16:uniqueId val="{00000016-78F0-47B8-B74A-B43C31F956F5}"/>
            </c:ext>
          </c:extLst>
        </c:ser>
        <c:ser>
          <c:idx val="23"/>
          <c:order val="23"/>
          <c:tx>
            <c:strRef>
              <c:f>'Figure 1.6.'!$AB$168</c:f>
              <c:strCache>
                <c:ptCount val="1"/>
                <c:pt idx="0">
                  <c:v>Kenya</c:v>
                </c:pt>
              </c:strCache>
            </c:strRef>
          </c:tx>
          <c:spPr>
            <a:ln w="12700" cap="rnd" cmpd="sng" algn="ctr">
              <a:solidFill>
                <a:srgbClr val="BFBFBF">
                  <a:alpha val="50000"/>
                </a:srgbClr>
              </a:solidFill>
              <a:prstDash val="solid"/>
              <a:round/>
              <a:headEnd type="none" w="med" len="med"/>
              <a:tailEnd type="none" w="med" len="med"/>
            </a:ln>
            <a:effectLst/>
          </c:spPr>
          <c:marker>
            <c:symbol val="none"/>
          </c:marker>
          <c:cat>
            <c:numRef>
              <c:f>'Figure 1.6.'!$AC$144:$AJ$144</c:f>
              <c:numCache>
                <c:formatCode>00</c:formatCode>
                <c:ptCount val="8"/>
                <c:pt idx="0" formatCode="General">
                  <c:v>2019</c:v>
                </c:pt>
                <c:pt idx="1">
                  <c:v>20</c:v>
                </c:pt>
                <c:pt idx="2">
                  <c:v>21</c:v>
                </c:pt>
                <c:pt idx="3">
                  <c:v>22</c:v>
                </c:pt>
                <c:pt idx="4">
                  <c:v>23</c:v>
                </c:pt>
                <c:pt idx="5">
                  <c:v>24</c:v>
                </c:pt>
                <c:pt idx="6">
                  <c:v>25</c:v>
                </c:pt>
                <c:pt idx="7">
                  <c:v>26</c:v>
                </c:pt>
              </c:numCache>
            </c:numRef>
          </c:cat>
          <c:val>
            <c:numRef>
              <c:f>'Figure 1.6.'!$AC$168:$AJ$168</c:f>
              <c:numCache>
                <c:formatCode>#,##0.0</c:formatCode>
                <c:ptCount val="8"/>
                <c:pt idx="0">
                  <c:v>0</c:v>
                </c:pt>
                <c:pt idx="1">
                  <c:v>-0.61799444912442691</c:v>
                </c:pt>
                <c:pt idx="2">
                  <c:v>-0.32521507067910616</c:v>
                </c:pt>
                <c:pt idx="3">
                  <c:v>1.0843855602395678</c:v>
                </c:pt>
                <c:pt idx="4">
                  <c:v>2.6767330590595355</c:v>
                </c:pt>
                <c:pt idx="5">
                  <c:v>3.7209315862010079</c:v>
                </c:pt>
                <c:pt idx="6">
                  <c:v>4.5088954832341308</c:v>
                </c:pt>
                <c:pt idx="7">
                  <c:v>5.2213581916777585</c:v>
                </c:pt>
              </c:numCache>
            </c:numRef>
          </c:val>
          <c:smooth val="1"/>
          <c:extLst>
            <c:ext xmlns:c16="http://schemas.microsoft.com/office/drawing/2014/chart" uri="{C3380CC4-5D6E-409C-BE32-E72D297353CC}">
              <c16:uniqueId val="{00000017-78F0-47B8-B74A-B43C31F956F5}"/>
            </c:ext>
          </c:extLst>
        </c:ser>
        <c:ser>
          <c:idx val="25"/>
          <c:order val="24"/>
          <c:tx>
            <c:strRef>
              <c:f>'Figure 1.6.'!$AB$170</c:f>
              <c:strCache>
                <c:ptCount val="1"/>
                <c:pt idx="0">
                  <c:v>Kyrgyz Republic</c:v>
                </c:pt>
              </c:strCache>
            </c:strRef>
          </c:tx>
          <c:spPr>
            <a:ln w="12700" cap="rnd" cmpd="sng" algn="ctr">
              <a:solidFill>
                <a:srgbClr val="BFBFBF">
                  <a:alpha val="50000"/>
                </a:srgbClr>
              </a:solidFill>
              <a:prstDash val="solid"/>
              <a:round/>
              <a:headEnd type="none" w="med" len="med"/>
              <a:tailEnd type="none" w="med" len="med"/>
            </a:ln>
            <a:effectLst/>
          </c:spPr>
          <c:marker>
            <c:symbol val="none"/>
          </c:marker>
          <c:cat>
            <c:numRef>
              <c:f>'Figure 1.6.'!$AC$144:$AJ$144</c:f>
              <c:numCache>
                <c:formatCode>00</c:formatCode>
                <c:ptCount val="8"/>
                <c:pt idx="0" formatCode="General">
                  <c:v>2019</c:v>
                </c:pt>
                <c:pt idx="1">
                  <c:v>20</c:v>
                </c:pt>
                <c:pt idx="2">
                  <c:v>21</c:v>
                </c:pt>
                <c:pt idx="3">
                  <c:v>22</c:v>
                </c:pt>
                <c:pt idx="4">
                  <c:v>23</c:v>
                </c:pt>
                <c:pt idx="5">
                  <c:v>24</c:v>
                </c:pt>
                <c:pt idx="6">
                  <c:v>25</c:v>
                </c:pt>
                <c:pt idx="7">
                  <c:v>26</c:v>
                </c:pt>
              </c:numCache>
            </c:numRef>
          </c:cat>
          <c:val>
            <c:numRef>
              <c:f>'Figure 1.6.'!$AC$170:$AJ$170</c:f>
              <c:numCache>
                <c:formatCode>#,##0.0</c:formatCode>
                <c:ptCount val="8"/>
                <c:pt idx="0">
                  <c:v>0</c:v>
                </c:pt>
                <c:pt idx="1">
                  <c:v>-6.6136328832612055</c:v>
                </c:pt>
                <c:pt idx="2">
                  <c:v>-4.6822447930384712</c:v>
                </c:pt>
                <c:pt idx="3">
                  <c:v>-3.8909549546938185</c:v>
                </c:pt>
                <c:pt idx="4">
                  <c:v>-2.903823390806473</c:v>
                </c:pt>
                <c:pt idx="5">
                  <c:v>-2.891417705411738</c:v>
                </c:pt>
                <c:pt idx="6">
                  <c:v>-2.9032770189427715</c:v>
                </c:pt>
                <c:pt idx="7">
                  <c:v>-2.8970516427033455</c:v>
                </c:pt>
              </c:numCache>
            </c:numRef>
          </c:val>
          <c:smooth val="1"/>
          <c:extLst>
            <c:ext xmlns:c16="http://schemas.microsoft.com/office/drawing/2014/chart" uri="{C3380CC4-5D6E-409C-BE32-E72D297353CC}">
              <c16:uniqueId val="{00000018-78F0-47B8-B74A-B43C31F956F5}"/>
            </c:ext>
          </c:extLst>
        </c:ser>
        <c:ser>
          <c:idx val="26"/>
          <c:order val="25"/>
          <c:tx>
            <c:strRef>
              <c:f>'Figure 1.6.'!$AB$171</c:f>
              <c:strCache>
                <c:ptCount val="1"/>
                <c:pt idx="0">
                  <c:v>Lao P.D.R.</c:v>
                </c:pt>
              </c:strCache>
            </c:strRef>
          </c:tx>
          <c:spPr>
            <a:ln w="12700" cap="rnd" cmpd="sng" algn="ctr">
              <a:solidFill>
                <a:srgbClr val="BFBFBF">
                  <a:alpha val="50000"/>
                </a:srgbClr>
              </a:solidFill>
              <a:prstDash val="solid"/>
              <a:round/>
              <a:headEnd type="none" w="med" len="med"/>
              <a:tailEnd type="none" w="med" len="med"/>
            </a:ln>
            <a:effectLst/>
          </c:spPr>
          <c:marker>
            <c:symbol val="none"/>
          </c:marker>
          <c:cat>
            <c:numRef>
              <c:f>'Figure 1.6.'!$AC$144:$AJ$144</c:f>
              <c:numCache>
                <c:formatCode>00</c:formatCode>
                <c:ptCount val="8"/>
                <c:pt idx="0" formatCode="General">
                  <c:v>2019</c:v>
                </c:pt>
                <c:pt idx="1">
                  <c:v>20</c:v>
                </c:pt>
                <c:pt idx="2">
                  <c:v>21</c:v>
                </c:pt>
                <c:pt idx="3">
                  <c:v>22</c:v>
                </c:pt>
                <c:pt idx="4">
                  <c:v>23</c:v>
                </c:pt>
                <c:pt idx="5">
                  <c:v>24</c:v>
                </c:pt>
                <c:pt idx="6">
                  <c:v>25</c:v>
                </c:pt>
                <c:pt idx="7">
                  <c:v>26</c:v>
                </c:pt>
              </c:numCache>
            </c:numRef>
          </c:cat>
          <c:val>
            <c:numRef>
              <c:f>'Figure 1.6.'!$AC$171:$AJ$171</c:f>
              <c:numCache>
                <c:formatCode>#,##0.0</c:formatCode>
                <c:ptCount val="8"/>
                <c:pt idx="0">
                  <c:v>0</c:v>
                </c:pt>
                <c:pt idx="1">
                  <c:v>-1.5219480254107793</c:v>
                </c:pt>
                <c:pt idx="2">
                  <c:v>-0.62123860502951533</c:v>
                </c:pt>
                <c:pt idx="3">
                  <c:v>-0.29128179599533333</c:v>
                </c:pt>
                <c:pt idx="4">
                  <c:v>8.9765238429377447E-2</c:v>
                </c:pt>
                <c:pt idx="5">
                  <c:v>0.52730059158869036</c:v>
                </c:pt>
                <c:pt idx="6">
                  <c:v>0.86760549800041886</c:v>
                </c:pt>
                <c:pt idx="7">
                  <c:v>1.2363661405160653</c:v>
                </c:pt>
              </c:numCache>
            </c:numRef>
          </c:val>
          <c:smooth val="1"/>
          <c:extLst>
            <c:ext xmlns:c16="http://schemas.microsoft.com/office/drawing/2014/chart" uri="{C3380CC4-5D6E-409C-BE32-E72D297353CC}">
              <c16:uniqueId val="{00000019-78F0-47B8-B74A-B43C31F956F5}"/>
            </c:ext>
          </c:extLst>
        </c:ser>
        <c:ser>
          <c:idx val="27"/>
          <c:order val="26"/>
          <c:tx>
            <c:strRef>
              <c:f>'Figure 1.6.'!$AB$172</c:f>
              <c:strCache>
                <c:ptCount val="1"/>
                <c:pt idx="0">
                  <c:v>Lesotho</c:v>
                </c:pt>
              </c:strCache>
            </c:strRef>
          </c:tx>
          <c:spPr>
            <a:ln w="12700" cap="rnd" cmpd="sng" algn="ctr">
              <a:solidFill>
                <a:srgbClr val="BFBFBF">
                  <a:alpha val="50000"/>
                </a:srgbClr>
              </a:solidFill>
              <a:prstDash val="solid"/>
              <a:round/>
              <a:headEnd type="none" w="med" len="med"/>
              <a:tailEnd type="none" w="med" len="med"/>
            </a:ln>
            <a:effectLst/>
          </c:spPr>
          <c:marker>
            <c:symbol val="none"/>
          </c:marker>
          <c:cat>
            <c:numRef>
              <c:f>'Figure 1.6.'!$AC$144:$AJ$144</c:f>
              <c:numCache>
                <c:formatCode>00</c:formatCode>
                <c:ptCount val="8"/>
                <c:pt idx="0" formatCode="General">
                  <c:v>2019</c:v>
                </c:pt>
                <c:pt idx="1">
                  <c:v>20</c:v>
                </c:pt>
                <c:pt idx="2">
                  <c:v>21</c:v>
                </c:pt>
                <c:pt idx="3">
                  <c:v>22</c:v>
                </c:pt>
                <c:pt idx="4">
                  <c:v>23</c:v>
                </c:pt>
                <c:pt idx="5">
                  <c:v>24</c:v>
                </c:pt>
                <c:pt idx="6">
                  <c:v>25</c:v>
                </c:pt>
                <c:pt idx="7">
                  <c:v>26</c:v>
                </c:pt>
              </c:numCache>
            </c:numRef>
          </c:cat>
          <c:val>
            <c:numRef>
              <c:f>'Figure 1.6.'!$AC$172:$AJ$172</c:f>
              <c:numCache>
                <c:formatCode>#,##0.0</c:formatCode>
                <c:ptCount val="8"/>
                <c:pt idx="0">
                  <c:v>0</c:v>
                </c:pt>
                <c:pt idx="1">
                  <c:v>-0.14685154826114477</c:v>
                </c:pt>
                <c:pt idx="2">
                  <c:v>-1.6040105271836111</c:v>
                </c:pt>
                <c:pt idx="3">
                  <c:v>0.25805986302394945</c:v>
                </c:pt>
                <c:pt idx="4">
                  <c:v>1.6899808110234682</c:v>
                </c:pt>
                <c:pt idx="5">
                  <c:v>7.7942518691018829</c:v>
                </c:pt>
                <c:pt idx="6">
                  <c:v>8.7181365777437154</c:v>
                </c:pt>
                <c:pt idx="7">
                  <c:v>10.029207295883072</c:v>
                </c:pt>
              </c:numCache>
            </c:numRef>
          </c:val>
          <c:smooth val="1"/>
          <c:extLst>
            <c:ext xmlns:c16="http://schemas.microsoft.com/office/drawing/2014/chart" uri="{C3380CC4-5D6E-409C-BE32-E72D297353CC}">
              <c16:uniqueId val="{0000001A-78F0-47B8-B74A-B43C31F956F5}"/>
            </c:ext>
          </c:extLst>
        </c:ser>
        <c:ser>
          <c:idx val="28"/>
          <c:order val="27"/>
          <c:tx>
            <c:strRef>
              <c:f>'Figure 1.6.'!$AB$173</c:f>
              <c:strCache>
                <c:ptCount val="1"/>
                <c:pt idx="0">
                  <c:v>Liberia</c:v>
                </c:pt>
              </c:strCache>
            </c:strRef>
          </c:tx>
          <c:spPr>
            <a:ln w="12700" cap="rnd" cmpd="sng" algn="ctr">
              <a:solidFill>
                <a:srgbClr val="BFBFBF">
                  <a:alpha val="50000"/>
                </a:srgbClr>
              </a:solidFill>
              <a:prstDash val="solid"/>
              <a:round/>
              <a:headEnd type="none" w="med" len="med"/>
              <a:tailEnd type="none" w="med" len="med"/>
            </a:ln>
            <a:effectLst/>
          </c:spPr>
          <c:marker>
            <c:symbol val="none"/>
          </c:marker>
          <c:cat>
            <c:numRef>
              <c:f>'Figure 1.6.'!$AC$144:$AJ$144</c:f>
              <c:numCache>
                <c:formatCode>00</c:formatCode>
                <c:ptCount val="8"/>
                <c:pt idx="0" formatCode="General">
                  <c:v>2019</c:v>
                </c:pt>
                <c:pt idx="1">
                  <c:v>20</c:v>
                </c:pt>
                <c:pt idx="2">
                  <c:v>21</c:v>
                </c:pt>
                <c:pt idx="3">
                  <c:v>22</c:v>
                </c:pt>
                <c:pt idx="4">
                  <c:v>23</c:v>
                </c:pt>
                <c:pt idx="5">
                  <c:v>24</c:v>
                </c:pt>
                <c:pt idx="6">
                  <c:v>25</c:v>
                </c:pt>
                <c:pt idx="7">
                  <c:v>26</c:v>
                </c:pt>
              </c:numCache>
            </c:numRef>
          </c:cat>
          <c:val>
            <c:numRef>
              <c:f>'Figure 1.6.'!$AC$173:$AJ$173</c:f>
              <c:numCache>
                <c:formatCode>#,##0.0</c:formatCode>
                <c:ptCount val="8"/>
                <c:pt idx="0">
                  <c:v>0</c:v>
                </c:pt>
                <c:pt idx="1">
                  <c:v>1.8536955726075446</c:v>
                </c:pt>
                <c:pt idx="2">
                  <c:v>2.2353437233491023</c:v>
                </c:pt>
                <c:pt idx="3">
                  <c:v>2.5831798718717796</c:v>
                </c:pt>
                <c:pt idx="4">
                  <c:v>3.1852659287505105</c:v>
                </c:pt>
                <c:pt idx="5">
                  <c:v>3.0718342199343436</c:v>
                </c:pt>
                <c:pt idx="6">
                  <c:v>2.6169853908576837</c:v>
                </c:pt>
                <c:pt idx="7">
                  <c:v>2.2912938976796844</c:v>
                </c:pt>
              </c:numCache>
            </c:numRef>
          </c:val>
          <c:smooth val="1"/>
          <c:extLst>
            <c:ext xmlns:c16="http://schemas.microsoft.com/office/drawing/2014/chart" uri="{C3380CC4-5D6E-409C-BE32-E72D297353CC}">
              <c16:uniqueId val="{0000001B-78F0-47B8-B74A-B43C31F956F5}"/>
            </c:ext>
          </c:extLst>
        </c:ser>
        <c:ser>
          <c:idx val="29"/>
          <c:order val="28"/>
          <c:tx>
            <c:strRef>
              <c:f>'Figure 1.6.'!$AB$174</c:f>
              <c:strCache>
                <c:ptCount val="1"/>
                <c:pt idx="0">
                  <c:v>Madagascar</c:v>
                </c:pt>
              </c:strCache>
            </c:strRef>
          </c:tx>
          <c:spPr>
            <a:ln w="12700" cap="rnd" cmpd="sng" algn="ctr">
              <a:solidFill>
                <a:srgbClr val="BFBFBF">
                  <a:alpha val="50000"/>
                </a:srgbClr>
              </a:solidFill>
              <a:prstDash val="solid"/>
              <a:round/>
              <a:headEnd type="none" w="med" len="med"/>
              <a:tailEnd type="none" w="med" len="med"/>
            </a:ln>
            <a:effectLst/>
          </c:spPr>
          <c:marker>
            <c:symbol val="none"/>
          </c:marker>
          <c:cat>
            <c:numRef>
              <c:f>'Figure 1.6.'!$AC$144:$AJ$144</c:f>
              <c:numCache>
                <c:formatCode>00</c:formatCode>
                <c:ptCount val="8"/>
                <c:pt idx="0" formatCode="General">
                  <c:v>2019</c:v>
                </c:pt>
                <c:pt idx="1">
                  <c:v>20</c:v>
                </c:pt>
                <c:pt idx="2">
                  <c:v>21</c:v>
                </c:pt>
                <c:pt idx="3">
                  <c:v>22</c:v>
                </c:pt>
                <c:pt idx="4">
                  <c:v>23</c:v>
                </c:pt>
                <c:pt idx="5">
                  <c:v>24</c:v>
                </c:pt>
                <c:pt idx="6">
                  <c:v>25</c:v>
                </c:pt>
                <c:pt idx="7">
                  <c:v>26</c:v>
                </c:pt>
              </c:numCache>
            </c:numRef>
          </c:cat>
          <c:val>
            <c:numRef>
              <c:f>'Figure 1.6.'!$AC$174:$AJ$174</c:f>
              <c:numCache>
                <c:formatCode>#,##0.0</c:formatCode>
                <c:ptCount val="8"/>
                <c:pt idx="0">
                  <c:v>0</c:v>
                </c:pt>
                <c:pt idx="1">
                  <c:v>-2.8114049879374843</c:v>
                </c:pt>
                <c:pt idx="2">
                  <c:v>-4.3782629146631837</c:v>
                </c:pt>
                <c:pt idx="3">
                  <c:v>-3.4611234887812072</c:v>
                </c:pt>
                <c:pt idx="4">
                  <c:v>-2.9067813090334607</c:v>
                </c:pt>
                <c:pt idx="5">
                  <c:v>-2.3297334870411301</c:v>
                </c:pt>
                <c:pt idx="6">
                  <c:v>-1.7998294787275868</c:v>
                </c:pt>
                <c:pt idx="7">
                  <c:v>-1.4734281391777984</c:v>
                </c:pt>
              </c:numCache>
            </c:numRef>
          </c:val>
          <c:smooth val="1"/>
          <c:extLst>
            <c:ext xmlns:c16="http://schemas.microsoft.com/office/drawing/2014/chart" uri="{C3380CC4-5D6E-409C-BE32-E72D297353CC}">
              <c16:uniqueId val="{0000001C-78F0-47B8-B74A-B43C31F956F5}"/>
            </c:ext>
          </c:extLst>
        </c:ser>
        <c:ser>
          <c:idx val="30"/>
          <c:order val="29"/>
          <c:tx>
            <c:strRef>
              <c:f>'Figure 1.6.'!$AB$175</c:f>
              <c:strCache>
                <c:ptCount val="1"/>
                <c:pt idx="0">
                  <c:v>Malawi</c:v>
                </c:pt>
              </c:strCache>
            </c:strRef>
          </c:tx>
          <c:spPr>
            <a:ln w="19050" cap="rnd" cmpd="sng" algn="ctr">
              <a:solidFill>
                <a:schemeClr val="accent1"/>
              </a:solidFill>
              <a:prstDash val="solid"/>
              <a:round/>
              <a:headEnd type="none" w="med" len="med"/>
              <a:tailEnd type="none" w="med" len="med"/>
            </a:ln>
            <a:effectLst/>
          </c:spPr>
          <c:marker>
            <c:symbol val="none"/>
          </c:marker>
          <c:cat>
            <c:numRef>
              <c:f>'Figure 1.6.'!$AC$144:$AJ$144</c:f>
              <c:numCache>
                <c:formatCode>00</c:formatCode>
                <c:ptCount val="8"/>
                <c:pt idx="0" formatCode="General">
                  <c:v>2019</c:v>
                </c:pt>
                <c:pt idx="1">
                  <c:v>20</c:v>
                </c:pt>
                <c:pt idx="2">
                  <c:v>21</c:v>
                </c:pt>
                <c:pt idx="3">
                  <c:v>22</c:v>
                </c:pt>
                <c:pt idx="4">
                  <c:v>23</c:v>
                </c:pt>
                <c:pt idx="5">
                  <c:v>24</c:v>
                </c:pt>
                <c:pt idx="6">
                  <c:v>25</c:v>
                </c:pt>
                <c:pt idx="7">
                  <c:v>26</c:v>
                </c:pt>
              </c:numCache>
            </c:numRef>
          </c:cat>
          <c:val>
            <c:numRef>
              <c:f>'Figure 1.6.'!$AC$175:$AJ$175</c:f>
              <c:numCache>
                <c:formatCode>#,##0.0</c:formatCode>
                <c:ptCount val="8"/>
                <c:pt idx="0">
                  <c:v>0</c:v>
                </c:pt>
                <c:pt idx="1">
                  <c:v>-6.702194162339798</c:v>
                </c:pt>
                <c:pt idx="2">
                  <c:v>-5.988424873469989</c:v>
                </c:pt>
                <c:pt idx="3">
                  <c:v>-2.9263053584941945</c:v>
                </c:pt>
                <c:pt idx="4">
                  <c:v>-1.4163766674416296</c:v>
                </c:pt>
                <c:pt idx="5">
                  <c:v>-0.66327401864949742</c:v>
                </c:pt>
                <c:pt idx="6">
                  <c:v>0.63047068944695273</c:v>
                </c:pt>
                <c:pt idx="7">
                  <c:v>2.1969314900319787</c:v>
                </c:pt>
              </c:numCache>
            </c:numRef>
          </c:val>
          <c:smooth val="1"/>
          <c:extLst>
            <c:ext xmlns:c16="http://schemas.microsoft.com/office/drawing/2014/chart" uri="{C3380CC4-5D6E-409C-BE32-E72D297353CC}">
              <c16:uniqueId val="{0000001D-78F0-47B8-B74A-B43C31F956F5}"/>
            </c:ext>
          </c:extLst>
        </c:ser>
        <c:ser>
          <c:idx val="31"/>
          <c:order val="30"/>
          <c:tx>
            <c:strRef>
              <c:f>'Figure 1.6.'!$AB$176</c:f>
              <c:strCache>
                <c:ptCount val="1"/>
                <c:pt idx="0">
                  <c:v>Mali</c:v>
                </c:pt>
              </c:strCache>
            </c:strRef>
          </c:tx>
          <c:spPr>
            <a:ln w="12700" cap="rnd" cmpd="sng" algn="ctr">
              <a:solidFill>
                <a:srgbClr val="BFBFBF">
                  <a:alpha val="50000"/>
                </a:srgbClr>
              </a:solidFill>
              <a:prstDash val="solid"/>
              <a:round/>
              <a:headEnd type="none" w="med" len="med"/>
              <a:tailEnd type="none" w="med" len="med"/>
            </a:ln>
            <a:effectLst/>
          </c:spPr>
          <c:marker>
            <c:symbol val="none"/>
          </c:marker>
          <c:cat>
            <c:numRef>
              <c:f>'Figure 1.6.'!$AC$144:$AJ$144</c:f>
              <c:numCache>
                <c:formatCode>00</c:formatCode>
                <c:ptCount val="8"/>
                <c:pt idx="0" formatCode="General">
                  <c:v>2019</c:v>
                </c:pt>
                <c:pt idx="1">
                  <c:v>20</c:v>
                </c:pt>
                <c:pt idx="2">
                  <c:v>21</c:v>
                </c:pt>
                <c:pt idx="3">
                  <c:v>22</c:v>
                </c:pt>
                <c:pt idx="4">
                  <c:v>23</c:v>
                </c:pt>
                <c:pt idx="5">
                  <c:v>24</c:v>
                </c:pt>
                <c:pt idx="6">
                  <c:v>25</c:v>
                </c:pt>
                <c:pt idx="7">
                  <c:v>26</c:v>
                </c:pt>
              </c:numCache>
            </c:numRef>
          </c:cat>
          <c:val>
            <c:numRef>
              <c:f>'Figure 1.6.'!$AC$176:$AJ$176</c:f>
              <c:numCache>
                <c:formatCode>#,##0.0</c:formatCode>
                <c:ptCount val="8"/>
                <c:pt idx="0">
                  <c:v>0</c:v>
                </c:pt>
                <c:pt idx="1">
                  <c:v>-3.8185889333928027</c:v>
                </c:pt>
                <c:pt idx="2">
                  <c:v>-3.818588933392808</c:v>
                </c:pt>
                <c:pt idx="3">
                  <c:v>-2.8185889333927689</c:v>
                </c:pt>
                <c:pt idx="4">
                  <c:v>-1.818588933392828</c:v>
                </c:pt>
                <c:pt idx="5">
                  <c:v>-1.3185889333927001</c:v>
                </c:pt>
                <c:pt idx="6">
                  <c:v>-1.3185889333927747</c:v>
                </c:pt>
                <c:pt idx="7">
                  <c:v>-1.3185889333927494</c:v>
                </c:pt>
              </c:numCache>
            </c:numRef>
          </c:val>
          <c:smooth val="1"/>
          <c:extLst>
            <c:ext xmlns:c16="http://schemas.microsoft.com/office/drawing/2014/chart" uri="{C3380CC4-5D6E-409C-BE32-E72D297353CC}">
              <c16:uniqueId val="{0000001E-78F0-47B8-B74A-B43C31F956F5}"/>
            </c:ext>
          </c:extLst>
        </c:ser>
        <c:ser>
          <c:idx val="32"/>
          <c:order val="31"/>
          <c:tx>
            <c:strRef>
              <c:f>'Figure 1.6.'!$AB$177</c:f>
              <c:strCache>
                <c:ptCount val="1"/>
                <c:pt idx="0">
                  <c:v>Mauritania</c:v>
                </c:pt>
              </c:strCache>
            </c:strRef>
          </c:tx>
          <c:spPr>
            <a:ln w="12700" cap="rnd" cmpd="sng" algn="ctr">
              <a:solidFill>
                <a:srgbClr val="BFBFBF">
                  <a:alpha val="50000"/>
                </a:srgbClr>
              </a:solidFill>
              <a:prstDash val="solid"/>
              <a:round/>
              <a:headEnd type="none" w="med" len="med"/>
              <a:tailEnd type="none" w="med" len="med"/>
            </a:ln>
            <a:effectLst/>
          </c:spPr>
          <c:marker>
            <c:symbol val="none"/>
          </c:marker>
          <c:cat>
            <c:numRef>
              <c:f>'Figure 1.6.'!$AC$144:$AJ$144</c:f>
              <c:numCache>
                <c:formatCode>00</c:formatCode>
                <c:ptCount val="8"/>
                <c:pt idx="0" formatCode="General">
                  <c:v>2019</c:v>
                </c:pt>
                <c:pt idx="1">
                  <c:v>20</c:v>
                </c:pt>
                <c:pt idx="2">
                  <c:v>21</c:v>
                </c:pt>
                <c:pt idx="3">
                  <c:v>22</c:v>
                </c:pt>
                <c:pt idx="4">
                  <c:v>23</c:v>
                </c:pt>
                <c:pt idx="5">
                  <c:v>24</c:v>
                </c:pt>
                <c:pt idx="6">
                  <c:v>25</c:v>
                </c:pt>
                <c:pt idx="7">
                  <c:v>26</c:v>
                </c:pt>
              </c:numCache>
            </c:numRef>
          </c:cat>
          <c:val>
            <c:numRef>
              <c:f>'Figure 1.6.'!$AC$177:$AJ$177</c:f>
              <c:numCache>
                <c:formatCode>#,##0.0</c:formatCode>
                <c:ptCount val="8"/>
                <c:pt idx="0">
                  <c:v>0</c:v>
                </c:pt>
                <c:pt idx="1">
                  <c:v>0.33126005507293854</c:v>
                </c:pt>
                <c:pt idx="2">
                  <c:v>-4.6430473184623775</c:v>
                </c:pt>
                <c:pt idx="3">
                  <c:v>-2.5680104247789459</c:v>
                </c:pt>
                <c:pt idx="4">
                  <c:v>-2.6106161602122495</c:v>
                </c:pt>
                <c:pt idx="5">
                  <c:v>-2.576197034459089</c:v>
                </c:pt>
                <c:pt idx="6">
                  <c:v>-2.5549415912498623</c:v>
                </c:pt>
                <c:pt idx="7">
                  <c:v>-2.4605631815448268</c:v>
                </c:pt>
              </c:numCache>
            </c:numRef>
          </c:val>
          <c:smooth val="1"/>
          <c:extLst>
            <c:ext xmlns:c16="http://schemas.microsoft.com/office/drawing/2014/chart" uri="{C3380CC4-5D6E-409C-BE32-E72D297353CC}">
              <c16:uniqueId val="{0000001F-78F0-47B8-B74A-B43C31F956F5}"/>
            </c:ext>
          </c:extLst>
        </c:ser>
        <c:ser>
          <c:idx val="33"/>
          <c:order val="32"/>
          <c:tx>
            <c:strRef>
              <c:f>'Figure 1.6.'!$AB$178</c:f>
              <c:strCache>
                <c:ptCount val="1"/>
                <c:pt idx="0">
                  <c:v>Moldova</c:v>
                </c:pt>
              </c:strCache>
            </c:strRef>
          </c:tx>
          <c:spPr>
            <a:ln w="12700" cap="rnd" cmpd="sng" algn="ctr">
              <a:solidFill>
                <a:srgbClr val="BFBFBF">
                  <a:alpha val="50000"/>
                </a:srgbClr>
              </a:solidFill>
              <a:prstDash val="solid"/>
              <a:round/>
              <a:headEnd type="none" w="med" len="med"/>
              <a:tailEnd type="none" w="med" len="med"/>
            </a:ln>
            <a:effectLst/>
          </c:spPr>
          <c:marker>
            <c:symbol val="none"/>
          </c:marker>
          <c:cat>
            <c:numRef>
              <c:f>'Figure 1.6.'!$AC$144:$AJ$144</c:f>
              <c:numCache>
                <c:formatCode>00</c:formatCode>
                <c:ptCount val="8"/>
                <c:pt idx="0" formatCode="General">
                  <c:v>2019</c:v>
                </c:pt>
                <c:pt idx="1">
                  <c:v>20</c:v>
                </c:pt>
                <c:pt idx="2">
                  <c:v>21</c:v>
                </c:pt>
                <c:pt idx="3">
                  <c:v>22</c:v>
                </c:pt>
                <c:pt idx="4">
                  <c:v>23</c:v>
                </c:pt>
                <c:pt idx="5">
                  <c:v>24</c:v>
                </c:pt>
                <c:pt idx="6">
                  <c:v>25</c:v>
                </c:pt>
                <c:pt idx="7">
                  <c:v>26</c:v>
                </c:pt>
              </c:numCache>
            </c:numRef>
          </c:cat>
          <c:val>
            <c:numRef>
              <c:f>'Figure 1.6.'!$AC$178:$AJ$178</c:f>
              <c:numCache>
                <c:formatCode>#,##0.0</c:formatCode>
                <c:ptCount val="8"/>
                <c:pt idx="0">
                  <c:v>0</c:v>
                </c:pt>
                <c:pt idx="1">
                  <c:v>-3.8924215975881293</c:v>
                </c:pt>
                <c:pt idx="2">
                  <c:v>-4.0465609372822975</c:v>
                </c:pt>
                <c:pt idx="3">
                  <c:v>-2.384736983690551</c:v>
                </c:pt>
                <c:pt idx="4">
                  <c:v>-1.7612962333442193</c:v>
                </c:pt>
                <c:pt idx="5">
                  <c:v>-1.4612962333442101</c:v>
                </c:pt>
                <c:pt idx="6">
                  <c:v>-1.4312962333441259</c:v>
                </c:pt>
                <c:pt idx="7">
                  <c:v>-1.46129623334404</c:v>
                </c:pt>
              </c:numCache>
            </c:numRef>
          </c:val>
          <c:smooth val="1"/>
          <c:extLst>
            <c:ext xmlns:c16="http://schemas.microsoft.com/office/drawing/2014/chart" uri="{C3380CC4-5D6E-409C-BE32-E72D297353CC}">
              <c16:uniqueId val="{00000020-78F0-47B8-B74A-B43C31F956F5}"/>
            </c:ext>
          </c:extLst>
        </c:ser>
        <c:ser>
          <c:idx val="34"/>
          <c:order val="33"/>
          <c:tx>
            <c:strRef>
              <c:f>'Figure 1.6.'!$AB$179</c:f>
              <c:strCache>
                <c:ptCount val="1"/>
                <c:pt idx="0">
                  <c:v>Mozambique</c:v>
                </c:pt>
              </c:strCache>
            </c:strRef>
          </c:tx>
          <c:spPr>
            <a:ln w="12700" cap="rnd" cmpd="sng" algn="ctr">
              <a:solidFill>
                <a:srgbClr val="C0C0C0"/>
              </a:solidFill>
              <a:prstDash val="solid"/>
              <a:round/>
              <a:headEnd type="none" w="med" len="med"/>
              <a:tailEnd type="none" w="med" len="med"/>
            </a:ln>
            <a:effectLst/>
          </c:spPr>
          <c:marker>
            <c:symbol val="none"/>
          </c:marker>
          <c:cat>
            <c:numRef>
              <c:f>'Figure 1.6.'!$AC$144:$AJ$144</c:f>
              <c:numCache>
                <c:formatCode>00</c:formatCode>
                <c:ptCount val="8"/>
                <c:pt idx="0" formatCode="General">
                  <c:v>2019</c:v>
                </c:pt>
                <c:pt idx="1">
                  <c:v>20</c:v>
                </c:pt>
                <c:pt idx="2">
                  <c:v>21</c:v>
                </c:pt>
                <c:pt idx="3">
                  <c:v>22</c:v>
                </c:pt>
                <c:pt idx="4">
                  <c:v>23</c:v>
                </c:pt>
                <c:pt idx="5">
                  <c:v>24</c:v>
                </c:pt>
                <c:pt idx="6">
                  <c:v>25</c:v>
                </c:pt>
                <c:pt idx="7">
                  <c:v>26</c:v>
                </c:pt>
              </c:numCache>
            </c:numRef>
          </c:cat>
          <c:val>
            <c:numRef>
              <c:f>'Figure 1.6.'!$AC$179:$AJ$179</c:f>
              <c:numCache>
                <c:formatCode>#,##0.0</c:formatCode>
                <c:ptCount val="8"/>
                <c:pt idx="0">
                  <c:v>0</c:v>
                </c:pt>
                <c:pt idx="1">
                  <c:v>-5.2392083149602486</c:v>
                </c:pt>
                <c:pt idx="2">
                  <c:v>-3.961084121185289</c:v>
                </c:pt>
                <c:pt idx="3">
                  <c:v>-1.7168426370963632</c:v>
                </c:pt>
                <c:pt idx="4">
                  <c:v>-0.95963402004326359</c:v>
                </c:pt>
                <c:pt idx="5">
                  <c:v>-0.55229800344560476</c:v>
                </c:pt>
                <c:pt idx="6">
                  <c:v>-0.22151847378711195</c:v>
                </c:pt>
                <c:pt idx="7">
                  <c:v>-1.2836723187701293E-2</c:v>
                </c:pt>
              </c:numCache>
            </c:numRef>
          </c:val>
          <c:smooth val="1"/>
          <c:extLst>
            <c:ext xmlns:c16="http://schemas.microsoft.com/office/drawing/2014/chart" uri="{C3380CC4-5D6E-409C-BE32-E72D297353CC}">
              <c16:uniqueId val="{00000021-78F0-47B8-B74A-B43C31F956F5}"/>
            </c:ext>
          </c:extLst>
        </c:ser>
        <c:ser>
          <c:idx val="35"/>
          <c:order val="34"/>
          <c:tx>
            <c:strRef>
              <c:f>'Figure 1.6.'!$AB$180</c:f>
              <c:strCache>
                <c:ptCount val="1"/>
                <c:pt idx="0">
                  <c:v>Myanmar</c:v>
                </c:pt>
              </c:strCache>
            </c:strRef>
          </c:tx>
          <c:spPr>
            <a:ln w="12700" cap="rnd" cmpd="sng" algn="ctr">
              <a:solidFill>
                <a:srgbClr val="BFBFBF">
                  <a:alpha val="50000"/>
                </a:srgbClr>
              </a:solidFill>
              <a:prstDash val="solid"/>
              <a:round/>
              <a:headEnd type="none" w="med" len="med"/>
              <a:tailEnd type="none" w="med" len="med"/>
            </a:ln>
            <a:effectLst/>
          </c:spPr>
          <c:marker>
            <c:symbol val="none"/>
          </c:marker>
          <c:cat>
            <c:numRef>
              <c:f>'Figure 1.6.'!$AC$144:$AJ$144</c:f>
              <c:numCache>
                <c:formatCode>00</c:formatCode>
                <c:ptCount val="8"/>
                <c:pt idx="0" formatCode="General">
                  <c:v>2019</c:v>
                </c:pt>
                <c:pt idx="1">
                  <c:v>20</c:v>
                </c:pt>
                <c:pt idx="2">
                  <c:v>21</c:v>
                </c:pt>
                <c:pt idx="3">
                  <c:v>22</c:v>
                </c:pt>
                <c:pt idx="4">
                  <c:v>23</c:v>
                </c:pt>
                <c:pt idx="5">
                  <c:v>24</c:v>
                </c:pt>
                <c:pt idx="6">
                  <c:v>25</c:v>
                </c:pt>
                <c:pt idx="7">
                  <c:v>26</c:v>
                </c:pt>
              </c:numCache>
            </c:numRef>
          </c:cat>
          <c:val>
            <c:numRef>
              <c:f>'Figure 1.6.'!$AC$180:$AJ$180</c:f>
              <c:numCache>
                <c:formatCode>#,##0.0</c:formatCode>
                <c:ptCount val="8"/>
                <c:pt idx="0">
                  <c:v>0</c:v>
                </c:pt>
                <c:pt idx="1">
                  <c:v>-1.7035327173600576</c:v>
                </c:pt>
                <c:pt idx="2">
                  <c:v>-2.9323732685223067</c:v>
                </c:pt>
                <c:pt idx="3">
                  <c:v>-2.368857761948898</c:v>
                </c:pt>
                <c:pt idx="4">
                  <c:v>-1.6512564725669288</c:v>
                </c:pt>
                <c:pt idx="5">
                  <c:v>-1.4575762381377544</c:v>
                </c:pt>
                <c:pt idx="6">
                  <c:v>-0.90831000011953389</c:v>
                </c:pt>
                <c:pt idx="7">
                  <c:v>-0.34410853495501126</c:v>
                </c:pt>
              </c:numCache>
            </c:numRef>
          </c:val>
          <c:smooth val="0"/>
          <c:extLst>
            <c:ext xmlns:c16="http://schemas.microsoft.com/office/drawing/2014/chart" uri="{C3380CC4-5D6E-409C-BE32-E72D297353CC}">
              <c16:uniqueId val="{00000022-78F0-47B8-B74A-B43C31F956F5}"/>
            </c:ext>
          </c:extLst>
        </c:ser>
        <c:ser>
          <c:idx val="36"/>
          <c:order val="35"/>
          <c:tx>
            <c:strRef>
              <c:f>'Figure 1.6.'!$AB$181</c:f>
              <c:strCache>
                <c:ptCount val="1"/>
                <c:pt idx="0">
                  <c:v>Nepal</c:v>
                </c:pt>
              </c:strCache>
            </c:strRef>
          </c:tx>
          <c:spPr>
            <a:ln w="12700" cap="rnd" cmpd="sng" algn="ctr">
              <a:solidFill>
                <a:srgbClr val="BFBFBF">
                  <a:alpha val="50000"/>
                </a:srgbClr>
              </a:solidFill>
              <a:prstDash val="solid"/>
              <a:round/>
              <a:headEnd type="none" w="med" len="med"/>
              <a:tailEnd type="none" w="med" len="med"/>
            </a:ln>
            <a:effectLst/>
          </c:spPr>
          <c:marker>
            <c:symbol val="none"/>
          </c:marker>
          <c:cat>
            <c:numRef>
              <c:f>'Figure 1.6.'!$AC$144:$AJ$144</c:f>
              <c:numCache>
                <c:formatCode>00</c:formatCode>
                <c:ptCount val="8"/>
                <c:pt idx="0" formatCode="General">
                  <c:v>2019</c:v>
                </c:pt>
                <c:pt idx="1">
                  <c:v>20</c:v>
                </c:pt>
                <c:pt idx="2">
                  <c:v>21</c:v>
                </c:pt>
                <c:pt idx="3">
                  <c:v>22</c:v>
                </c:pt>
                <c:pt idx="4">
                  <c:v>23</c:v>
                </c:pt>
                <c:pt idx="5">
                  <c:v>24</c:v>
                </c:pt>
                <c:pt idx="6">
                  <c:v>25</c:v>
                </c:pt>
                <c:pt idx="7">
                  <c:v>26</c:v>
                </c:pt>
              </c:numCache>
            </c:numRef>
          </c:cat>
          <c:val>
            <c:numRef>
              <c:f>'Figure 1.6.'!$AC$181:$AJ$181</c:f>
              <c:numCache>
                <c:formatCode>#,##0.0</c:formatCode>
                <c:ptCount val="8"/>
                <c:pt idx="0">
                  <c:v>0</c:v>
                </c:pt>
                <c:pt idx="1">
                  <c:v>-0.12139394783376112</c:v>
                </c:pt>
                <c:pt idx="2">
                  <c:v>-4.0229042316575958</c:v>
                </c:pt>
                <c:pt idx="3">
                  <c:v>-1.8719467239586285</c:v>
                </c:pt>
                <c:pt idx="4">
                  <c:v>-0.70525386240410448</c:v>
                </c:pt>
                <c:pt idx="5">
                  <c:v>0.96923230980448238</c:v>
                </c:pt>
                <c:pt idx="6">
                  <c:v>1.9420740268530725</c:v>
                </c:pt>
                <c:pt idx="7">
                  <c:v>1.9990527150105315</c:v>
                </c:pt>
              </c:numCache>
            </c:numRef>
          </c:val>
          <c:smooth val="0"/>
          <c:extLst>
            <c:ext xmlns:c16="http://schemas.microsoft.com/office/drawing/2014/chart" uri="{C3380CC4-5D6E-409C-BE32-E72D297353CC}">
              <c16:uniqueId val="{00000023-78F0-47B8-B74A-B43C31F956F5}"/>
            </c:ext>
          </c:extLst>
        </c:ser>
        <c:ser>
          <c:idx val="37"/>
          <c:order val="36"/>
          <c:tx>
            <c:strRef>
              <c:f>'Figure 1.6.'!$AB$182</c:f>
              <c:strCache>
                <c:ptCount val="1"/>
                <c:pt idx="0">
                  <c:v>Nicaragua</c:v>
                </c:pt>
              </c:strCache>
            </c:strRef>
          </c:tx>
          <c:spPr>
            <a:ln w="12700" cap="rnd" cmpd="sng" algn="ctr">
              <a:solidFill>
                <a:srgbClr val="BFBFBF">
                  <a:alpha val="50000"/>
                </a:srgbClr>
              </a:solidFill>
              <a:prstDash val="solid"/>
              <a:round/>
              <a:headEnd type="none" w="med" len="med"/>
              <a:tailEnd type="none" w="med" len="med"/>
            </a:ln>
            <a:effectLst/>
          </c:spPr>
          <c:marker>
            <c:symbol val="none"/>
          </c:marker>
          <c:cat>
            <c:numRef>
              <c:f>'Figure 1.6.'!$AC$144:$AJ$144</c:f>
              <c:numCache>
                <c:formatCode>00</c:formatCode>
                <c:ptCount val="8"/>
                <c:pt idx="0" formatCode="General">
                  <c:v>2019</c:v>
                </c:pt>
                <c:pt idx="1">
                  <c:v>20</c:v>
                </c:pt>
                <c:pt idx="2">
                  <c:v>21</c:v>
                </c:pt>
                <c:pt idx="3">
                  <c:v>22</c:v>
                </c:pt>
                <c:pt idx="4">
                  <c:v>23</c:v>
                </c:pt>
                <c:pt idx="5">
                  <c:v>24</c:v>
                </c:pt>
                <c:pt idx="6">
                  <c:v>25</c:v>
                </c:pt>
                <c:pt idx="7">
                  <c:v>26</c:v>
                </c:pt>
              </c:numCache>
            </c:numRef>
          </c:cat>
          <c:val>
            <c:numRef>
              <c:f>'Figure 1.6.'!$AC$182:$AJ$182</c:f>
              <c:numCache>
                <c:formatCode>#,##0.0</c:formatCode>
                <c:ptCount val="8"/>
                <c:pt idx="0">
                  <c:v>0</c:v>
                </c:pt>
                <c:pt idx="1">
                  <c:v>-3.0348986344408737</c:v>
                </c:pt>
                <c:pt idx="2">
                  <c:v>-3.1689674486863493</c:v>
                </c:pt>
                <c:pt idx="3">
                  <c:v>-0.74522241079064067</c:v>
                </c:pt>
                <c:pt idx="4">
                  <c:v>-0.34626383217287221</c:v>
                </c:pt>
                <c:pt idx="5">
                  <c:v>-1.6547642135021956</c:v>
                </c:pt>
                <c:pt idx="6">
                  <c:v>-2.213165384122036</c:v>
                </c:pt>
                <c:pt idx="7">
                  <c:v>-2.139648353765081</c:v>
                </c:pt>
              </c:numCache>
            </c:numRef>
          </c:val>
          <c:smooth val="0"/>
          <c:extLst>
            <c:ext xmlns:c16="http://schemas.microsoft.com/office/drawing/2014/chart" uri="{C3380CC4-5D6E-409C-BE32-E72D297353CC}">
              <c16:uniqueId val="{00000024-78F0-47B8-B74A-B43C31F956F5}"/>
            </c:ext>
          </c:extLst>
        </c:ser>
        <c:ser>
          <c:idx val="38"/>
          <c:order val="37"/>
          <c:tx>
            <c:strRef>
              <c:f>'Figure 1.6.'!$AB$183</c:f>
              <c:strCache>
                <c:ptCount val="1"/>
                <c:pt idx="0">
                  <c:v>Niger</c:v>
                </c:pt>
              </c:strCache>
            </c:strRef>
          </c:tx>
          <c:spPr>
            <a:ln w="12700" cap="rnd" cmpd="sng" algn="ctr">
              <a:solidFill>
                <a:srgbClr val="BFBFBF">
                  <a:alpha val="50000"/>
                </a:srgbClr>
              </a:solidFill>
              <a:prstDash val="solid"/>
              <a:round/>
              <a:headEnd type="none" w="med" len="med"/>
              <a:tailEnd type="none" w="med" len="med"/>
            </a:ln>
            <a:effectLst/>
          </c:spPr>
          <c:marker>
            <c:symbol val="none"/>
          </c:marker>
          <c:cat>
            <c:numRef>
              <c:f>'Figure 1.6.'!$AC$144:$AJ$144</c:f>
              <c:numCache>
                <c:formatCode>00</c:formatCode>
                <c:ptCount val="8"/>
                <c:pt idx="0" formatCode="General">
                  <c:v>2019</c:v>
                </c:pt>
                <c:pt idx="1">
                  <c:v>20</c:v>
                </c:pt>
                <c:pt idx="2">
                  <c:v>21</c:v>
                </c:pt>
                <c:pt idx="3">
                  <c:v>22</c:v>
                </c:pt>
                <c:pt idx="4">
                  <c:v>23</c:v>
                </c:pt>
                <c:pt idx="5">
                  <c:v>24</c:v>
                </c:pt>
                <c:pt idx="6">
                  <c:v>25</c:v>
                </c:pt>
                <c:pt idx="7">
                  <c:v>26</c:v>
                </c:pt>
              </c:numCache>
            </c:numRef>
          </c:cat>
          <c:val>
            <c:numRef>
              <c:f>'Figure 1.6.'!$AC$183:$AJ$183</c:f>
              <c:numCache>
                <c:formatCode>#,##0.0</c:formatCode>
                <c:ptCount val="8"/>
                <c:pt idx="0">
                  <c:v>0</c:v>
                </c:pt>
                <c:pt idx="1">
                  <c:v>-2.2149259336403153</c:v>
                </c:pt>
                <c:pt idx="2">
                  <c:v>-0.83222556974223938</c:v>
                </c:pt>
                <c:pt idx="3">
                  <c:v>0.12373840051410712</c:v>
                </c:pt>
                <c:pt idx="4">
                  <c:v>1.1134289799046178</c:v>
                </c:pt>
                <c:pt idx="5">
                  <c:v>1.0833149668536595</c:v>
                </c:pt>
                <c:pt idx="6">
                  <c:v>1.0588797819567977</c:v>
                </c:pt>
                <c:pt idx="7">
                  <c:v>1.0532807572156004</c:v>
                </c:pt>
              </c:numCache>
            </c:numRef>
          </c:val>
          <c:smooth val="0"/>
          <c:extLst>
            <c:ext xmlns:c16="http://schemas.microsoft.com/office/drawing/2014/chart" uri="{C3380CC4-5D6E-409C-BE32-E72D297353CC}">
              <c16:uniqueId val="{00000025-78F0-47B8-B74A-B43C31F956F5}"/>
            </c:ext>
          </c:extLst>
        </c:ser>
        <c:ser>
          <c:idx val="39"/>
          <c:order val="38"/>
          <c:tx>
            <c:strRef>
              <c:f>'Figure 1.6.'!$AB$184</c:f>
              <c:strCache>
                <c:ptCount val="1"/>
                <c:pt idx="0">
                  <c:v>Nigeria</c:v>
                </c:pt>
              </c:strCache>
            </c:strRef>
          </c:tx>
          <c:spPr>
            <a:ln w="12700" cap="rnd" cmpd="sng" algn="ctr">
              <a:solidFill>
                <a:srgbClr val="BFBFBF">
                  <a:alpha val="50000"/>
                </a:srgbClr>
              </a:solidFill>
              <a:prstDash val="solid"/>
              <a:round/>
              <a:headEnd type="none" w="med" len="med"/>
              <a:tailEnd type="none" w="med" len="med"/>
            </a:ln>
            <a:effectLst/>
          </c:spPr>
          <c:marker>
            <c:symbol val="none"/>
          </c:marker>
          <c:cat>
            <c:numRef>
              <c:f>'Figure 1.6.'!$AC$144:$AJ$144</c:f>
              <c:numCache>
                <c:formatCode>00</c:formatCode>
                <c:ptCount val="8"/>
                <c:pt idx="0" formatCode="General">
                  <c:v>2019</c:v>
                </c:pt>
                <c:pt idx="1">
                  <c:v>20</c:v>
                </c:pt>
                <c:pt idx="2">
                  <c:v>21</c:v>
                </c:pt>
                <c:pt idx="3">
                  <c:v>22</c:v>
                </c:pt>
                <c:pt idx="4">
                  <c:v>23</c:v>
                </c:pt>
                <c:pt idx="5">
                  <c:v>24</c:v>
                </c:pt>
                <c:pt idx="6">
                  <c:v>25</c:v>
                </c:pt>
                <c:pt idx="7">
                  <c:v>26</c:v>
                </c:pt>
              </c:numCache>
            </c:numRef>
          </c:cat>
          <c:val>
            <c:numRef>
              <c:f>'Figure 1.6.'!$AC$184:$AJ$184</c:f>
              <c:numCache>
                <c:formatCode>#,##0.0</c:formatCode>
                <c:ptCount val="8"/>
                <c:pt idx="0">
                  <c:v>0</c:v>
                </c:pt>
                <c:pt idx="1">
                  <c:v>-1.0819472950744693</c:v>
                </c:pt>
                <c:pt idx="2">
                  <c:v>0.51277659575402357</c:v>
                </c:pt>
                <c:pt idx="3">
                  <c:v>0.20370182431893902</c:v>
                </c:pt>
                <c:pt idx="4">
                  <c:v>0.33768249700734021</c:v>
                </c:pt>
                <c:pt idx="5">
                  <c:v>7.409728596655718E-2</c:v>
                </c:pt>
                <c:pt idx="6">
                  <c:v>-0.34637808117903468</c:v>
                </c:pt>
                <c:pt idx="7">
                  <c:v>-0.83234606711075898</c:v>
                </c:pt>
              </c:numCache>
            </c:numRef>
          </c:val>
          <c:smooth val="0"/>
          <c:extLst>
            <c:ext xmlns:c16="http://schemas.microsoft.com/office/drawing/2014/chart" uri="{C3380CC4-5D6E-409C-BE32-E72D297353CC}">
              <c16:uniqueId val="{00000026-78F0-47B8-B74A-B43C31F956F5}"/>
            </c:ext>
          </c:extLst>
        </c:ser>
        <c:ser>
          <c:idx val="40"/>
          <c:order val="39"/>
          <c:tx>
            <c:strRef>
              <c:f>'Figure 1.6.'!$AB$185</c:f>
              <c:strCache>
                <c:ptCount val="1"/>
                <c:pt idx="0">
                  <c:v>Papua New Guinea</c:v>
                </c:pt>
              </c:strCache>
            </c:strRef>
          </c:tx>
          <c:spPr>
            <a:ln w="12700" cap="rnd" cmpd="sng" algn="ctr">
              <a:solidFill>
                <a:srgbClr val="BFBFBF">
                  <a:alpha val="50000"/>
                </a:srgbClr>
              </a:solidFill>
              <a:prstDash val="solid"/>
              <a:round/>
              <a:headEnd type="none" w="med" len="med"/>
              <a:tailEnd type="none" w="med" len="med"/>
            </a:ln>
            <a:effectLst/>
          </c:spPr>
          <c:marker>
            <c:symbol val="none"/>
          </c:marker>
          <c:cat>
            <c:numRef>
              <c:f>'Figure 1.6.'!$AC$144:$AJ$144</c:f>
              <c:numCache>
                <c:formatCode>00</c:formatCode>
                <c:ptCount val="8"/>
                <c:pt idx="0" formatCode="General">
                  <c:v>2019</c:v>
                </c:pt>
                <c:pt idx="1">
                  <c:v>20</c:v>
                </c:pt>
                <c:pt idx="2">
                  <c:v>21</c:v>
                </c:pt>
                <c:pt idx="3">
                  <c:v>22</c:v>
                </c:pt>
                <c:pt idx="4">
                  <c:v>23</c:v>
                </c:pt>
                <c:pt idx="5">
                  <c:v>24</c:v>
                </c:pt>
                <c:pt idx="6">
                  <c:v>25</c:v>
                </c:pt>
                <c:pt idx="7">
                  <c:v>26</c:v>
                </c:pt>
              </c:numCache>
            </c:numRef>
          </c:cat>
          <c:val>
            <c:numRef>
              <c:f>'Figure 1.6.'!$AC$185:$AJ$185</c:f>
              <c:numCache>
                <c:formatCode>#,##0.0</c:formatCode>
                <c:ptCount val="8"/>
                <c:pt idx="0">
                  <c:v>0</c:v>
                </c:pt>
                <c:pt idx="1">
                  <c:v>-1.8045982696779168</c:v>
                </c:pt>
                <c:pt idx="2">
                  <c:v>-0.91225219945947078</c:v>
                </c:pt>
                <c:pt idx="3">
                  <c:v>1.6216130186690463</c:v>
                </c:pt>
                <c:pt idx="4">
                  <c:v>2.3955202161315134</c:v>
                </c:pt>
                <c:pt idx="5">
                  <c:v>2.9984632964804847</c:v>
                </c:pt>
                <c:pt idx="6">
                  <c:v>3.4301346609062335</c:v>
                </c:pt>
                <c:pt idx="7">
                  <c:v>3.7730364814013742</c:v>
                </c:pt>
              </c:numCache>
            </c:numRef>
          </c:val>
          <c:smooth val="0"/>
          <c:extLst>
            <c:ext xmlns:c16="http://schemas.microsoft.com/office/drawing/2014/chart" uri="{C3380CC4-5D6E-409C-BE32-E72D297353CC}">
              <c16:uniqueId val="{00000027-78F0-47B8-B74A-B43C31F956F5}"/>
            </c:ext>
          </c:extLst>
        </c:ser>
        <c:ser>
          <c:idx val="41"/>
          <c:order val="40"/>
          <c:tx>
            <c:strRef>
              <c:f>'Figure 1.6.'!$AB$186</c:f>
              <c:strCache>
                <c:ptCount val="1"/>
                <c:pt idx="0">
                  <c:v>Rwanda</c:v>
                </c:pt>
              </c:strCache>
            </c:strRef>
          </c:tx>
          <c:spPr>
            <a:ln w="12700" cap="rnd" cmpd="sng" algn="ctr">
              <a:solidFill>
                <a:srgbClr val="BFBFBF">
                  <a:alpha val="50000"/>
                </a:srgbClr>
              </a:solidFill>
              <a:prstDash val="solid"/>
              <a:round/>
              <a:headEnd type="none" w="med" len="med"/>
              <a:tailEnd type="none" w="med" len="med"/>
            </a:ln>
            <a:effectLst/>
          </c:spPr>
          <c:marker>
            <c:symbol val="none"/>
          </c:marker>
          <c:cat>
            <c:numRef>
              <c:f>'Figure 1.6.'!$AC$144:$AJ$144</c:f>
              <c:numCache>
                <c:formatCode>00</c:formatCode>
                <c:ptCount val="8"/>
                <c:pt idx="0" formatCode="General">
                  <c:v>2019</c:v>
                </c:pt>
                <c:pt idx="1">
                  <c:v>20</c:v>
                </c:pt>
                <c:pt idx="2">
                  <c:v>21</c:v>
                </c:pt>
                <c:pt idx="3">
                  <c:v>22</c:v>
                </c:pt>
                <c:pt idx="4">
                  <c:v>23</c:v>
                </c:pt>
                <c:pt idx="5">
                  <c:v>24</c:v>
                </c:pt>
                <c:pt idx="6">
                  <c:v>25</c:v>
                </c:pt>
                <c:pt idx="7">
                  <c:v>26</c:v>
                </c:pt>
              </c:numCache>
            </c:numRef>
          </c:cat>
          <c:val>
            <c:numRef>
              <c:f>'Figure 1.6.'!$AC$186:$AJ$186</c:f>
              <c:numCache>
                <c:formatCode>#,##0.0</c:formatCode>
                <c:ptCount val="8"/>
                <c:pt idx="0">
                  <c:v>0</c:v>
                </c:pt>
                <c:pt idx="1">
                  <c:v>-0.23593229893138545</c:v>
                </c:pt>
                <c:pt idx="2">
                  <c:v>1.1418371880571945</c:v>
                </c:pt>
                <c:pt idx="3">
                  <c:v>0.890051212417033</c:v>
                </c:pt>
                <c:pt idx="4">
                  <c:v>2.553710909975988</c:v>
                </c:pt>
                <c:pt idx="5">
                  <c:v>3.7122449139066553</c:v>
                </c:pt>
                <c:pt idx="6">
                  <c:v>4.1722651279455283</c:v>
                </c:pt>
                <c:pt idx="7">
                  <c:v>4.0974018606863574</c:v>
                </c:pt>
              </c:numCache>
            </c:numRef>
          </c:val>
          <c:smooth val="0"/>
          <c:extLst>
            <c:ext xmlns:c16="http://schemas.microsoft.com/office/drawing/2014/chart" uri="{C3380CC4-5D6E-409C-BE32-E72D297353CC}">
              <c16:uniqueId val="{00000028-78F0-47B8-B74A-B43C31F956F5}"/>
            </c:ext>
          </c:extLst>
        </c:ser>
        <c:ser>
          <c:idx val="42"/>
          <c:order val="41"/>
          <c:tx>
            <c:strRef>
              <c:f>'Figure 1.6.'!$AB$187</c:f>
              <c:strCache>
                <c:ptCount val="1"/>
                <c:pt idx="0">
                  <c:v>São Tomé and Príncipe</c:v>
                </c:pt>
              </c:strCache>
            </c:strRef>
          </c:tx>
          <c:spPr>
            <a:ln w="12700" cap="rnd" cmpd="sng" algn="ctr">
              <a:solidFill>
                <a:srgbClr val="BFBFBF">
                  <a:alpha val="50000"/>
                </a:srgbClr>
              </a:solidFill>
              <a:prstDash val="solid"/>
              <a:round/>
              <a:headEnd type="none" w="med" len="med"/>
              <a:tailEnd type="none" w="med" len="med"/>
            </a:ln>
            <a:effectLst/>
          </c:spPr>
          <c:marker>
            <c:symbol val="none"/>
          </c:marker>
          <c:cat>
            <c:numRef>
              <c:f>'Figure 1.6.'!$AC$144:$AJ$144</c:f>
              <c:numCache>
                <c:formatCode>00</c:formatCode>
                <c:ptCount val="8"/>
                <c:pt idx="0" formatCode="General">
                  <c:v>2019</c:v>
                </c:pt>
                <c:pt idx="1">
                  <c:v>20</c:v>
                </c:pt>
                <c:pt idx="2">
                  <c:v>21</c:v>
                </c:pt>
                <c:pt idx="3">
                  <c:v>22</c:v>
                </c:pt>
                <c:pt idx="4">
                  <c:v>23</c:v>
                </c:pt>
                <c:pt idx="5">
                  <c:v>24</c:v>
                </c:pt>
                <c:pt idx="6">
                  <c:v>25</c:v>
                </c:pt>
                <c:pt idx="7">
                  <c:v>26</c:v>
                </c:pt>
              </c:numCache>
            </c:numRef>
          </c:cat>
          <c:val>
            <c:numRef>
              <c:f>'Figure 1.6.'!$AC$187:$AJ$187</c:f>
              <c:numCache>
                <c:formatCode>#,##0.0</c:formatCode>
                <c:ptCount val="8"/>
                <c:pt idx="0">
                  <c:v>0</c:v>
                </c:pt>
                <c:pt idx="1">
                  <c:v>3.2519921374908405</c:v>
                </c:pt>
                <c:pt idx="2">
                  <c:v>-2.1669160084510217</c:v>
                </c:pt>
                <c:pt idx="3">
                  <c:v>0.55201020055336003</c:v>
                </c:pt>
                <c:pt idx="4">
                  <c:v>0.97316561597052942</c:v>
                </c:pt>
                <c:pt idx="5">
                  <c:v>1.2672045226503452</c:v>
                </c:pt>
                <c:pt idx="6">
                  <c:v>1.2848643883633524</c:v>
                </c:pt>
                <c:pt idx="7">
                  <c:v>1.1990958713283548</c:v>
                </c:pt>
              </c:numCache>
            </c:numRef>
          </c:val>
          <c:smooth val="0"/>
          <c:extLst>
            <c:ext xmlns:c16="http://schemas.microsoft.com/office/drawing/2014/chart" uri="{C3380CC4-5D6E-409C-BE32-E72D297353CC}">
              <c16:uniqueId val="{00000029-78F0-47B8-B74A-B43C31F956F5}"/>
            </c:ext>
          </c:extLst>
        </c:ser>
        <c:ser>
          <c:idx val="43"/>
          <c:order val="42"/>
          <c:tx>
            <c:strRef>
              <c:f>'Figure 1.6.'!$AB$188</c:f>
              <c:strCache>
                <c:ptCount val="1"/>
                <c:pt idx="0">
                  <c:v>Senegal</c:v>
                </c:pt>
              </c:strCache>
            </c:strRef>
          </c:tx>
          <c:spPr>
            <a:ln w="12700" cap="rnd" cmpd="sng" algn="ctr">
              <a:solidFill>
                <a:srgbClr val="BFBFBF">
                  <a:alpha val="50000"/>
                </a:srgbClr>
              </a:solidFill>
              <a:prstDash val="solid"/>
              <a:round/>
              <a:headEnd type="none" w="med" len="med"/>
              <a:tailEnd type="none" w="med" len="med"/>
            </a:ln>
            <a:effectLst/>
          </c:spPr>
          <c:marker>
            <c:symbol val="none"/>
          </c:marker>
          <c:cat>
            <c:numRef>
              <c:f>'Figure 1.6.'!$AC$144:$AJ$144</c:f>
              <c:numCache>
                <c:formatCode>00</c:formatCode>
                <c:ptCount val="8"/>
                <c:pt idx="0" formatCode="General">
                  <c:v>2019</c:v>
                </c:pt>
                <c:pt idx="1">
                  <c:v>20</c:v>
                </c:pt>
                <c:pt idx="2">
                  <c:v>21</c:v>
                </c:pt>
                <c:pt idx="3">
                  <c:v>22</c:v>
                </c:pt>
                <c:pt idx="4">
                  <c:v>23</c:v>
                </c:pt>
                <c:pt idx="5">
                  <c:v>24</c:v>
                </c:pt>
                <c:pt idx="6">
                  <c:v>25</c:v>
                </c:pt>
                <c:pt idx="7">
                  <c:v>26</c:v>
                </c:pt>
              </c:numCache>
            </c:numRef>
          </c:cat>
          <c:val>
            <c:numRef>
              <c:f>'Figure 1.6.'!$AC$188:$AJ$188</c:f>
              <c:numCache>
                <c:formatCode>#,##0.0</c:formatCode>
                <c:ptCount val="8"/>
                <c:pt idx="0">
                  <c:v>0</c:v>
                </c:pt>
                <c:pt idx="1">
                  <c:v>-2.5644881772147916</c:v>
                </c:pt>
                <c:pt idx="2">
                  <c:v>-1.005029051300339</c:v>
                </c:pt>
                <c:pt idx="3">
                  <c:v>-4.5806757928888775E-2</c:v>
                </c:pt>
                <c:pt idx="4">
                  <c:v>0.84983835031383848</c:v>
                </c:pt>
                <c:pt idx="5">
                  <c:v>0.84062693219765228</c:v>
                </c:pt>
                <c:pt idx="6">
                  <c:v>0.86321679561951115</c:v>
                </c:pt>
                <c:pt idx="7">
                  <c:v>0.84247735204546759</c:v>
                </c:pt>
              </c:numCache>
            </c:numRef>
          </c:val>
          <c:smooth val="0"/>
          <c:extLst>
            <c:ext xmlns:c16="http://schemas.microsoft.com/office/drawing/2014/chart" uri="{C3380CC4-5D6E-409C-BE32-E72D297353CC}">
              <c16:uniqueId val="{0000002A-78F0-47B8-B74A-B43C31F956F5}"/>
            </c:ext>
          </c:extLst>
        </c:ser>
        <c:ser>
          <c:idx val="44"/>
          <c:order val="43"/>
          <c:tx>
            <c:strRef>
              <c:f>'Figure 1.6.'!$AB$189</c:f>
              <c:strCache>
                <c:ptCount val="1"/>
                <c:pt idx="0">
                  <c:v>Sierra Leone</c:v>
                </c:pt>
              </c:strCache>
            </c:strRef>
          </c:tx>
          <c:spPr>
            <a:ln w="12700" cap="rnd" cmpd="sng" algn="ctr">
              <a:solidFill>
                <a:srgbClr val="BFBFBF">
                  <a:alpha val="50000"/>
                </a:srgbClr>
              </a:solidFill>
              <a:prstDash val="solid"/>
              <a:round/>
              <a:headEnd type="none" w="med" len="med"/>
              <a:tailEnd type="none" w="med" len="med"/>
            </a:ln>
            <a:effectLst/>
          </c:spPr>
          <c:marker>
            <c:symbol val="none"/>
          </c:marker>
          <c:cat>
            <c:numRef>
              <c:f>'Figure 1.6.'!$AC$144:$AJ$144</c:f>
              <c:numCache>
                <c:formatCode>00</c:formatCode>
                <c:ptCount val="8"/>
                <c:pt idx="0" formatCode="General">
                  <c:v>2019</c:v>
                </c:pt>
                <c:pt idx="1">
                  <c:v>20</c:v>
                </c:pt>
                <c:pt idx="2">
                  <c:v>21</c:v>
                </c:pt>
                <c:pt idx="3">
                  <c:v>22</c:v>
                </c:pt>
                <c:pt idx="4">
                  <c:v>23</c:v>
                </c:pt>
                <c:pt idx="5">
                  <c:v>24</c:v>
                </c:pt>
                <c:pt idx="6">
                  <c:v>25</c:v>
                </c:pt>
                <c:pt idx="7">
                  <c:v>26</c:v>
                </c:pt>
              </c:numCache>
            </c:numRef>
          </c:cat>
          <c:val>
            <c:numRef>
              <c:f>'Figure 1.6.'!$AC$189:$AJ$189</c:f>
              <c:numCache>
                <c:formatCode>#,##0.0</c:formatCode>
                <c:ptCount val="8"/>
                <c:pt idx="0">
                  <c:v>0</c:v>
                </c:pt>
                <c:pt idx="1">
                  <c:v>-2.3954849376267866</c:v>
                </c:pt>
                <c:pt idx="2">
                  <c:v>-0.22725429463051494</c:v>
                </c:pt>
                <c:pt idx="3">
                  <c:v>0.49271727544527133</c:v>
                </c:pt>
                <c:pt idx="4">
                  <c:v>0.89174713312528242</c:v>
                </c:pt>
                <c:pt idx="5">
                  <c:v>1.6384350255969398</c:v>
                </c:pt>
                <c:pt idx="6">
                  <c:v>2.2869507429160483</c:v>
                </c:pt>
                <c:pt idx="7">
                  <c:v>2.7813940041992788</c:v>
                </c:pt>
              </c:numCache>
            </c:numRef>
          </c:val>
          <c:smooth val="0"/>
          <c:extLst>
            <c:ext xmlns:c16="http://schemas.microsoft.com/office/drawing/2014/chart" uri="{C3380CC4-5D6E-409C-BE32-E72D297353CC}">
              <c16:uniqueId val="{0000002B-78F0-47B8-B74A-B43C31F956F5}"/>
            </c:ext>
          </c:extLst>
        </c:ser>
        <c:ser>
          <c:idx val="45"/>
          <c:order val="44"/>
          <c:tx>
            <c:strRef>
              <c:f>'Figure 1.6.'!$AB$190</c:f>
              <c:strCache>
                <c:ptCount val="1"/>
                <c:pt idx="0">
                  <c:v>Solomon Islands</c:v>
                </c:pt>
              </c:strCache>
            </c:strRef>
          </c:tx>
          <c:spPr>
            <a:ln w="12700" cap="rnd" cmpd="sng" algn="ctr">
              <a:solidFill>
                <a:srgbClr val="BFBFBF">
                  <a:alpha val="50000"/>
                </a:srgbClr>
              </a:solidFill>
              <a:prstDash val="solid"/>
              <a:round/>
              <a:headEnd type="none" w="med" len="med"/>
              <a:tailEnd type="none" w="med" len="med"/>
            </a:ln>
            <a:effectLst/>
          </c:spPr>
          <c:marker>
            <c:symbol val="none"/>
          </c:marker>
          <c:cat>
            <c:numRef>
              <c:f>'Figure 1.6.'!$AC$144:$AJ$144</c:f>
              <c:numCache>
                <c:formatCode>00</c:formatCode>
                <c:ptCount val="8"/>
                <c:pt idx="0" formatCode="General">
                  <c:v>2019</c:v>
                </c:pt>
                <c:pt idx="1">
                  <c:v>20</c:v>
                </c:pt>
                <c:pt idx="2">
                  <c:v>21</c:v>
                </c:pt>
                <c:pt idx="3">
                  <c:v>22</c:v>
                </c:pt>
                <c:pt idx="4">
                  <c:v>23</c:v>
                </c:pt>
                <c:pt idx="5">
                  <c:v>24</c:v>
                </c:pt>
                <c:pt idx="6">
                  <c:v>25</c:v>
                </c:pt>
                <c:pt idx="7">
                  <c:v>26</c:v>
                </c:pt>
              </c:numCache>
            </c:numRef>
          </c:cat>
          <c:val>
            <c:numRef>
              <c:f>'Figure 1.6.'!$AC$190:$AJ$190</c:f>
              <c:numCache>
                <c:formatCode>#,##0.0</c:formatCode>
                <c:ptCount val="8"/>
                <c:pt idx="0">
                  <c:v>0</c:v>
                </c:pt>
                <c:pt idx="1">
                  <c:v>-0.98041682037172029</c:v>
                </c:pt>
                <c:pt idx="2">
                  <c:v>-3.261798015141419</c:v>
                </c:pt>
                <c:pt idx="3">
                  <c:v>-3.5638281027038956</c:v>
                </c:pt>
                <c:pt idx="4">
                  <c:v>-3.6076222658565666</c:v>
                </c:pt>
                <c:pt idx="5">
                  <c:v>-3.3617483674623139</c:v>
                </c:pt>
                <c:pt idx="6">
                  <c:v>-3.3793984577510883</c:v>
                </c:pt>
                <c:pt idx="7">
                  <c:v>-3.4255860262648361</c:v>
                </c:pt>
              </c:numCache>
            </c:numRef>
          </c:val>
          <c:smooth val="0"/>
          <c:extLst>
            <c:ext xmlns:c16="http://schemas.microsoft.com/office/drawing/2014/chart" uri="{C3380CC4-5D6E-409C-BE32-E72D297353CC}">
              <c16:uniqueId val="{0000002C-78F0-47B8-B74A-B43C31F956F5}"/>
            </c:ext>
          </c:extLst>
        </c:ser>
        <c:ser>
          <c:idx val="46"/>
          <c:order val="45"/>
          <c:tx>
            <c:strRef>
              <c:f>'Figure 1.6.'!$AB$191</c:f>
              <c:strCache>
                <c:ptCount val="1"/>
                <c:pt idx="0">
                  <c:v>Somalia</c:v>
                </c:pt>
              </c:strCache>
            </c:strRef>
          </c:tx>
          <c:spPr>
            <a:ln w="12700" cap="rnd" cmpd="sng" algn="ctr">
              <a:solidFill>
                <a:srgbClr val="BFBFBF">
                  <a:alpha val="50000"/>
                </a:srgbClr>
              </a:solidFill>
              <a:prstDash val="solid"/>
              <a:round/>
              <a:headEnd type="none" w="med" len="med"/>
              <a:tailEnd type="none" w="med" len="med"/>
            </a:ln>
            <a:effectLst/>
          </c:spPr>
          <c:marker>
            <c:symbol val="none"/>
          </c:marker>
          <c:cat>
            <c:numRef>
              <c:f>'Figure 1.6.'!$AC$144:$AJ$144</c:f>
              <c:numCache>
                <c:formatCode>00</c:formatCode>
                <c:ptCount val="8"/>
                <c:pt idx="0" formatCode="General">
                  <c:v>2019</c:v>
                </c:pt>
                <c:pt idx="1">
                  <c:v>20</c:v>
                </c:pt>
                <c:pt idx="2">
                  <c:v>21</c:v>
                </c:pt>
                <c:pt idx="3">
                  <c:v>22</c:v>
                </c:pt>
                <c:pt idx="4">
                  <c:v>23</c:v>
                </c:pt>
                <c:pt idx="5">
                  <c:v>24</c:v>
                </c:pt>
                <c:pt idx="6">
                  <c:v>25</c:v>
                </c:pt>
                <c:pt idx="7">
                  <c:v>26</c:v>
                </c:pt>
              </c:numCache>
            </c:numRef>
          </c:cat>
          <c:val>
            <c:numRef>
              <c:f>'Figure 1.6.'!$AC$191:$AJ$191</c:f>
              <c:numCache>
                <c:formatCode>#,##0.0</c:formatCode>
                <c:ptCount val="8"/>
                <c:pt idx="0">
                  <c:v>0</c:v>
                </c:pt>
                <c:pt idx="1">
                  <c:v>#N/A</c:v>
                </c:pt>
                <c:pt idx="2">
                  <c:v>#N/A</c:v>
                </c:pt>
                <c:pt idx="3">
                  <c:v>#N/A</c:v>
                </c:pt>
                <c:pt idx="4">
                  <c:v>#N/A</c:v>
                </c:pt>
                <c:pt idx="5">
                  <c:v>#N/A</c:v>
                </c:pt>
                <c:pt idx="6">
                  <c:v>#N/A</c:v>
                </c:pt>
                <c:pt idx="7">
                  <c:v>#N/A</c:v>
                </c:pt>
              </c:numCache>
            </c:numRef>
          </c:val>
          <c:smooth val="0"/>
          <c:extLst>
            <c:ext xmlns:c16="http://schemas.microsoft.com/office/drawing/2014/chart" uri="{C3380CC4-5D6E-409C-BE32-E72D297353CC}">
              <c16:uniqueId val="{0000002D-78F0-47B8-B74A-B43C31F956F5}"/>
            </c:ext>
          </c:extLst>
        </c:ser>
        <c:ser>
          <c:idx val="47"/>
          <c:order val="46"/>
          <c:tx>
            <c:strRef>
              <c:f>'Figure 1.6.'!$AB$192</c:f>
              <c:strCache>
                <c:ptCount val="1"/>
                <c:pt idx="0">
                  <c:v>South Sudan</c:v>
                </c:pt>
              </c:strCache>
            </c:strRef>
          </c:tx>
          <c:spPr>
            <a:ln w="12700" cap="rnd" cmpd="sng" algn="ctr">
              <a:solidFill>
                <a:srgbClr val="BFBFBF">
                  <a:alpha val="50000"/>
                </a:srgbClr>
              </a:solidFill>
              <a:prstDash val="solid"/>
              <a:round/>
              <a:headEnd type="none" w="med" len="med"/>
              <a:tailEnd type="none" w="med" len="med"/>
            </a:ln>
            <a:effectLst/>
          </c:spPr>
          <c:marker>
            <c:symbol val="none"/>
          </c:marker>
          <c:cat>
            <c:numRef>
              <c:f>'Figure 1.6.'!$AC$144:$AJ$144</c:f>
              <c:numCache>
                <c:formatCode>00</c:formatCode>
                <c:ptCount val="8"/>
                <c:pt idx="0" formatCode="General">
                  <c:v>2019</c:v>
                </c:pt>
                <c:pt idx="1">
                  <c:v>20</c:v>
                </c:pt>
                <c:pt idx="2">
                  <c:v>21</c:v>
                </c:pt>
                <c:pt idx="3">
                  <c:v>22</c:v>
                </c:pt>
                <c:pt idx="4">
                  <c:v>23</c:v>
                </c:pt>
                <c:pt idx="5">
                  <c:v>24</c:v>
                </c:pt>
                <c:pt idx="6">
                  <c:v>25</c:v>
                </c:pt>
                <c:pt idx="7">
                  <c:v>26</c:v>
                </c:pt>
              </c:numCache>
            </c:numRef>
          </c:cat>
          <c:val>
            <c:numRef>
              <c:f>'Figure 1.6.'!$AC$192:$AJ$192</c:f>
              <c:numCache>
                <c:formatCode>#,##0.0</c:formatCode>
                <c:ptCount val="8"/>
                <c:pt idx="0">
                  <c:v>0</c:v>
                </c:pt>
                <c:pt idx="1">
                  <c:v>-3.3574879311791954</c:v>
                </c:pt>
                <c:pt idx="2">
                  <c:v>3.559276798431521</c:v>
                </c:pt>
                <c:pt idx="3">
                  <c:v>6.0034737796166171</c:v>
                </c:pt>
                <c:pt idx="4">
                  <c:v>8.2002191218585043</c:v>
                </c:pt>
                <c:pt idx="5">
                  <c:v>10.121929976222674</c:v>
                </c:pt>
                <c:pt idx="6">
                  <c:v>9.8543689438464313</c:v>
                </c:pt>
                <c:pt idx="7">
                  <c:v>8.7256006508617556</c:v>
                </c:pt>
              </c:numCache>
            </c:numRef>
          </c:val>
          <c:smooth val="0"/>
          <c:extLst>
            <c:ext xmlns:c16="http://schemas.microsoft.com/office/drawing/2014/chart" uri="{C3380CC4-5D6E-409C-BE32-E72D297353CC}">
              <c16:uniqueId val="{0000002E-78F0-47B8-B74A-B43C31F956F5}"/>
            </c:ext>
          </c:extLst>
        </c:ser>
        <c:ser>
          <c:idx val="48"/>
          <c:order val="47"/>
          <c:tx>
            <c:strRef>
              <c:f>'Figure 1.6.'!$AB$193</c:f>
              <c:strCache>
                <c:ptCount val="1"/>
                <c:pt idx="0">
                  <c:v>Sudan</c:v>
                </c:pt>
              </c:strCache>
            </c:strRef>
          </c:tx>
          <c:spPr>
            <a:ln w="12700" cap="rnd" cmpd="sng" algn="ctr">
              <a:solidFill>
                <a:srgbClr val="BFBFBF">
                  <a:alpha val="50000"/>
                </a:srgbClr>
              </a:solidFill>
              <a:prstDash val="solid"/>
              <a:round/>
              <a:headEnd type="none" w="med" len="med"/>
              <a:tailEnd type="none" w="med" len="med"/>
            </a:ln>
            <a:effectLst/>
          </c:spPr>
          <c:marker>
            <c:symbol val="none"/>
          </c:marker>
          <c:cat>
            <c:numRef>
              <c:f>'Figure 1.6.'!$AC$144:$AJ$144</c:f>
              <c:numCache>
                <c:formatCode>00</c:formatCode>
                <c:ptCount val="8"/>
                <c:pt idx="0" formatCode="General">
                  <c:v>2019</c:v>
                </c:pt>
                <c:pt idx="1">
                  <c:v>20</c:v>
                </c:pt>
                <c:pt idx="2">
                  <c:v>21</c:v>
                </c:pt>
                <c:pt idx="3">
                  <c:v>22</c:v>
                </c:pt>
                <c:pt idx="4">
                  <c:v>23</c:v>
                </c:pt>
                <c:pt idx="5">
                  <c:v>24</c:v>
                </c:pt>
                <c:pt idx="6">
                  <c:v>25</c:v>
                </c:pt>
                <c:pt idx="7">
                  <c:v>26</c:v>
                </c:pt>
              </c:numCache>
            </c:numRef>
          </c:cat>
          <c:val>
            <c:numRef>
              <c:f>'Figure 1.6.'!$AC$193:$AJ$193</c:f>
              <c:numCache>
                <c:formatCode>#,##0.0</c:formatCode>
                <c:ptCount val="8"/>
                <c:pt idx="0">
                  <c:v>0</c:v>
                </c:pt>
                <c:pt idx="1">
                  <c:v>4.8738009487251297</c:v>
                </c:pt>
                <c:pt idx="2">
                  <c:v>7.7527981337127976</c:v>
                </c:pt>
                <c:pt idx="3">
                  <c:v>8.302958615281204</c:v>
                </c:pt>
                <c:pt idx="4">
                  <c:v>8.3863603335375547</c:v>
                </c:pt>
                <c:pt idx="5">
                  <c:v>8.3189371093937652</c:v>
                </c:pt>
                <c:pt idx="6">
                  <c:v>8.2656412894801274</c:v>
                </c:pt>
                <c:pt idx="7">
                  <c:v>8.2955234405438407</c:v>
                </c:pt>
              </c:numCache>
            </c:numRef>
          </c:val>
          <c:smooth val="0"/>
          <c:extLst>
            <c:ext xmlns:c16="http://schemas.microsoft.com/office/drawing/2014/chart" uri="{C3380CC4-5D6E-409C-BE32-E72D297353CC}">
              <c16:uniqueId val="{0000002F-78F0-47B8-B74A-B43C31F956F5}"/>
            </c:ext>
          </c:extLst>
        </c:ser>
        <c:ser>
          <c:idx val="49"/>
          <c:order val="48"/>
          <c:tx>
            <c:strRef>
              <c:f>'Figure 1.6.'!$AB$194</c:f>
              <c:strCache>
                <c:ptCount val="1"/>
                <c:pt idx="0">
                  <c:v>Tajikistan</c:v>
                </c:pt>
              </c:strCache>
            </c:strRef>
          </c:tx>
          <c:spPr>
            <a:ln w="12700" cap="rnd" cmpd="sng" algn="ctr">
              <a:solidFill>
                <a:srgbClr val="BFBFBF">
                  <a:alpha val="50000"/>
                </a:srgbClr>
              </a:solidFill>
              <a:prstDash val="solid"/>
              <a:round/>
              <a:headEnd type="none" w="med" len="med"/>
              <a:tailEnd type="none" w="med" len="med"/>
            </a:ln>
            <a:effectLst/>
          </c:spPr>
          <c:marker>
            <c:symbol val="none"/>
          </c:marker>
          <c:cat>
            <c:numRef>
              <c:f>'Figure 1.6.'!$AC$144:$AJ$144</c:f>
              <c:numCache>
                <c:formatCode>00</c:formatCode>
                <c:ptCount val="8"/>
                <c:pt idx="0" formatCode="General">
                  <c:v>2019</c:v>
                </c:pt>
                <c:pt idx="1">
                  <c:v>20</c:v>
                </c:pt>
                <c:pt idx="2">
                  <c:v>21</c:v>
                </c:pt>
                <c:pt idx="3">
                  <c:v>22</c:v>
                </c:pt>
                <c:pt idx="4">
                  <c:v>23</c:v>
                </c:pt>
                <c:pt idx="5">
                  <c:v>24</c:v>
                </c:pt>
                <c:pt idx="6">
                  <c:v>25</c:v>
                </c:pt>
                <c:pt idx="7">
                  <c:v>26</c:v>
                </c:pt>
              </c:numCache>
            </c:numRef>
          </c:cat>
          <c:val>
            <c:numRef>
              <c:f>'Figure 1.6.'!$AC$194:$AJ$194</c:f>
              <c:numCache>
                <c:formatCode>#,##0.0</c:formatCode>
                <c:ptCount val="8"/>
                <c:pt idx="0">
                  <c:v>0</c:v>
                </c:pt>
                <c:pt idx="1">
                  <c:v>-2.3144367896092155</c:v>
                </c:pt>
                <c:pt idx="2">
                  <c:v>-2.3959437151121468</c:v>
                </c:pt>
                <c:pt idx="3">
                  <c:v>-0.44823607808722254</c:v>
                </c:pt>
                <c:pt idx="4">
                  <c:v>-0.4435024169767221</c:v>
                </c:pt>
                <c:pt idx="5">
                  <c:v>-0.43906959669025003</c:v>
                </c:pt>
                <c:pt idx="6">
                  <c:v>-0.43559242540414234</c:v>
                </c:pt>
                <c:pt idx="7">
                  <c:v>-0.43295577996985024</c:v>
                </c:pt>
              </c:numCache>
            </c:numRef>
          </c:val>
          <c:smooth val="0"/>
          <c:extLst>
            <c:ext xmlns:c16="http://schemas.microsoft.com/office/drawing/2014/chart" uri="{C3380CC4-5D6E-409C-BE32-E72D297353CC}">
              <c16:uniqueId val="{00000030-78F0-47B8-B74A-B43C31F956F5}"/>
            </c:ext>
          </c:extLst>
        </c:ser>
        <c:ser>
          <c:idx val="50"/>
          <c:order val="49"/>
          <c:tx>
            <c:strRef>
              <c:f>'Figure 1.6.'!$AB$195</c:f>
              <c:strCache>
                <c:ptCount val="1"/>
                <c:pt idx="0">
                  <c:v>Tanzania</c:v>
                </c:pt>
              </c:strCache>
            </c:strRef>
          </c:tx>
          <c:spPr>
            <a:ln w="12700" cap="rnd" cmpd="sng" algn="ctr">
              <a:solidFill>
                <a:srgbClr val="BFBFBF">
                  <a:alpha val="50000"/>
                </a:srgbClr>
              </a:solidFill>
              <a:prstDash val="solid"/>
              <a:round/>
              <a:headEnd type="none" w="med" len="med"/>
              <a:tailEnd type="none" w="med" len="med"/>
            </a:ln>
            <a:effectLst/>
          </c:spPr>
          <c:marker>
            <c:symbol val="none"/>
          </c:marker>
          <c:cat>
            <c:numRef>
              <c:f>'Figure 1.6.'!$AC$144:$AJ$144</c:f>
              <c:numCache>
                <c:formatCode>00</c:formatCode>
                <c:ptCount val="8"/>
                <c:pt idx="0" formatCode="General">
                  <c:v>2019</c:v>
                </c:pt>
                <c:pt idx="1">
                  <c:v>20</c:v>
                </c:pt>
                <c:pt idx="2">
                  <c:v>21</c:v>
                </c:pt>
                <c:pt idx="3">
                  <c:v>22</c:v>
                </c:pt>
                <c:pt idx="4">
                  <c:v>23</c:v>
                </c:pt>
                <c:pt idx="5">
                  <c:v>24</c:v>
                </c:pt>
                <c:pt idx="6">
                  <c:v>25</c:v>
                </c:pt>
                <c:pt idx="7">
                  <c:v>26</c:v>
                </c:pt>
              </c:numCache>
            </c:numRef>
          </c:cat>
          <c:val>
            <c:numRef>
              <c:f>'Figure 1.6.'!$AC$195:$AJ$195</c:f>
              <c:numCache>
                <c:formatCode>#,##0.0</c:formatCode>
                <c:ptCount val="8"/>
                <c:pt idx="0">
                  <c:v>0</c:v>
                </c:pt>
                <c:pt idx="1">
                  <c:v>0.72417540108227874</c:v>
                </c:pt>
                <c:pt idx="2">
                  <c:v>0.43134225135468496</c:v>
                </c:pt>
                <c:pt idx="3">
                  <c:v>1.1533048113981925E-2</c:v>
                </c:pt>
                <c:pt idx="4">
                  <c:v>-0.24913051242138473</c:v>
                </c:pt>
                <c:pt idx="5">
                  <c:v>-0.34346068154044418</c:v>
                </c:pt>
                <c:pt idx="6">
                  <c:v>-0.32801611832130884</c:v>
                </c:pt>
                <c:pt idx="7">
                  <c:v>-0.3666154224091025</c:v>
                </c:pt>
              </c:numCache>
            </c:numRef>
          </c:val>
          <c:smooth val="0"/>
          <c:extLst>
            <c:ext xmlns:c16="http://schemas.microsoft.com/office/drawing/2014/chart" uri="{C3380CC4-5D6E-409C-BE32-E72D297353CC}">
              <c16:uniqueId val="{00000031-78F0-47B8-B74A-B43C31F956F5}"/>
            </c:ext>
          </c:extLst>
        </c:ser>
        <c:ser>
          <c:idx val="52"/>
          <c:order val="50"/>
          <c:tx>
            <c:strRef>
              <c:f>'Figure 1.6.'!$AB$197</c:f>
              <c:strCache>
                <c:ptCount val="1"/>
                <c:pt idx="0">
                  <c:v>Togo</c:v>
                </c:pt>
              </c:strCache>
            </c:strRef>
          </c:tx>
          <c:spPr>
            <a:ln w="19050" cap="rnd" cmpd="sng" algn="ctr">
              <a:solidFill>
                <a:schemeClr val="accent1"/>
              </a:solidFill>
              <a:prstDash val="solid"/>
              <a:round/>
              <a:headEnd type="none" w="med" len="med"/>
              <a:tailEnd type="none" w="med" len="med"/>
            </a:ln>
            <a:effectLst/>
          </c:spPr>
          <c:marker>
            <c:symbol val="none"/>
          </c:marker>
          <c:cat>
            <c:numRef>
              <c:f>'Figure 1.6.'!$AC$144:$AJ$144</c:f>
              <c:numCache>
                <c:formatCode>00</c:formatCode>
                <c:ptCount val="8"/>
                <c:pt idx="0" formatCode="General">
                  <c:v>2019</c:v>
                </c:pt>
                <c:pt idx="1">
                  <c:v>20</c:v>
                </c:pt>
                <c:pt idx="2">
                  <c:v>21</c:v>
                </c:pt>
                <c:pt idx="3">
                  <c:v>22</c:v>
                </c:pt>
                <c:pt idx="4">
                  <c:v>23</c:v>
                </c:pt>
                <c:pt idx="5">
                  <c:v>24</c:v>
                </c:pt>
                <c:pt idx="6">
                  <c:v>25</c:v>
                </c:pt>
                <c:pt idx="7">
                  <c:v>26</c:v>
                </c:pt>
              </c:numCache>
            </c:numRef>
          </c:cat>
          <c:val>
            <c:numRef>
              <c:f>'Figure 1.6.'!$AC$197:$AJ$197</c:f>
              <c:numCache>
                <c:formatCode>#,##0.0</c:formatCode>
                <c:ptCount val="8"/>
                <c:pt idx="0">
                  <c:v>0</c:v>
                </c:pt>
                <c:pt idx="1">
                  <c:v>-7.7188573472361455</c:v>
                </c:pt>
                <c:pt idx="2">
                  <c:v>-7.7379593714198158</c:v>
                </c:pt>
                <c:pt idx="3">
                  <c:v>-5.7555187803853212</c:v>
                </c:pt>
                <c:pt idx="4">
                  <c:v>-4.6133693724937634</c:v>
                </c:pt>
                <c:pt idx="5">
                  <c:v>-4.6185253421386427</c:v>
                </c:pt>
                <c:pt idx="6">
                  <c:v>-4.5964183019267759</c:v>
                </c:pt>
                <c:pt idx="7">
                  <c:v>-4.6151469641712879</c:v>
                </c:pt>
              </c:numCache>
            </c:numRef>
          </c:val>
          <c:smooth val="0"/>
          <c:extLst>
            <c:ext xmlns:c16="http://schemas.microsoft.com/office/drawing/2014/chart" uri="{C3380CC4-5D6E-409C-BE32-E72D297353CC}">
              <c16:uniqueId val="{00000032-78F0-47B8-B74A-B43C31F956F5}"/>
            </c:ext>
          </c:extLst>
        </c:ser>
        <c:ser>
          <c:idx val="53"/>
          <c:order val="51"/>
          <c:tx>
            <c:strRef>
              <c:f>'Figure 1.6.'!$AB$198</c:f>
              <c:strCache>
                <c:ptCount val="1"/>
                <c:pt idx="0">
                  <c:v>Uganda</c:v>
                </c:pt>
              </c:strCache>
            </c:strRef>
          </c:tx>
          <c:spPr>
            <a:ln w="12700" cap="rnd" cmpd="sng" algn="ctr">
              <a:solidFill>
                <a:srgbClr val="BFBFBF">
                  <a:alpha val="50000"/>
                </a:srgbClr>
              </a:solidFill>
              <a:prstDash val="solid"/>
              <a:round/>
              <a:headEnd type="none" w="med" len="med"/>
              <a:tailEnd type="none" w="med" len="med"/>
            </a:ln>
            <a:effectLst/>
          </c:spPr>
          <c:marker>
            <c:symbol val="none"/>
          </c:marker>
          <c:cat>
            <c:numRef>
              <c:f>'Figure 1.6.'!$AC$144:$AJ$144</c:f>
              <c:numCache>
                <c:formatCode>00</c:formatCode>
                <c:ptCount val="8"/>
                <c:pt idx="0" formatCode="General">
                  <c:v>2019</c:v>
                </c:pt>
                <c:pt idx="1">
                  <c:v>20</c:v>
                </c:pt>
                <c:pt idx="2">
                  <c:v>21</c:v>
                </c:pt>
                <c:pt idx="3">
                  <c:v>22</c:v>
                </c:pt>
                <c:pt idx="4">
                  <c:v>23</c:v>
                </c:pt>
                <c:pt idx="5">
                  <c:v>24</c:v>
                </c:pt>
                <c:pt idx="6">
                  <c:v>25</c:v>
                </c:pt>
                <c:pt idx="7">
                  <c:v>26</c:v>
                </c:pt>
              </c:numCache>
            </c:numRef>
          </c:cat>
          <c:val>
            <c:numRef>
              <c:f>'Figure 1.6.'!$AC$198:$AJ$198</c:f>
              <c:numCache>
                <c:formatCode>#,##0.0</c:formatCode>
                <c:ptCount val="8"/>
                <c:pt idx="0">
                  <c:v>0</c:v>
                </c:pt>
                <c:pt idx="1">
                  <c:v>-2.7478251100831921</c:v>
                </c:pt>
                <c:pt idx="2">
                  <c:v>-0.71330639482571812</c:v>
                </c:pt>
                <c:pt idx="3">
                  <c:v>0.51049816112496149</c:v>
                </c:pt>
                <c:pt idx="4">
                  <c:v>0.81982501932334806</c:v>
                </c:pt>
                <c:pt idx="5">
                  <c:v>1.4616925840239934</c:v>
                </c:pt>
                <c:pt idx="6">
                  <c:v>1.9832894112575135</c:v>
                </c:pt>
                <c:pt idx="7">
                  <c:v>2.9233666332493469</c:v>
                </c:pt>
              </c:numCache>
            </c:numRef>
          </c:val>
          <c:smooth val="0"/>
          <c:extLst>
            <c:ext xmlns:c16="http://schemas.microsoft.com/office/drawing/2014/chart" uri="{C3380CC4-5D6E-409C-BE32-E72D297353CC}">
              <c16:uniqueId val="{00000033-78F0-47B8-B74A-B43C31F956F5}"/>
            </c:ext>
          </c:extLst>
        </c:ser>
        <c:ser>
          <c:idx val="54"/>
          <c:order val="52"/>
          <c:tx>
            <c:strRef>
              <c:f>'Figure 1.6.'!$AB$199</c:f>
              <c:strCache>
                <c:ptCount val="1"/>
                <c:pt idx="0">
                  <c:v>Uzbekistan</c:v>
                </c:pt>
              </c:strCache>
            </c:strRef>
          </c:tx>
          <c:spPr>
            <a:ln w="12700" cap="rnd" cmpd="sng" algn="ctr">
              <a:solidFill>
                <a:srgbClr val="BFBFBF">
                  <a:alpha val="50000"/>
                </a:srgbClr>
              </a:solidFill>
              <a:prstDash val="solid"/>
              <a:round/>
              <a:headEnd type="none" w="med" len="med"/>
              <a:tailEnd type="none" w="med" len="med"/>
            </a:ln>
            <a:effectLst/>
          </c:spPr>
          <c:marker>
            <c:symbol val="none"/>
          </c:marker>
          <c:cat>
            <c:numRef>
              <c:f>'Figure 1.6.'!$AC$144:$AJ$144</c:f>
              <c:numCache>
                <c:formatCode>00</c:formatCode>
                <c:ptCount val="8"/>
                <c:pt idx="0" formatCode="General">
                  <c:v>2019</c:v>
                </c:pt>
                <c:pt idx="1">
                  <c:v>20</c:v>
                </c:pt>
                <c:pt idx="2">
                  <c:v>21</c:v>
                </c:pt>
                <c:pt idx="3">
                  <c:v>22</c:v>
                </c:pt>
                <c:pt idx="4">
                  <c:v>23</c:v>
                </c:pt>
                <c:pt idx="5">
                  <c:v>24</c:v>
                </c:pt>
                <c:pt idx="6">
                  <c:v>25</c:v>
                </c:pt>
                <c:pt idx="7">
                  <c:v>26</c:v>
                </c:pt>
              </c:numCache>
            </c:numRef>
          </c:cat>
          <c:val>
            <c:numRef>
              <c:f>'Figure 1.6.'!$AC$199:$AJ$199</c:f>
              <c:numCache>
                <c:formatCode>#,##0.0</c:formatCode>
                <c:ptCount val="8"/>
                <c:pt idx="0">
                  <c:v>0</c:v>
                </c:pt>
                <c:pt idx="1">
                  <c:v>-3.0070165956821846</c:v>
                </c:pt>
                <c:pt idx="2">
                  <c:v>-3.252608344843269</c:v>
                </c:pt>
                <c:pt idx="3">
                  <c:v>-2.5353392703000108</c:v>
                </c:pt>
                <c:pt idx="4">
                  <c:v>-1.9735053368744426</c:v>
                </c:pt>
                <c:pt idx="5">
                  <c:v>-1.5606166414600426</c:v>
                </c:pt>
                <c:pt idx="6">
                  <c:v>-0.97187221164554249</c:v>
                </c:pt>
                <c:pt idx="7">
                  <c:v>-1.0517227808537675</c:v>
                </c:pt>
              </c:numCache>
            </c:numRef>
          </c:val>
          <c:smooth val="0"/>
          <c:extLst>
            <c:ext xmlns:c16="http://schemas.microsoft.com/office/drawing/2014/chart" uri="{C3380CC4-5D6E-409C-BE32-E72D297353CC}">
              <c16:uniqueId val="{00000034-78F0-47B8-B74A-B43C31F956F5}"/>
            </c:ext>
          </c:extLst>
        </c:ser>
        <c:ser>
          <c:idx val="55"/>
          <c:order val="53"/>
          <c:tx>
            <c:strRef>
              <c:f>'Figure 1.6.'!$AB$200</c:f>
              <c:strCache>
                <c:ptCount val="1"/>
                <c:pt idx="0">
                  <c:v>Vietnam</c:v>
                </c:pt>
              </c:strCache>
            </c:strRef>
          </c:tx>
          <c:spPr>
            <a:ln w="12700" cap="rnd" cmpd="sng" algn="ctr">
              <a:solidFill>
                <a:srgbClr val="BFBFBF">
                  <a:alpha val="50000"/>
                </a:srgbClr>
              </a:solidFill>
              <a:prstDash val="solid"/>
              <a:round/>
              <a:headEnd type="none" w="med" len="med"/>
              <a:tailEnd type="none" w="med" len="med"/>
            </a:ln>
            <a:effectLst/>
          </c:spPr>
          <c:marker>
            <c:symbol val="none"/>
          </c:marker>
          <c:cat>
            <c:numRef>
              <c:f>'Figure 1.6.'!$AC$144:$AJ$144</c:f>
              <c:numCache>
                <c:formatCode>00</c:formatCode>
                <c:ptCount val="8"/>
                <c:pt idx="0" formatCode="General">
                  <c:v>2019</c:v>
                </c:pt>
                <c:pt idx="1">
                  <c:v>20</c:v>
                </c:pt>
                <c:pt idx="2">
                  <c:v>21</c:v>
                </c:pt>
                <c:pt idx="3">
                  <c:v>22</c:v>
                </c:pt>
                <c:pt idx="4">
                  <c:v>23</c:v>
                </c:pt>
                <c:pt idx="5">
                  <c:v>24</c:v>
                </c:pt>
                <c:pt idx="6">
                  <c:v>25</c:v>
                </c:pt>
                <c:pt idx="7">
                  <c:v>26</c:v>
                </c:pt>
              </c:numCache>
            </c:numRef>
          </c:cat>
          <c:val>
            <c:numRef>
              <c:f>'Figure 1.6.'!$AC$200:$AJ$200</c:f>
              <c:numCache>
                <c:formatCode>#,##0.0</c:formatCode>
                <c:ptCount val="8"/>
                <c:pt idx="0">
                  <c:v>0</c:v>
                </c:pt>
                <c:pt idx="1">
                  <c:v>-2.1210308789002115</c:v>
                </c:pt>
                <c:pt idx="2">
                  <c:v>-1.4362670557956303</c:v>
                </c:pt>
                <c:pt idx="3">
                  <c:v>-1.0565460589315494</c:v>
                </c:pt>
                <c:pt idx="4">
                  <c:v>-0.74433306756216755</c:v>
                </c:pt>
                <c:pt idx="5">
                  <c:v>-0.40107709993861151</c:v>
                </c:pt>
                <c:pt idx="6">
                  <c:v>-9.165637692913009E-3</c:v>
                </c:pt>
                <c:pt idx="7">
                  <c:v>0.31769525257118758</c:v>
                </c:pt>
              </c:numCache>
            </c:numRef>
          </c:val>
          <c:smooth val="0"/>
          <c:extLst>
            <c:ext xmlns:c16="http://schemas.microsoft.com/office/drawing/2014/chart" uri="{C3380CC4-5D6E-409C-BE32-E72D297353CC}">
              <c16:uniqueId val="{00000035-78F0-47B8-B74A-B43C31F956F5}"/>
            </c:ext>
          </c:extLst>
        </c:ser>
        <c:ser>
          <c:idx val="56"/>
          <c:order val="54"/>
          <c:tx>
            <c:strRef>
              <c:f>'Figure 1.6.'!$AB$201</c:f>
              <c:strCache>
                <c:ptCount val="1"/>
                <c:pt idx="0">
                  <c:v>Yemen</c:v>
                </c:pt>
              </c:strCache>
            </c:strRef>
          </c:tx>
          <c:spPr>
            <a:ln w="12700" cap="rnd" cmpd="sng" algn="ctr">
              <a:solidFill>
                <a:srgbClr val="BFBFBF">
                  <a:alpha val="50000"/>
                </a:srgbClr>
              </a:solidFill>
              <a:prstDash val="solid"/>
              <a:round/>
              <a:headEnd type="none" w="med" len="med"/>
              <a:tailEnd type="none" w="med" len="med"/>
            </a:ln>
            <a:effectLst/>
          </c:spPr>
          <c:marker>
            <c:symbol val="none"/>
          </c:marker>
          <c:cat>
            <c:numRef>
              <c:f>'Figure 1.6.'!$AC$144:$AJ$144</c:f>
              <c:numCache>
                <c:formatCode>00</c:formatCode>
                <c:ptCount val="8"/>
                <c:pt idx="0" formatCode="General">
                  <c:v>2019</c:v>
                </c:pt>
                <c:pt idx="1">
                  <c:v>20</c:v>
                </c:pt>
                <c:pt idx="2">
                  <c:v>21</c:v>
                </c:pt>
                <c:pt idx="3">
                  <c:v>22</c:v>
                </c:pt>
                <c:pt idx="4">
                  <c:v>23</c:v>
                </c:pt>
                <c:pt idx="5">
                  <c:v>24</c:v>
                </c:pt>
                <c:pt idx="6">
                  <c:v>25</c:v>
                </c:pt>
                <c:pt idx="7">
                  <c:v>26</c:v>
                </c:pt>
              </c:numCache>
            </c:numRef>
          </c:cat>
          <c:val>
            <c:numRef>
              <c:f>'Figure 1.6.'!$AC$201:$AJ$201</c:f>
              <c:numCache>
                <c:formatCode>#,##0.0</c:formatCode>
                <c:ptCount val="8"/>
                <c:pt idx="0">
                  <c:v>0</c:v>
                </c:pt>
                <c:pt idx="1">
                  <c:v>-4.2415993037345947</c:v>
                </c:pt>
                <c:pt idx="2">
                  <c:v>-0.75560070602522433</c:v>
                </c:pt>
                <c:pt idx="3">
                  <c:v>-0.91120207652136731</c:v>
                </c:pt>
                <c:pt idx="4">
                  <c:v>-2.6369985008396331</c:v>
                </c:pt>
                <c:pt idx="5">
                  <c:v>-3.3378193047920872</c:v>
                </c:pt>
                <c:pt idx="6">
                  <c:v>-1.6910173210690322</c:v>
                </c:pt>
                <c:pt idx="7">
                  <c:v>-0.23082007131609039</c:v>
                </c:pt>
              </c:numCache>
            </c:numRef>
          </c:val>
          <c:smooth val="0"/>
          <c:extLst>
            <c:ext xmlns:c16="http://schemas.microsoft.com/office/drawing/2014/chart" uri="{C3380CC4-5D6E-409C-BE32-E72D297353CC}">
              <c16:uniqueId val="{00000036-78F0-47B8-B74A-B43C31F956F5}"/>
            </c:ext>
          </c:extLst>
        </c:ser>
        <c:ser>
          <c:idx val="57"/>
          <c:order val="55"/>
          <c:tx>
            <c:strRef>
              <c:f>'Figure 1.6.'!$AB$202</c:f>
              <c:strCache>
                <c:ptCount val="1"/>
                <c:pt idx="0">
                  <c:v>Zambia</c:v>
                </c:pt>
              </c:strCache>
            </c:strRef>
          </c:tx>
          <c:spPr>
            <a:ln w="12700" cap="rnd" cmpd="sng" algn="ctr">
              <a:solidFill>
                <a:srgbClr val="BFBFBF">
                  <a:alpha val="50000"/>
                </a:srgbClr>
              </a:solidFill>
              <a:prstDash val="solid"/>
              <a:round/>
              <a:headEnd type="none" w="med" len="med"/>
              <a:tailEnd type="none" w="med" len="med"/>
            </a:ln>
            <a:effectLst/>
          </c:spPr>
          <c:marker>
            <c:symbol val="none"/>
          </c:marker>
          <c:cat>
            <c:numRef>
              <c:f>'Figure 1.6.'!$AC$144:$AJ$144</c:f>
              <c:numCache>
                <c:formatCode>00</c:formatCode>
                <c:ptCount val="8"/>
                <c:pt idx="0" formatCode="General">
                  <c:v>2019</c:v>
                </c:pt>
                <c:pt idx="1">
                  <c:v>20</c:v>
                </c:pt>
                <c:pt idx="2">
                  <c:v>21</c:v>
                </c:pt>
                <c:pt idx="3">
                  <c:v>22</c:v>
                </c:pt>
                <c:pt idx="4">
                  <c:v>23</c:v>
                </c:pt>
                <c:pt idx="5">
                  <c:v>24</c:v>
                </c:pt>
                <c:pt idx="6">
                  <c:v>25</c:v>
                </c:pt>
                <c:pt idx="7">
                  <c:v>26</c:v>
                </c:pt>
              </c:numCache>
            </c:numRef>
          </c:cat>
          <c:val>
            <c:numRef>
              <c:f>'Figure 1.6.'!$AC$202:$AJ$202</c:f>
              <c:numCache>
                <c:formatCode>#,##0.0</c:formatCode>
                <c:ptCount val="8"/>
                <c:pt idx="0">
                  <c:v>0</c:v>
                </c:pt>
                <c:pt idx="1">
                  <c:v>-4.1295774962951199</c:v>
                </c:pt>
                <c:pt idx="2">
                  <c:v>0.47608165283984327</c:v>
                </c:pt>
                <c:pt idx="3">
                  <c:v>2.879736516471568</c:v>
                </c:pt>
                <c:pt idx="4">
                  <c:v>5.8121124428705428</c:v>
                </c:pt>
                <c:pt idx="5">
                  <c:v>8.5337764264652023</c:v>
                </c:pt>
                <c:pt idx="6">
                  <c:v>11.437172156862429</c:v>
                </c:pt>
                <c:pt idx="7">
                  <c:v>13.937110924372302</c:v>
                </c:pt>
              </c:numCache>
            </c:numRef>
          </c:val>
          <c:smooth val="0"/>
          <c:extLst>
            <c:ext xmlns:c16="http://schemas.microsoft.com/office/drawing/2014/chart" uri="{C3380CC4-5D6E-409C-BE32-E72D297353CC}">
              <c16:uniqueId val="{00000037-78F0-47B8-B74A-B43C31F956F5}"/>
            </c:ext>
          </c:extLst>
        </c:ser>
        <c:ser>
          <c:idx val="58"/>
          <c:order val="56"/>
          <c:tx>
            <c:strRef>
              <c:f>'Figure 1.6.'!$AB$203</c:f>
              <c:strCache>
                <c:ptCount val="1"/>
                <c:pt idx="0">
                  <c:v>Zimbabwe</c:v>
                </c:pt>
              </c:strCache>
            </c:strRef>
          </c:tx>
          <c:spPr>
            <a:ln w="12700" cap="rnd" cmpd="sng" algn="ctr">
              <a:solidFill>
                <a:srgbClr val="BFBFBF">
                  <a:alpha val="50000"/>
                </a:srgbClr>
              </a:solidFill>
              <a:prstDash val="solid"/>
              <a:round/>
              <a:headEnd type="none" w="med" len="med"/>
              <a:tailEnd type="none" w="med" len="med"/>
            </a:ln>
            <a:effectLst/>
          </c:spPr>
          <c:marker>
            <c:symbol val="none"/>
          </c:marker>
          <c:cat>
            <c:numRef>
              <c:f>'Figure 1.6.'!$AC$144:$AJ$144</c:f>
              <c:numCache>
                <c:formatCode>00</c:formatCode>
                <c:ptCount val="8"/>
                <c:pt idx="0" formatCode="General">
                  <c:v>2019</c:v>
                </c:pt>
                <c:pt idx="1">
                  <c:v>20</c:v>
                </c:pt>
                <c:pt idx="2">
                  <c:v>21</c:v>
                </c:pt>
                <c:pt idx="3">
                  <c:v>22</c:v>
                </c:pt>
                <c:pt idx="4">
                  <c:v>23</c:v>
                </c:pt>
                <c:pt idx="5">
                  <c:v>24</c:v>
                </c:pt>
                <c:pt idx="6">
                  <c:v>25</c:v>
                </c:pt>
                <c:pt idx="7">
                  <c:v>26</c:v>
                </c:pt>
              </c:numCache>
            </c:numRef>
          </c:cat>
          <c:val>
            <c:numRef>
              <c:f>'Figure 1.6.'!$AC$203:$AJ$203</c:f>
              <c:numCache>
                <c:formatCode>#,##0.0</c:formatCode>
                <c:ptCount val="8"/>
                <c:pt idx="0">
                  <c:v>0</c:v>
                </c:pt>
                <c:pt idx="1">
                  <c:v>2.5743429131511189</c:v>
                </c:pt>
                <c:pt idx="2">
                  <c:v>0.63033703764120508</c:v>
                </c:pt>
                <c:pt idx="3">
                  <c:v>0.67417836923503172</c:v>
                </c:pt>
                <c:pt idx="4">
                  <c:v>0.68071793776565859</c:v>
                </c:pt>
                <c:pt idx="5">
                  <c:v>0.97163462382719556</c:v>
                </c:pt>
                <c:pt idx="6">
                  <c:v>0.99371557209729</c:v>
                </c:pt>
                <c:pt idx="7">
                  <c:v>1.0037777494829563</c:v>
                </c:pt>
              </c:numCache>
            </c:numRef>
          </c:val>
          <c:smooth val="0"/>
          <c:extLst>
            <c:ext xmlns:c16="http://schemas.microsoft.com/office/drawing/2014/chart" uri="{C3380CC4-5D6E-409C-BE32-E72D297353CC}">
              <c16:uniqueId val="{00000038-78F0-47B8-B74A-B43C31F956F5}"/>
            </c:ext>
          </c:extLst>
        </c:ser>
        <c:ser>
          <c:idx val="24"/>
          <c:order val="57"/>
          <c:tx>
            <c:v>Median</c:v>
          </c:tx>
          <c:spPr>
            <a:ln w="28575" cap="rnd">
              <a:solidFill>
                <a:schemeClr val="accent1"/>
              </a:solidFill>
              <a:prstDash val="sysDash"/>
              <a:round/>
            </a:ln>
            <a:effectLst/>
          </c:spPr>
          <c:marker>
            <c:symbol val="none"/>
          </c:marker>
          <c:val>
            <c:numRef>
              <c:f>'Figure 1.6.'!$AC$204:$AJ$204</c:f>
              <c:numCache>
                <c:formatCode>#,##0.0</c:formatCode>
                <c:ptCount val="8"/>
                <c:pt idx="0">
                  <c:v>0</c:v>
                </c:pt>
                <c:pt idx="1">
                  <c:v>-2.1679784062702634</c:v>
                </c:pt>
                <c:pt idx="2">
                  <c:v>-1.6976385283849234</c:v>
                </c:pt>
                <c:pt idx="3">
                  <c:v>-0.59702818676433567</c:v>
                </c:pt>
                <c:pt idx="4">
                  <c:v>-0.39488312457479713</c:v>
                </c:pt>
                <c:pt idx="5">
                  <c:v>0.21619610942480694</c:v>
                </c:pt>
                <c:pt idx="6">
                  <c:v>0.22511783493818882</c:v>
                </c:pt>
                <c:pt idx="7">
                  <c:v>0.43273214161449425</c:v>
                </c:pt>
              </c:numCache>
            </c:numRef>
          </c:val>
          <c:smooth val="0"/>
          <c:extLst>
            <c:ext xmlns:c16="http://schemas.microsoft.com/office/drawing/2014/chart" uri="{C3380CC4-5D6E-409C-BE32-E72D297353CC}">
              <c16:uniqueId val="{00000039-78F0-47B8-B74A-B43C31F956F5}"/>
            </c:ext>
          </c:extLst>
        </c:ser>
        <c:dLbls>
          <c:showLegendKey val="0"/>
          <c:showVal val="0"/>
          <c:showCatName val="0"/>
          <c:showSerName val="0"/>
          <c:showPercent val="0"/>
          <c:showBubbleSize val="0"/>
        </c:dLbls>
        <c:smooth val="0"/>
        <c:axId val="118769151"/>
        <c:axId val="1629828928"/>
      </c:lineChart>
      <c:catAx>
        <c:axId val="118769151"/>
        <c:scaling>
          <c:orientation val="minMax"/>
        </c:scaling>
        <c:delete val="0"/>
        <c:axPos val="b"/>
        <c:numFmt formatCode="General" sourceLinked="1"/>
        <c:majorTickMark val="none"/>
        <c:minorTickMark val="none"/>
        <c:tickLblPos val="low"/>
        <c:spPr>
          <a:noFill/>
          <a:ln w="9525" cap="flat" cmpd="sng" algn="ctr">
            <a:solidFill>
              <a:schemeClr val="bg1">
                <a:lumMod val="65000"/>
              </a:schemeClr>
            </a:solidFill>
            <a:round/>
          </a:ln>
          <a:effectLst/>
        </c:spPr>
        <c:txPr>
          <a:bodyPr rot="-5400000" spcFirstLastPara="1" vertOverflow="ellipsis" wrap="square" anchor="ctr" anchorCtr="1"/>
          <a:lstStyle/>
          <a:p>
            <a:pPr algn="ctr">
              <a:defRPr lang="en-US" sz="800" b="0" i="0" u="none" strike="noStrike" kern="1200" baseline="0">
                <a:solidFill>
                  <a:sysClr val="windowText" lastClr="000000"/>
                </a:solidFill>
                <a:latin typeface="HelveticaNeueLT Std Cn" panose="020B0506030502030204"/>
                <a:ea typeface="+mn-ea"/>
                <a:cs typeface="+mn-cs"/>
              </a:defRPr>
            </a:pPr>
            <a:endParaRPr lang="en-US"/>
          </a:p>
        </c:txPr>
        <c:crossAx val="1629828928"/>
        <c:crosses val="autoZero"/>
        <c:auto val="1"/>
        <c:lblAlgn val="ctr"/>
        <c:lblOffset val="100"/>
        <c:noMultiLvlLbl val="0"/>
      </c:catAx>
      <c:valAx>
        <c:axId val="1629828928"/>
        <c:scaling>
          <c:orientation val="minMax"/>
          <c:max val="10"/>
        </c:scaling>
        <c:delete val="0"/>
        <c:axPos val="l"/>
        <c:numFmt formatCode="#,##0" sourceLinked="0"/>
        <c:majorTickMark val="in"/>
        <c:minorTickMark val="none"/>
        <c:tickLblPos val="nextTo"/>
        <c:spPr>
          <a:noFill/>
          <a:ln>
            <a:solidFill>
              <a:srgbClr val="B3B3B3"/>
            </a:solid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HelveticaNeueLT Std Cn" panose="020B0506030502030204"/>
                <a:ea typeface="+mn-ea"/>
                <a:cs typeface="+mn-cs"/>
              </a:defRPr>
            </a:pPr>
            <a:endParaRPr lang="en-US"/>
          </a:p>
        </c:txPr>
        <c:crossAx val="118769151"/>
        <c:crossesAt val="1"/>
        <c:crossBetween val="between"/>
      </c:valAx>
      <c:spPr>
        <a:noFill/>
        <a:ln>
          <a:noFill/>
        </a:ln>
        <a:effectLst/>
      </c:spPr>
    </c:plotArea>
    <c:plotVisOnly val="1"/>
    <c:dispBlanksAs val="zero"/>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4747156595025635E-2"/>
          <c:y val="0.11156442523336269"/>
          <c:w val="0.87753019214216876"/>
          <c:h val="0.60781028922371683"/>
        </c:manualLayout>
      </c:layout>
      <c:barChart>
        <c:barDir val="col"/>
        <c:grouping val="clustered"/>
        <c:varyColors val="0"/>
        <c:ser>
          <c:idx val="1"/>
          <c:order val="0"/>
          <c:tx>
            <c:strRef>
              <c:f>'Figure 1.7.'!$H$3</c:f>
              <c:strCache>
                <c:ptCount val="1"/>
                <c:pt idx="0">
                  <c:v>Additional spending and forgone revenue</c:v>
                </c:pt>
              </c:strCache>
            </c:strRef>
          </c:tx>
          <c:spPr>
            <a:solidFill>
              <a:srgbClr val="C00000"/>
            </a:solidFill>
            <a:ln>
              <a:noFill/>
            </a:ln>
            <a:effectLst/>
          </c:spPr>
          <c:invertIfNegative val="0"/>
          <c:cat>
            <c:strRef>
              <c:f>'Figure 1.7.'!$G$4:$G$32</c:f>
              <c:strCache>
                <c:ptCount val="28"/>
                <c:pt idx="0">
                  <c:v>Mexico</c:v>
                </c:pt>
                <c:pt idx="1">
                  <c:v>Turkey</c:v>
                </c:pt>
                <c:pt idx="2">
                  <c:v>Saudi Arabia</c:v>
                </c:pt>
                <c:pt idx="3">
                  <c:v>India</c:v>
                </c:pt>
                <c:pt idx="4">
                  <c:v>Argentina</c:v>
                </c:pt>
                <c:pt idx="5">
                  <c:v>Russia</c:v>
                </c:pt>
                <c:pt idx="6">
                  <c:v>Korea</c:v>
                </c:pt>
                <c:pt idx="7">
                  <c:v>Indonesia</c:v>
                </c:pt>
                <c:pt idx="8">
                  <c:v>China</c:v>
                </c:pt>
                <c:pt idx="9">
                  <c:v>South Africa</c:v>
                </c:pt>
                <c:pt idx="10">
                  <c:v>Spain</c:v>
                </c:pt>
                <c:pt idx="11">
                  <c:v>France</c:v>
                </c:pt>
                <c:pt idx="12">
                  <c:v>Italy</c:v>
                </c:pt>
                <c:pt idx="13">
                  <c:v>Brazil</c:v>
                </c:pt>
                <c:pt idx="14">
                  <c:v>Germany</c:v>
                </c:pt>
                <c:pt idx="15">
                  <c:v>Canada</c:v>
                </c:pt>
                <c:pt idx="16">
                  <c:v>Japan</c:v>
                </c:pt>
                <c:pt idx="17">
                  <c:v>Australia</c:v>
                </c:pt>
                <c:pt idx="18">
                  <c:v>United Kingdom</c:v>
                </c:pt>
                <c:pt idx="19">
                  <c:v>United States</c:v>
                </c:pt>
                <c:pt idx="21">
                  <c:v>LIDCs</c:v>
                </c:pt>
                <c:pt idx="23">
                  <c:v>EMs</c:v>
                </c:pt>
                <c:pt idx="25">
                  <c:v>G20</c:v>
                </c:pt>
                <c:pt idx="27">
                  <c:v>AEs</c:v>
                </c:pt>
              </c:strCache>
            </c:strRef>
          </c:cat>
          <c:val>
            <c:numRef>
              <c:f>'Figure 1.7.'!$H$4:$H$32</c:f>
              <c:numCache>
                <c:formatCode>0.00</c:formatCode>
                <c:ptCount val="29"/>
                <c:pt idx="0">
                  <c:v>0.65305702953176115</c:v>
                </c:pt>
                <c:pt idx="1">
                  <c:v>1.8793831456217234</c:v>
                </c:pt>
                <c:pt idx="2">
                  <c:v>2.1896957349419446</c:v>
                </c:pt>
                <c:pt idx="3">
                  <c:v>3.3272371919763746</c:v>
                </c:pt>
                <c:pt idx="4">
                  <c:v>3.9163603885121869</c:v>
                </c:pt>
                <c:pt idx="5">
                  <c:v>4.2999213932345643</c:v>
                </c:pt>
                <c:pt idx="6">
                  <c:v>4.5051765101655654</c:v>
                </c:pt>
                <c:pt idx="7">
                  <c:v>4.5321570570531771</c:v>
                </c:pt>
                <c:pt idx="8">
                  <c:v>4.826837214914927</c:v>
                </c:pt>
                <c:pt idx="9">
                  <c:v>5.8564829939836844</c:v>
                </c:pt>
                <c:pt idx="10">
                  <c:v>7.589448345321685</c:v>
                </c:pt>
                <c:pt idx="11">
                  <c:v>7.6410229836701689</c:v>
                </c:pt>
                <c:pt idx="12">
                  <c:v>8.4766543856090628</c:v>
                </c:pt>
                <c:pt idx="13">
                  <c:v>8.8146148865888687</c:v>
                </c:pt>
                <c:pt idx="14">
                  <c:v>11.013645516666017</c:v>
                </c:pt>
                <c:pt idx="15">
                  <c:v>14.64115557600266</c:v>
                </c:pt>
                <c:pt idx="16">
                  <c:v>15.860601819869569</c:v>
                </c:pt>
                <c:pt idx="17">
                  <c:v>16.131383413423077</c:v>
                </c:pt>
                <c:pt idx="18">
                  <c:v>16.232490915957346</c:v>
                </c:pt>
                <c:pt idx="19">
                  <c:v>25.453072338799249</c:v>
                </c:pt>
              </c:numCache>
            </c:numRef>
          </c:val>
          <c:extLst>
            <c:ext xmlns:c16="http://schemas.microsoft.com/office/drawing/2014/chart" uri="{C3380CC4-5D6E-409C-BE32-E72D297353CC}">
              <c16:uniqueId val="{00000000-5C51-44B3-A100-9F4CC50729CF}"/>
            </c:ext>
          </c:extLst>
        </c:ser>
        <c:ser>
          <c:idx val="2"/>
          <c:order val="1"/>
          <c:tx>
            <c:strRef>
              <c:f>'Figure 1.7.'!$I$3</c:f>
              <c:strCache>
                <c:ptCount val="1"/>
                <c:pt idx="0">
                  <c:v>Loans, equity, and guarantees</c:v>
                </c:pt>
              </c:strCache>
            </c:strRef>
          </c:tx>
          <c:spPr>
            <a:solidFill>
              <a:srgbClr val="0070C0"/>
            </a:solidFill>
            <a:ln>
              <a:noFill/>
            </a:ln>
            <a:effectLst/>
          </c:spPr>
          <c:invertIfNegative val="0"/>
          <c:cat>
            <c:strRef>
              <c:f>'Figure 1.7.'!$G$4:$G$32</c:f>
              <c:strCache>
                <c:ptCount val="28"/>
                <c:pt idx="0">
                  <c:v>Mexico</c:v>
                </c:pt>
                <c:pt idx="1">
                  <c:v>Turkey</c:v>
                </c:pt>
                <c:pt idx="2">
                  <c:v>Saudi Arabia</c:v>
                </c:pt>
                <c:pt idx="3">
                  <c:v>India</c:v>
                </c:pt>
                <c:pt idx="4">
                  <c:v>Argentina</c:v>
                </c:pt>
                <c:pt idx="5">
                  <c:v>Russia</c:v>
                </c:pt>
                <c:pt idx="6">
                  <c:v>Korea</c:v>
                </c:pt>
                <c:pt idx="7">
                  <c:v>Indonesia</c:v>
                </c:pt>
                <c:pt idx="8">
                  <c:v>China</c:v>
                </c:pt>
                <c:pt idx="9">
                  <c:v>South Africa</c:v>
                </c:pt>
                <c:pt idx="10">
                  <c:v>Spain</c:v>
                </c:pt>
                <c:pt idx="11">
                  <c:v>France</c:v>
                </c:pt>
                <c:pt idx="12">
                  <c:v>Italy</c:v>
                </c:pt>
                <c:pt idx="13">
                  <c:v>Brazil</c:v>
                </c:pt>
                <c:pt idx="14">
                  <c:v>Germany</c:v>
                </c:pt>
                <c:pt idx="15">
                  <c:v>Canada</c:v>
                </c:pt>
                <c:pt idx="16">
                  <c:v>Japan</c:v>
                </c:pt>
                <c:pt idx="17">
                  <c:v>Australia</c:v>
                </c:pt>
                <c:pt idx="18">
                  <c:v>United Kingdom</c:v>
                </c:pt>
                <c:pt idx="19">
                  <c:v>United States</c:v>
                </c:pt>
                <c:pt idx="21">
                  <c:v>LIDCs</c:v>
                </c:pt>
                <c:pt idx="23">
                  <c:v>EMs</c:v>
                </c:pt>
                <c:pt idx="25">
                  <c:v>G20</c:v>
                </c:pt>
                <c:pt idx="27">
                  <c:v>AEs</c:v>
                </c:pt>
              </c:strCache>
            </c:strRef>
          </c:cat>
          <c:val>
            <c:numRef>
              <c:f>'Figure 1.7.'!$I$4:$I$32</c:f>
              <c:numCache>
                <c:formatCode>0.00</c:formatCode>
                <c:ptCount val="29"/>
                <c:pt idx="0">
                  <c:v>1.1949646176134145</c:v>
                </c:pt>
                <c:pt idx="1">
                  <c:v>9.3671786530196641</c:v>
                </c:pt>
                <c:pt idx="2">
                  <c:v>0.83634212098477045</c:v>
                </c:pt>
                <c:pt idx="3">
                  <c:v>5.1010509461783222</c:v>
                </c:pt>
                <c:pt idx="4">
                  <c:v>1.9689364210004481</c:v>
                </c:pt>
                <c:pt idx="5">
                  <c:v>1.4698902319368594</c:v>
                </c:pt>
                <c:pt idx="6">
                  <c:v>10.179516474526345</c:v>
                </c:pt>
                <c:pt idx="7">
                  <c:v>0.87565550573371964</c:v>
                </c:pt>
                <c:pt idx="8">
                  <c:v>1.309072898824807</c:v>
                </c:pt>
                <c:pt idx="9">
                  <c:v>4.0812428691338418</c:v>
                </c:pt>
                <c:pt idx="10">
                  <c:v>14.396647785309682</c:v>
                </c:pt>
                <c:pt idx="11">
                  <c:v>15.61140040629164</c:v>
                </c:pt>
                <c:pt idx="12">
                  <c:v>35.253800114434839</c:v>
                </c:pt>
                <c:pt idx="13">
                  <c:v>6.1507617357903444</c:v>
                </c:pt>
                <c:pt idx="14">
                  <c:v>27.798201204598715</c:v>
                </c:pt>
                <c:pt idx="15">
                  <c:v>4.0198524451002031</c:v>
                </c:pt>
                <c:pt idx="16">
                  <c:v>28.307927926457268</c:v>
                </c:pt>
                <c:pt idx="17">
                  <c:v>1.7777028320837773</c:v>
                </c:pt>
                <c:pt idx="18">
                  <c:v>16.137840823152931</c:v>
                </c:pt>
                <c:pt idx="19">
                  <c:v>2.4363736250612078</c:v>
                </c:pt>
              </c:numCache>
            </c:numRef>
          </c:val>
          <c:extLst>
            <c:ext xmlns:c16="http://schemas.microsoft.com/office/drawing/2014/chart" uri="{C3380CC4-5D6E-409C-BE32-E72D297353CC}">
              <c16:uniqueId val="{00000001-5C51-44B3-A100-9F4CC50729CF}"/>
            </c:ext>
          </c:extLst>
        </c:ser>
        <c:dLbls>
          <c:showLegendKey val="0"/>
          <c:showVal val="0"/>
          <c:showCatName val="0"/>
          <c:showSerName val="0"/>
          <c:showPercent val="0"/>
          <c:showBubbleSize val="0"/>
        </c:dLbls>
        <c:gapWidth val="24"/>
        <c:axId val="646157807"/>
        <c:axId val="858483743"/>
      </c:barChart>
      <c:barChart>
        <c:barDir val="col"/>
        <c:grouping val="clustered"/>
        <c:varyColors val="0"/>
        <c:ser>
          <c:idx val="0"/>
          <c:order val="2"/>
          <c:tx>
            <c:strRef>
              <c:f>'Figure 1.7.'!$J$3</c:f>
              <c:strCache>
                <c:ptCount val="1"/>
                <c:pt idx="0">
                  <c:v>RHS ATL</c:v>
                </c:pt>
              </c:strCache>
            </c:strRef>
          </c:tx>
          <c:spPr>
            <a:solidFill>
              <a:srgbClr val="C00000"/>
            </a:solidFill>
            <a:ln>
              <a:noFill/>
            </a:ln>
            <a:effectLst/>
          </c:spPr>
          <c:invertIfNegative val="0"/>
          <c:dPt>
            <c:idx val="20"/>
            <c:invertIfNegative val="0"/>
            <c:bubble3D val="0"/>
            <c:spPr>
              <a:solidFill>
                <a:srgbClr val="C00000"/>
              </a:solidFill>
              <a:ln>
                <a:noFill/>
              </a:ln>
              <a:effectLst/>
            </c:spPr>
            <c:extLst>
              <c:ext xmlns:c16="http://schemas.microsoft.com/office/drawing/2014/chart" uri="{C3380CC4-5D6E-409C-BE32-E72D297353CC}">
                <c16:uniqueId val="{00000003-5C51-44B3-A100-9F4CC50729CF}"/>
              </c:ext>
            </c:extLst>
          </c:dPt>
          <c:cat>
            <c:strRef>
              <c:f>'Figure 1.7.'!$G$4:$G$32</c:f>
              <c:strCache>
                <c:ptCount val="28"/>
                <c:pt idx="0">
                  <c:v>Mexico</c:v>
                </c:pt>
                <c:pt idx="1">
                  <c:v>Turkey</c:v>
                </c:pt>
                <c:pt idx="2">
                  <c:v>Saudi Arabia</c:v>
                </c:pt>
                <c:pt idx="3">
                  <c:v>India</c:v>
                </c:pt>
                <c:pt idx="4">
                  <c:v>Argentina</c:v>
                </c:pt>
                <c:pt idx="5">
                  <c:v>Russia</c:v>
                </c:pt>
                <c:pt idx="6">
                  <c:v>Korea</c:v>
                </c:pt>
                <c:pt idx="7">
                  <c:v>Indonesia</c:v>
                </c:pt>
                <c:pt idx="8">
                  <c:v>China</c:v>
                </c:pt>
                <c:pt idx="9">
                  <c:v>South Africa</c:v>
                </c:pt>
                <c:pt idx="10">
                  <c:v>Spain</c:v>
                </c:pt>
                <c:pt idx="11">
                  <c:v>France</c:v>
                </c:pt>
                <c:pt idx="12">
                  <c:v>Italy</c:v>
                </c:pt>
                <c:pt idx="13">
                  <c:v>Brazil</c:v>
                </c:pt>
                <c:pt idx="14">
                  <c:v>Germany</c:v>
                </c:pt>
                <c:pt idx="15">
                  <c:v>Canada</c:v>
                </c:pt>
                <c:pt idx="16">
                  <c:v>Japan</c:v>
                </c:pt>
                <c:pt idx="17">
                  <c:v>Australia</c:v>
                </c:pt>
                <c:pt idx="18">
                  <c:v>United Kingdom</c:v>
                </c:pt>
                <c:pt idx="19">
                  <c:v>United States</c:v>
                </c:pt>
                <c:pt idx="21">
                  <c:v>LIDCs</c:v>
                </c:pt>
                <c:pt idx="23">
                  <c:v>EMs</c:v>
                </c:pt>
                <c:pt idx="25">
                  <c:v>G20</c:v>
                </c:pt>
                <c:pt idx="27">
                  <c:v>AEs</c:v>
                </c:pt>
              </c:strCache>
            </c:strRef>
          </c:cat>
          <c:val>
            <c:numRef>
              <c:f>'Figure 1.7.'!$J$4:$J$32</c:f>
              <c:numCache>
                <c:formatCode>0.00</c:formatCode>
                <c:ptCount val="29"/>
                <c:pt idx="21">
                  <c:v>1.6848881781621212</c:v>
                </c:pt>
                <c:pt idx="23">
                  <c:v>4.1792554673011351</c:v>
                </c:pt>
                <c:pt idx="25">
                  <c:v>10.732742660387423</c:v>
                </c:pt>
                <c:pt idx="27">
                  <c:v>16.41697877526321</c:v>
                </c:pt>
              </c:numCache>
            </c:numRef>
          </c:val>
          <c:extLst>
            <c:ext xmlns:c16="http://schemas.microsoft.com/office/drawing/2014/chart" uri="{C3380CC4-5D6E-409C-BE32-E72D297353CC}">
              <c16:uniqueId val="{00000004-5C51-44B3-A100-9F4CC50729CF}"/>
            </c:ext>
          </c:extLst>
        </c:ser>
        <c:ser>
          <c:idx val="3"/>
          <c:order val="3"/>
          <c:tx>
            <c:strRef>
              <c:f>'Figure 1.7.'!$K$3</c:f>
              <c:strCache>
                <c:ptCount val="1"/>
                <c:pt idx="0">
                  <c:v>RHS BTL</c:v>
                </c:pt>
              </c:strCache>
            </c:strRef>
          </c:tx>
          <c:spPr>
            <a:solidFill>
              <a:srgbClr val="0070C0"/>
            </a:solidFill>
            <a:ln>
              <a:noFill/>
            </a:ln>
            <a:effectLst/>
          </c:spPr>
          <c:invertIfNegative val="0"/>
          <c:cat>
            <c:strRef>
              <c:f>'Figure 1.7.'!$G$4:$G$32</c:f>
              <c:strCache>
                <c:ptCount val="28"/>
                <c:pt idx="0">
                  <c:v>Mexico</c:v>
                </c:pt>
                <c:pt idx="1">
                  <c:v>Turkey</c:v>
                </c:pt>
                <c:pt idx="2">
                  <c:v>Saudi Arabia</c:v>
                </c:pt>
                <c:pt idx="3">
                  <c:v>India</c:v>
                </c:pt>
                <c:pt idx="4">
                  <c:v>Argentina</c:v>
                </c:pt>
                <c:pt idx="5">
                  <c:v>Russia</c:v>
                </c:pt>
                <c:pt idx="6">
                  <c:v>Korea</c:v>
                </c:pt>
                <c:pt idx="7">
                  <c:v>Indonesia</c:v>
                </c:pt>
                <c:pt idx="8">
                  <c:v>China</c:v>
                </c:pt>
                <c:pt idx="9">
                  <c:v>South Africa</c:v>
                </c:pt>
                <c:pt idx="10">
                  <c:v>Spain</c:v>
                </c:pt>
                <c:pt idx="11">
                  <c:v>France</c:v>
                </c:pt>
                <c:pt idx="12">
                  <c:v>Italy</c:v>
                </c:pt>
                <c:pt idx="13">
                  <c:v>Brazil</c:v>
                </c:pt>
                <c:pt idx="14">
                  <c:v>Germany</c:v>
                </c:pt>
                <c:pt idx="15">
                  <c:v>Canada</c:v>
                </c:pt>
                <c:pt idx="16">
                  <c:v>Japan</c:v>
                </c:pt>
                <c:pt idx="17">
                  <c:v>Australia</c:v>
                </c:pt>
                <c:pt idx="18">
                  <c:v>United Kingdom</c:v>
                </c:pt>
                <c:pt idx="19">
                  <c:v>United States</c:v>
                </c:pt>
                <c:pt idx="21">
                  <c:v>LIDCs</c:v>
                </c:pt>
                <c:pt idx="23">
                  <c:v>EMs</c:v>
                </c:pt>
                <c:pt idx="25">
                  <c:v>G20</c:v>
                </c:pt>
                <c:pt idx="27">
                  <c:v>AEs</c:v>
                </c:pt>
              </c:strCache>
            </c:strRef>
          </c:cat>
          <c:val>
            <c:numRef>
              <c:f>'Figure 1.7.'!$K$4:$K$32</c:f>
              <c:numCache>
                <c:formatCode>0.00</c:formatCode>
                <c:ptCount val="29"/>
                <c:pt idx="21">
                  <c:v>0.19264109669921492</c:v>
                </c:pt>
                <c:pt idx="23">
                  <c:v>2.5330741185270416</c:v>
                </c:pt>
                <c:pt idx="25">
                  <c:v>7.1729554795280057</c:v>
                </c:pt>
                <c:pt idx="27">
                  <c:v>11.340809852312404</c:v>
                </c:pt>
              </c:numCache>
            </c:numRef>
          </c:val>
          <c:extLst>
            <c:ext xmlns:c16="http://schemas.microsoft.com/office/drawing/2014/chart" uri="{C3380CC4-5D6E-409C-BE32-E72D297353CC}">
              <c16:uniqueId val="{00000005-5C51-44B3-A100-9F4CC50729CF}"/>
            </c:ext>
          </c:extLst>
        </c:ser>
        <c:dLbls>
          <c:showLegendKey val="0"/>
          <c:showVal val="0"/>
          <c:showCatName val="0"/>
          <c:showSerName val="0"/>
          <c:showPercent val="0"/>
          <c:showBubbleSize val="0"/>
        </c:dLbls>
        <c:gapWidth val="24"/>
        <c:axId val="511776591"/>
        <c:axId val="772519215"/>
      </c:barChart>
      <c:catAx>
        <c:axId val="646157807"/>
        <c:scaling>
          <c:orientation val="minMax"/>
        </c:scaling>
        <c:delete val="0"/>
        <c:axPos val="b"/>
        <c:numFmt formatCode="General" sourceLinked="1"/>
        <c:majorTickMark val="none"/>
        <c:minorTickMark val="none"/>
        <c:tickLblPos val="nextTo"/>
        <c:spPr>
          <a:noFill/>
          <a:ln w="9525" cap="flat" cmpd="sng" algn="ctr">
            <a:solidFill>
              <a:schemeClr val="bg1">
                <a:lumMod val="65000"/>
              </a:schemeClr>
            </a:solidFill>
            <a:round/>
          </a:ln>
          <a:effectLst/>
        </c:spPr>
        <c:txPr>
          <a:bodyPr rot="-5400000" spcFirstLastPara="1" vertOverflow="ellipsis" wrap="square" anchor="ctr" anchorCtr="1"/>
          <a:lstStyle/>
          <a:p>
            <a:pPr algn="ctr">
              <a:defRPr lang="en-US" sz="900" b="0" i="0" u="none" strike="noStrike" kern="1200" baseline="0">
                <a:solidFill>
                  <a:sysClr val="windowText" lastClr="000000"/>
                </a:solidFill>
                <a:latin typeface="HelveticaNeueLT Std" panose="020B0604020202020204"/>
                <a:ea typeface="+mn-ea"/>
                <a:cs typeface="+mn-cs"/>
              </a:defRPr>
            </a:pPr>
            <a:endParaRPr lang="en-US"/>
          </a:p>
        </c:txPr>
        <c:crossAx val="858483743"/>
        <c:crosses val="autoZero"/>
        <c:auto val="1"/>
        <c:lblAlgn val="ctr"/>
        <c:lblOffset val="100"/>
        <c:noMultiLvlLbl val="0"/>
      </c:catAx>
      <c:valAx>
        <c:axId val="858483743"/>
        <c:scaling>
          <c:orientation val="minMax"/>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HelveticaNeueLT Std" panose="020B0604020202020204"/>
                <a:ea typeface="+mn-ea"/>
                <a:cs typeface="+mn-cs"/>
              </a:defRPr>
            </a:pPr>
            <a:endParaRPr lang="en-US"/>
          </a:p>
        </c:txPr>
        <c:crossAx val="646157807"/>
        <c:crosses val="autoZero"/>
        <c:crossBetween val="between"/>
      </c:valAx>
      <c:valAx>
        <c:axId val="772519215"/>
        <c:scaling>
          <c:orientation val="minMax"/>
          <c:min val="0"/>
        </c:scaling>
        <c:delete val="0"/>
        <c:axPos val="r"/>
        <c:numFmt formatCode="#,##0" sourceLinked="0"/>
        <c:majorTickMark val="out"/>
        <c:minorTickMark val="none"/>
        <c:tickLblPos val="nextTo"/>
        <c:spPr>
          <a:noFill/>
          <a:ln>
            <a:noFill/>
          </a:ln>
          <a:effectLst/>
        </c:spPr>
        <c:txPr>
          <a:bodyPr rot="-60000000" spcFirstLastPara="1" vertOverflow="ellipsis" vert="horz" wrap="square" anchor="ctr" anchorCtr="1"/>
          <a:lstStyle/>
          <a:p>
            <a:pPr algn="ctr">
              <a:defRPr lang="en-US" sz="900" b="0" i="0" u="none" strike="noStrike" kern="1200" baseline="0">
                <a:solidFill>
                  <a:sysClr val="windowText" lastClr="000000"/>
                </a:solidFill>
                <a:latin typeface="HelveticaNeueLT Std" panose="020B0604020202020204"/>
                <a:ea typeface="+mn-ea"/>
                <a:cs typeface="+mn-cs"/>
              </a:defRPr>
            </a:pPr>
            <a:endParaRPr lang="en-US"/>
          </a:p>
        </c:txPr>
        <c:crossAx val="511776591"/>
        <c:crosses val="max"/>
        <c:crossBetween val="between"/>
        <c:majorUnit val="2"/>
      </c:valAx>
      <c:catAx>
        <c:axId val="511776591"/>
        <c:scaling>
          <c:orientation val="minMax"/>
        </c:scaling>
        <c:delete val="1"/>
        <c:axPos val="b"/>
        <c:numFmt formatCode="General" sourceLinked="1"/>
        <c:majorTickMark val="out"/>
        <c:minorTickMark val="none"/>
        <c:tickLblPos val="nextTo"/>
        <c:crossAx val="772519215"/>
        <c:crosses val="autoZero"/>
        <c:auto val="1"/>
        <c:lblAlgn val="ctr"/>
        <c:lblOffset val="100"/>
        <c:noMultiLvlLbl val="0"/>
      </c:catAx>
      <c:spPr>
        <a:noFill/>
        <a:ln>
          <a:solidFill>
            <a:schemeClr val="bg1">
              <a:lumMod val="65000"/>
            </a:schemeClr>
          </a:solidFill>
        </a:ln>
        <a:effectLst/>
      </c:spPr>
    </c:plotArea>
    <c:legend>
      <c:legendPos val="b"/>
      <c:legendEntry>
        <c:idx val="2"/>
        <c:delete val="1"/>
      </c:legendEntry>
      <c:legendEntry>
        <c:idx val="3"/>
        <c:delete val="1"/>
      </c:legendEntry>
      <c:layout>
        <c:manualLayout>
          <c:xMode val="edge"/>
          <c:yMode val="edge"/>
          <c:x val="3.3082446115705259E-2"/>
          <c:y val="1.686390324804905E-2"/>
          <c:w val="0.94427530439760821"/>
          <c:h val="7.5961010491666064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elveticaNeueLT Std" panose="020B0604020202020204"/>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9385947297708536E-2"/>
          <c:y val="5.0925925925925923E-2"/>
          <c:w val="0.94253891394940104"/>
          <c:h val="0.59172619838455276"/>
        </c:manualLayout>
      </c:layout>
      <c:barChart>
        <c:barDir val="col"/>
        <c:grouping val="clustered"/>
        <c:varyColors val="0"/>
        <c:ser>
          <c:idx val="0"/>
          <c:order val="0"/>
          <c:tx>
            <c:v>G20 advanced economies</c:v>
          </c:tx>
          <c:spPr>
            <a:solidFill>
              <a:srgbClr val="002060"/>
            </a:solidFill>
            <a:ln>
              <a:noFill/>
            </a:ln>
            <a:effectLst/>
          </c:spPr>
          <c:invertIfNegative val="0"/>
          <c:cat>
            <c:multiLvlStrRef>
              <c:extLst>
                <c:ext xmlns:c15="http://schemas.microsoft.com/office/drawing/2012/chart" uri="{02D57815-91ED-43cb-92C2-25804820EDAC}">
                  <c15:fullRef>
                    <c15:sqref>'Figure 1.7.'!$N$2:$AG$3</c15:sqref>
                  </c15:fullRef>
                </c:ext>
              </c:extLst>
              <c:f>'Figure 1.7.'!$O$2:$AG$3</c:f>
              <c:multiLvlStrCache>
                <c:ptCount val="12"/>
                <c:lvl>
                  <c:pt idx="0">
                    <c:v>Health care</c:v>
                  </c:pt>
                  <c:pt idx="1">
                    <c:v>Households</c:v>
                  </c:pt>
                  <c:pt idx="2">
                    <c:v>Employment</c:v>
                  </c:pt>
                  <c:pt idx="3">
                    <c:v>Larger firms</c:v>
                  </c:pt>
                  <c:pt idx="4">
                    <c:v>SMEs</c:v>
                  </c:pt>
                  <c:pt idx="5">
                    <c:v>Public works</c:v>
                  </c:pt>
                  <c:pt idx="6">
                    <c:v>Households</c:v>
                  </c:pt>
                  <c:pt idx="7">
                    <c:v>Larger firms</c:v>
                  </c:pt>
                  <c:pt idx="8">
                    <c:v>SMEs</c:v>
                  </c:pt>
                  <c:pt idx="9">
                    <c:v>Households</c:v>
                  </c:pt>
                  <c:pt idx="10">
                    <c:v>Larger firms</c:v>
                  </c:pt>
                  <c:pt idx="11">
                    <c:v>SMEs</c:v>
                  </c:pt>
                </c:lvl>
                <c:lvl/>
              </c:multiLvlStrCache>
            </c:multiLvlStrRef>
          </c:cat>
          <c:val>
            <c:numRef>
              <c:extLst>
                <c:ext xmlns:c15="http://schemas.microsoft.com/office/drawing/2012/chart" uri="{02D57815-91ED-43cb-92C2-25804820EDAC}">
                  <c15:fullRef>
                    <c15:sqref>'Figure 1.7.'!$N$4:$AG$4</c15:sqref>
                  </c15:fullRef>
                </c:ext>
              </c:extLst>
              <c:f>('Figure 1.7.'!$O$4:$T$4,'Figure 1.7.'!$W$4,'Figure 1.7.'!$Y$4:$Z$4,'Figure 1.7.'!$AD$4:$AF$4)</c:f>
              <c:numCache>
                <c:formatCode>0.0</c:formatCode>
                <c:ptCount val="12"/>
                <c:pt idx="0">
                  <c:v>8.4580964864655801</c:v>
                </c:pt>
                <c:pt idx="1">
                  <c:v>20.044748842729426</c:v>
                </c:pt>
                <c:pt idx="2">
                  <c:v>12.687423234935409</c:v>
                </c:pt>
                <c:pt idx="3">
                  <c:v>5.2156863619026579</c:v>
                </c:pt>
                <c:pt idx="4">
                  <c:v>3.649982881857178</c:v>
                </c:pt>
                <c:pt idx="5">
                  <c:v>1.2970805260052729</c:v>
                </c:pt>
                <c:pt idx="6">
                  <c:v>0</c:v>
                </c:pt>
                <c:pt idx="7">
                  <c:v>1.5211338243467405</c:v>
                </c:pt>
                <c:pt idx="8">
                  <c:v>0.1996921858018775</c:v>
                </c:pt>
                <c:pt idx="9">
                  <c:v>1.8971855882261052E-2</c:v>
                </c:pt>
                <c:pt idx="10">
                  <c:v>21.411632837353643</c:v>
                </c:pt>
                <c:pt idx="11">
                  <c:v>6.7923245399869181</c:v>
                </c:pt>
              </c:numCache>
            </c:numRef>
          </c:val>
          <c:extLst>
            <c:ext xmlns:c16="http://schemas.microsoft.com/office/drawing/2014/chart" uri="{C3380CC4-5D6E-409C-BE32-E72D297353CC}">
              <c16:uniqueId val="{00000000-67D3-4C82-B9D6-0EB555DEE60E}"/>
            </c:ext>
          </c:extLst>
        </c:ser>
        <c:ser>
          <c:idx val="1"/>
          <c:order val="1"/>
          <c:tx>
            <c:v>G20 emerging market economies</c:v>
          </c:tx>
          <c:spPr>
            <a:solidFill>
              <a:srgbClr val="C00000"/>
            </a:solidFill>
            <a:ln>
              <a:noFill/>
            </a:ln>
            <a:effectLst/>
          </c:spPr>
          <c:invertIfNegative val="0"/>
          <c:cat>
            <c:multiLvlStrRef>
              <c:extLst>
                <c:ext xmlns:c15="http://schemas.microsoft.com/office/drawing/2012/chart" uri="{02D57815-91ED-43cb-92C2-25804820EDAC}">
                  <c15:fullRef>
                    <c15:sqref>'Figure 1.7.'!$N$2:$AG$3</c15:sqref>
                  </c15:fullRef>
                </c:ext>
              </c:extLst>
              <c:f>'Figure 1.7.'!$O$2:$AG$3</c:f>
              <c:multiLvlStrCache>
                <c:ptCount val="12"/>
                <c:lvl>
                  <c:pt idx="0">
                    <c:v>Health care</c:v>
                  </c:pt>
                  <c:pt idx="1">
                    <c:v>Households</c:v>
                  </c:pt>
                  <c:pt idx="2">
                    <c:v>Employment</c:v>
                  </c:pt>
                  <c:pt idx="3">
                    <c:v>Larger firms</c:v>
                  </c:pt>
                  <c:pt idx="4">
                    <c:v>SMEs</c:v>
                  </c:pt>
                  <c:pt idx="5">
                    <c:v>Public works</c:v>
                  </c:pt>
                  <c:pt idx="6">
                    <c:v>Households</c:v>
                  </c:pt>
                  <c:pt idx="7">
                    <c:v>Larger firms</c:v>
                  </c:pt>
                  <c:pt idx="8">
                    <c:v>SMEs</c:v>
                  </c:pt>
                  <c:pt idx="9">
                    <c:v>Households</c:v>
                  </c:pt>
                  <c:pt idx="10">
                    <c:v>Larger firms</c:v>
                  </c:pt>
                  <c:pt idx="11">
                    <c:v>SMEs</c:v>
                  </c:pt>
                </c:lvl>
                <c:lvl/>
              </c:multiLvlStrCache>
            </c:multiLvlStrRef>
          </c:cat>
          <c:val>
            <c:numRef>
              <c:extLst>
                <c:ext xmlns:c15="http://schemas.microsoft.com/office/drawing/2012/chart" uri="{02D57815-91ED-43cb-92C2-25804820EDAC}">
                  <c15:fullRef>
                    <c15:sqref>'Figure 1.7.'!$N$5:$AG$5</c15:sqref>
                  </c15:fullRef>
                </c:ext>
              </c:extLst>
              <c:f>('Figure 1.7.'!$O$5:$T$5,'Figure 1.7.'!$W$5,'Figure 1.7.'!$Y$5:$Z$5,'Figure 1.7.'!$AD$5:$AF$5)</c:f>
              <c:numCache>
                <c:formatCode>0.0</c:formatCode>
                <c:ptCount val="12"/>
                <c:pt idx="0">
                  <c:v>8.1956342874994714</c:v>
                </c:pt>
                <c:pt idx="1">
                  <c:v>7.8424769046516882</c:v>
                </c:pt>
                <c:pt idx="2">
                  <c:v>12.720694348948591</c:v>
                </c:pt>
                <c:pt idx="3">
                  <c:v>5.5962935282563286</c:v>
                </c:pt>
                <c:pt idx="4">
                  <c:v>1.2139496223193529</c:v>
                </c:pt>
                <c:pt idx="5">
                  <c:v>15.806820098301364</c:v>
                </c:pt>
                <c:pt idx="6">
                  <c:v>0.57252057419360169</c:v>
                </c:pt>
                <c:pt idx="7">
                  <c:v>0.46660313362890293</c:v>
                </c:pt>
                <c:pt idx="8">
                  <c:v>1.4409505147275592</c:v>
                </c:pt>
                <c:pt idx="9">
                  <c:v>1.034046121509006</c:v>
                </c:pt>
                <c:pt idx="10">
                  <c:v>13.096972802976747</c:v>
                </c:pt>
                <c:pt idx="11">
                  <c:v>6.0399872347203418</c:v>
                </c:pt>
              </c:numCache>
            </c:numRef>
          </c:val>
          <c:extLst>
            <c:ext xmlns:c16="http://schemas.microsoft.com/office/drawing/2014/chart" uri="{C3380CC4-5D6E-409C-BE32-E72D297353CC}">
              <c16:uniqueId val="{00000001-67D3-4C82-B9D6-0EB555DEE60E}"/>
            </c:ext>
          </c:extLst>
        </c:ser>
        <c:dLbls>
          <c:showLegendKey val="0"/>
          <c:showVal val="0"/>
          <c:showCatName val="0"/>
          <c:showSerName val="0"/>
          <c:showPercent val="0"/>
          <c:showBubbleSize val="0"/>
        </c:dLbls>
        <c:gapWidth val="74"/>
        <c:overlap val="-27"/>
        <c:axId val="1947000527"/>
        <c:axId val="1951627455"/>
      </c:barChart>
      <c:catAx>
        <c:axId val="194700052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en-US" sz="900" b="0" i="0" u="none" strike="noStrike" kern="1200" baseline="0">
                <a:solidFill>
                  <a:sysClr val="windowText" lastClr="000000"/>
                </a:solidFill>
                <a:latin typeface="HelveticaNeueLT Std" panose="020B0604020202020204"/>
                <a:ea typeface="+mn-ea"/>
                <a:cs typeface="+mn-cs"/>
              </a:defRPr>
            </a:pPr>
            <a:endParaRPr lang="en-US"/>
          </a:p>
        </c:txPr>
        <c:crossAx val="1951627455"/>
        <c:crosses val="autoZero"/>
        <c:auto val="1"/>
        <c:lblAlgn val="ctr"/>
        <c:lblOffset val="100"/>
        <c:noMultiLvlLbl val="0"/>
      </c:catAx>
      <c:valAx>
        <c:axId val="1951627455"/>
        <c:scaling>
          <c:orientation val="minMax"/>
          <c:max val="24"/>
        </c:scaling>
        <c:delete val="0"/>
        <c:axPos val="l"/>
        <c:majorGridlines>
          <c:spPr>
            <a:ln w="9525" cap="flat" cmpd="sng" algn="ctr">
              <a:noFill/>
              <a:round/>
            </a:ln>
            <a:effectLst/>
          </c:spPr>
        </c:majorGridlines>
        <c:numFmt formatCode="0" sourceLinked="0"/>
        <c:majorTickMark val="out"/>
        <c:minorTickMark val="none"/>
        <c:tickLblPos val="nextTo"/>
        <c:spPr>
          <a:noFill/>
          <a:ln>
            <a:solidFill>
              <a:schemeClr val="bg1">
                <a:lumMod val="65000"/>
              </a:schemeClr>
            </a:solidFill>
          </a:ln>
          <a:effectLst/>
        </c:spPr>
        <c:txPr>
          <a:bodyPr rot="-60000000" spcFirstLastPara="1" vertOverflow="ellipsis" vert="horz" wrap="square" anchor="ctr" anchorCtr="1"/>
          <a:lstStyle/>
          <a:p>
            <a:pPr>
              <a:defRPr lang="en-US" sz="900" b="0" i="0" u="none" strike="noStrike" kern="1200" baseline="0">
                <a:solidFill>
                  <a:sysClr val="windowText" lastClr="000000"/>
                </a:solidFill>
                <a:latin typeface="HelveticaNeueLT Std" panose="020B0604020202020204"/>
                <a:ea typeface="+mn-ea"/>
                <a:cs typeface="+mn-cs"/>
              </a:defRPr>
            </a:pPr>
            <a:endParaRPr lang="en-US"/>
          </a:p>
        </c:txPr>
        <c:crossAx val="1947000527"/>
        <c:crosses val="autoZero"/>
        <c:crossBetween val="between"/>
        <c:majorUnit val="3"/>
      </c:valAx>
      <c:spPr>
        <a:noFill/>
        <a:ln>
          <a:noFill/>
        </a:ln>
        <a:effectLst/>
      </c:spPr>
    </c:plotArea>
    <c:legend>
      <c:legendPos val="b"/>
      <c:layout>
        <c:manualLayout>
          <c:xMode val="edge"/>
          <c:yMode val="edge"/>
          <c:x val="1.8066167475107621E-2"/>
          <c:y val="6.5392875021873118E-2"/>
          <c:w val="0.88387461967515168"/>
          <c:h val="0.12255515207489348"/>
        </c:manualLayout>
      </c:layout>
      <c:overlay val="0"/>
      <c:spPr>
        <a:noFill/>
        <a:ln>
          <a:noFill/>
        </a:ln>
        <a:effectLst/>
      </c:spPr>
      <c:txPr>
        <a:bodyPr rot="0" spcFirstLastPara="1" vertOverflow="ellipsis" vert="horz" wrap="square" anchor="ctr" anchorCtr="1"/>
        <a:lstStyle/>
        <a:p>
          <a:pPr>
            <a:defRPr lang="en-US" sz="900" b="0" i="0" u="none" strike="noStrike" kern="1200" baseline="0">
              <a:solidFill>
                <a:sysClr val="windowText" lastClr="000000"/>
              </a:solidFill>
              <a:latin typeface="HelveticaNeueLT Std" panose="020B0604020202020204"/>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lgn="ctr">
        <a:defRPr lang="en-US" sz="900" b="0" i="0" u="none" strike="noStrike" kern="1200" baseline="0">
          <a:solidFill>
            <a:sysClr val="windowText" lastClr="000000"/>
          </a:solidFill>
          <a:latin typeface="HelveticaNeueLT Std" panose="020B0604020202020204"/>
          <a:ea typeface="+mn-ea"/>
          <a:cs typeface="+mn-cs"/>
        </a:defRPr>
      </a:pPr>
      <a:endParaRPr lang="en-US"/>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1648293963254589E-2"/>
          <c:y val="5.0925925925925923E-2"/>
          <c:w val="0.90286351706036749"/>
          <c:h val="0.85556138815981331"/>
        </c:manualLayout>
      </c:layout>
      <c:barChart>
        <c:barDir val="col"/>
        <c:grouping val="stacked"/>
        <c:varyColors val="0"/>
        <c:ser>
          <c:idx val="1"/>
          <c:order val="1"/>
          <c:tx>
            <c:v>2020</c:v>
          </c:tx>
          <c:spPr>
            <a:solidFill>
              <a:srgbClr val="C00000"/>
            </a:solidFill>
            <a:ln>
              <a:noFill/>
            </a:ln>
            <a:effectLst/>
          </c:spPr>
          <c:invertIfNegative val="0"/>
          <c:val>
            <c:numRef>
              <c:f>'Figure 1.7.'!$O$8:$O$12</c:f>
              <c:numCache>
                <c:formatCode>0.0</c:formatCode>
                <c:ptCount val="5"/>
                <c:pt idx="0">
                  <c:v>8.0682998260352772</c:v>
                </c:pt>
                <c:pt idx="1">
                  <c:v>3.4225300407145856</c:v>
                </c:pt>
                <c:pt idx="2">
                  <c:v>1.3299978119914988</c:v>
                </c:pt>
                <c:pt idx="3">
                  <c:v>5.9819618536602652</c:v>
                </c:pt>
                <c:pt idx="4">
                  <c:v>5.2328297058581201</c:v>
                </c:pt>
              </c:numCache>
            </c:numRef>
          </c:val>
          <c:extLst>
            <c:ext xmlns:c16="http://schemas.microsoft.com/office/drawing/2014/chart" uri="{C3380CC4-5D6E-409C-BE32-E72D297353CC}">
              <c16:uniqueId val="{00000000-6746-4AB5-B034-5773C31C9BEB}"/>
            </c:ext>
          </c:extLst>
        </c:ser>
        <c:ser>
          <c:idx val="2"/>
          <c:order val="2"/>
          <c:tx>
            <c:v>2021</c:v>
          </c:tx>
          <c:spPr>
            <a:solidFill>
              <a:schemeClr val="accent1"/>
            </a:solidFill>
            <a:ln>
              <a:noFill/>
            </a:ln>
            <a:effectLst/>
          </c:spPr>
          <c:invertIfNegative val="0"/>
          <c:val>
            <c:numRef>
              <c:f>'Figure 1.7.'!$P$8:$P$12</c:f>
              <c:numCache>
                <c:formatCode>0.0</c:formatCode>
                <c:ptCount val="5"/>
                <c:pt idx="0">
                  <c:v>6.0437360913032139</c:v>
                </c:pt>
                <c:pt idx="1">
                  <c:v>0.49103642844412393</c:v>
                </c:pt>
                <c:pt idx="2">
                  <c:v>0.49920572160853438</c:v>
                </c:pt>
                <c:pt idx="3">
                  <c:v>3.4511895426924055</c:v>
                </c:pt>
                <c:pt idx="4">
                  <c:v>2.8403446421111238</c:v>
                </c:pt>
              </c:numCache>
            </c:numRef>
          </c:val>
          <c:extLst>
            <c:ext xmlns:c16="http://schemas.microsoft.com/office/drawing/2014/chart" uri="{C3380CC4-5D6E-409C-BE32-E72D297353CC}">
              <c16:uniqueId val="{00000001-6746-4AB5-B034-5773C31C9BEB}"/>
            </c:ext>
          </c:extLst>
        </c:ser>
        <c:ser>
          <c:idx val="3"/>
          <c:order val="3"/>
          <c:tx>
            <c:v>2022 and beyond</c:v>
          </c:tx>
          <c:spPr>
            <a:solidFill>
              <a:srgbClr val="FFC000"/>
            </a:solidFill>
            <a:ln>
              <a:noFill/>
            </a:ln>
            <a:effectLst/>
          </c:spPr>
          <c:invertIfNegative val="0"/>
          <c:val>
            <c:numRef>
              <c:f>'Figure 1.7.'!$Q$8:$Q$12</c:f>
              <c:numCache>
                <c:formatCode>0.0</c:formatCode>
                <c:ptCount val="5"/>
                <c:pt idx="0">
                  <c:v>2.1587085106110155</c:v>
                </c:pt>
                <c:pt idx="1">
                  <c:v>9.8523516733812294E-2</c:v>
                </c:pt>
                <c:pt idx="2">
                  <c:v>3.3090886446034251E-2</c:v>
                </c:pt>
                <c:pt idx="3">
                  <c:v>1.229775158060372</c:v>
                </c:pt>
                <c:pt idx="4">
                  <c:v>0.9714706084965733</c:v>
                </c:pt>
              </c:numCache>
            </c:numRef>
          </c:val>
          <c:extLst>
            <c:ext xmlns:c16="http://schemas.microsoft.com/office/drawing/2014/chart" uri="{C3380CC4-5D6E-409C-BE32-E72D297353CC}">
              <c16:uniqueId val="{00000002-6746-4AB5-B034-5773C31C9BEB}"/>
            </c:ext>
          </c:extLst>
        </c:ser>
        <c:dLbls>
          <c:showLegendKey val="0"/>
          <c:showVal val="0"/>
          <c:showCatName val="0"/>
          <c:showSerName val="0"/>
          <c:showPercent val="0"/>
          <c:showBubbleSize val="0"/>
        </c:dLbls>
        <c:gapWidth val="25"/>
        <c:overlap val="100"/>
        <c:axId val="2108117296"/>
        <c:axId val="468270000"/>
      </c:barChart>
      <c:lineChart>
        <c:grouping val="standard"/>
        <c:varyColors val="0"/>
        <c:ser>
          <c:idx val="0"/>
          <c:order val="0"/>
          <c:tx>
            <c:v>Total revenue and spending measures</c:v>
          </c:tx>
          <c:spPr>
            <a:ln w="28575" cap="rnd">
              <a:noFill/>
              <a:round/>
            </a:ln>
            <a:effectLst/>
          </c:spPr>
          <c:marker>
            <c:symbol val="circle"/>
            <c:size val="12"/>
            <c:spPr>
              <a:solidFill>
                <a:schemeClr val="tx1"/>
              </a:solidFill>
              <a:ln w="9525">
                <a:solidFill>
                  <a:schemeClr val="tx1"/>
                </a:solidFill>
              </a:ln>
              <a:effectLst/>
            </c:spPr>
          </c:marker>
          <c:cat>
            <c:strRef>
              <c:f>'Figure 1.7.'!$M$8:$M$12</c:f>
              <c:strCache>
                <c:ptCount val="5"/>
                <c:pt idx="0">
                  <c:v>AEs</c:v>
                </c:pt>
                <c:pt idx="1">
                  <c:v>EMs</c:v>
                </c:pt>
                <c:pt idx="2">
                  <c:v>LIDCs</c:v>
                </c:pt>
                <c:pt idx="3">
                  <c:v>G20</c:v>
                </c:pt>
                <c:pt idx="4">
                  <c:v>Global</c:v>
                </c:pt>
              </c:strCache>
            </c:strRef>
          </c:cat>
          <c:val>
            <c:numRef>
              <c:f>'Figure 1.7.'!$N$8:$N$12</c:f>
              <c:numCache>
                <c:formatCode>0.00</c:formatCode>
                <c:ptCount val="5"/>
                <c:pt idx="0">
                  <c:v>16.270744427949506</c:v>
                </c:pt>
                <c:pt idx="1">
                  <c:v>4.0120899858925219</c:v>
                </c:pt>
                <c:pt idx="2">
                  <c:v>1.8622944200460674</c:v>
                </c:pt>
                <c:pt idx="3">
                  <c:v>10.662926554413044</c:v>
                </c:pt>
                <c:pt idx="4">
                  <c:v>9.0446449564658185</c:v>
                </c:pt>
              </c:numCache>
            </c:numRef>
          </c:val>
          <c:smooth val="0"/>
          <c:extLst>
            <c:ext xmlns:c16="http://schemas.microsoft.com/office/drawing/2014/chart" uri="{C3380CC4-5D6E-409C-BE32-E72D297353CC}">
              <c16:uniqueId val="{00000003-6746-4AB5-B034-5773C31C9BEB}"/>
            </c:ext>
          </c:extLst>
        </c:ser>
        <c:dLbls>
          <c:showLegendKey val="0"/>
          <c:showVal val="0"/>
          <c:showCatName val="0"/>
          <c:showSerName val="0"/>
          <c:showPercent val="0"/>
          <c:showBubbleSize val="0"/>
        </c:dLbls>
        <c:marker val="1"/>
        <c:smooth val="0"/>
        <c:axId val="2108117296"/>
        <c:axId val="468270000"/>
      </c:lineChart>
      <c:catAx>
        <c:axId val="2108117296"/>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en-US" sz="900" b="0" i="0" u="none" strike="noStrike" kern="1200" baseline="0">
                <a:solidFill>
                  <a:schemeClr val="tx1"/>
                </a:solidFill>
                <a:latin typeface="HelveticaNeueLT Std" panose="020B0604020202020204"/>
                <a:ea typeface="+mn-ea"/>
                <a:cs typeface="+mn-cs"/>
              </a:defRPr>
            </a:pPr>
            <a:endParaRPr lang="en-US"/>
          </a:p>
        </c:txPr>
        <c:crossAx val="468270000"/>
        <c:crosses val="autoZero"/>
        <c:auto val="1"/>
        <c:lblAlgn val="ctr"/>
        <c:lblOffset val="100"/>
        <c:noMultiLvlLbl val="0"/>
      </c:catAx>
      <c:valAx>
        <c:axId val="468270000"/>
        <c:scaling>
          <c:orientation val="minMax"/>
          <c:max val="18"/>
        </c:scaling>
        <c:delete val="0"/>
        <c:axPos val="l"/>
        <c:numFmt formatCode="0" sourceLinked="0"/>
        <c:majorTickMark val="out"/>
        <c:minorTickMark val="none"/>
        <c:tickLblPos val="nextTo"/>
        <c:spPr>
          <a:noFill/>
          <a:ln>
            <a:solidFill>
              <a:schemeClr val="bg1">
                <a:lumMod val="65000"/>
              </a:schemeClr>
            </a:solidFill>
          </a:ln>
          <a:effectLst/>
        </c:spPr>
        <c:txPr>
          <a:bodyPr rot="-60000000" spcFirstLastPara="1" vertOverflow="ellipsis" vert="horz" wrap="square" anchor="ctr" anchorCtr="1"/>
          <a:lstStyle/>
          <a:p>
            <a:pPr>
              <a:defRPr lang="en-US" sz="900" b="0" i="0" u="none" strike="noStrike" kern="1200" baseline="0">
                <a:solidFill>
                  <a:schemeClr val="tx1"/>
                </a:solidFill>
                <a:latin typeface="HelveticaNeueLT Std" panose="020B0604020202020204"/>
                <a:ea typeface="+mn-ea"/>
                <a:cs typeface="+mn-cs"/>
              </a:defRPr>
            </a:pPr>
            <a:endParaRPr lang="en-US"/>
          </a:p>
        </c:txPr>
        <c:crossAx val="2108117296"/>
        <c:crosses val="autoZero"/>
        <c:crossBetween val="between"/>
        <c:majorUnit val="2"/>
      </c:valAx>
      <c:spPr>
        <a:noFill/>
        <a:ln>
          <a:noFill/>
        </a:ln>
        <a:effectLst/>
      </c:spPr>
    </c:plotArea>
    <c:legend>
      <c:legendPos val="b"/>
      <c:layout>
        <c:manualLayout>
          <c:xMode val="edge"/>
          <c:yMode val="edge"/>
          <c:x val="0.22973254932684745"/>
          <c:y val="2.3145960921551436E-2"/>
          <c:w val="0.73170654374034094"/>
          <c:h val="0.26400852611121561"/>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elveticaNeueLT Std" panose="020B0604020202020204"/>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solidFill>
            <a:schemeClr val="tx1"/>
          </a:solidFill>
        </a:defRPr>
      </a:pPr>
      <a:endParaRPr lang="en-US"/>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5537182852143498E-2"/>
          <c:y val="0.13576407115777195"/>
          <c:w val="0.863397423320308"/>
          <c:h val="0.56860199766695829"/>
        </c:manualLayout>
      </c:layout>
      <c:barChart>
        <c:barDir val="col"/>
        <c:grouping val="stacked"/>
        <c:varyColors val="0"/>
        <c:ser>
          <c:idx val="0"/>
          <c:order val="0"/>
          <c:tx>
            <c:v>Measures in place</c:v>
          </c:tx>
          <c:spPr>
            <a:solidFill>
              <a:schemeClr val="accent1"/>
            </a:solidFill>
            <a:ln>
              <a:noFill/>
            </a:ln>
            <a:effectLst/>
          </c:spPr>
          <c:invertIfNegative val="0"/>
          <c:cat>
            <c:strRef>
              <c:f>('Figure 1.7.'!$M$16,'Figure 1.7.'!$M$17,'Figure 1.7.'!$M$18,'Figure 1.7.'!$M$19,'Figure 1.7.'!$M$20,'Figure 1.7.'!$M$21,'Figure 1.7.'!$M$22,'Figure 1.7.'!$M$23,'Figure 1.7.'!$M$24,'Figure 1.7.'!$M$15)</c:f>
              <c:strCache>
                <c:ptCount val="10"/>
                <c:pt idx="0">
                  <c:v>Australia</c:v>
                </c:pt>
                <c:pt idx="1">
                  <c:v>France</c:v>
                </c:pt>
                <c:pt idx="2">
                  <c:v>Japan</c:v>
                </c:pt>
                <c:pt idx="3">
                  <c:v>Spain</c:v>
                </c:pt>
                <c:pt idx="4">
                  <c:v>United States</c:v>
                </c:pt>
                <c:pt idx="5">
                  <c:v>Argentina</c:v>
                </c:pt>
                <c:pt idx="6">
                  <c:v>Brazil</c:v>
                </c:pt>
                <c:pt idx="7">
                  <c:v>China</c:v>
                </c:pt>
                <c:pt idx="8">
                  <c:v>Mexico</c:v>
                </c:pt>
                <c:pt idx="9">
                  <c:v>G20</c:v>
                </c:pt>
              </c:strCache>
            </c:strRef>
          </c:cat>
          <c:val>
            <c:numRef>
              <c:f>('Figure 1.7.'!$P$16,'Figure 1.7.'!$P$17,'Figure 1.7.'!$P$18,'Figure 1.7.'!$P$19,'Figure 1.7.'!$P$20,'Figure 1.7.'!$P$21,'Figure 1.7.'!$P$22:$P$23,'Figure 1.7.'!$P$24,'Figure 1.7.'!$P$15)</c:f>
              <c:numCache>
                <c:formatCode>0.00</c:formatCode>
                <c:ptCount val="10"/>
                <c:pt idx="0">
                  <c:v>11.519514351902879</c:v>
                </c:pt>
                <c:pt idx="1">
                  <c:v>6.3938675081745782</c:v>
                </c:pt>
                <c:pt idx="2">
                  <c:v>7.8097232352808046</c:v>
                </c:pt>
                <c:pt idx="3">
                  <c:v>2.5098752116116776</c:v>
                </c:pt>
                <c:pt idx="4">
                  <c:v>12.186167608173797</c:v>
                </c:pt>
                <c:pt idx="5">
                  <c:v>3.8941186993119969</c:v>
                </c:pt>
                <c:pt idx="6">
                  <c:v>0.89018883013075545</c:v>
                </c:pt>
                <c:pt idx="7">
                  <c:v>0</c:v>
                </c:pt>
                <c:pt idx="8">
                  <c:v>0.48438667091097509</c:v>
                </c:pt>
                <c:pt idx="9">
                  <c:v>5.8166927855333244</c:v>
                </c:pt>
              </c:numCache>
            </c:numRef>
          </c:val>
          <c:extLst>
            <c:ext xmlns:c16="http://schemas.microsoft.com/office/drawing/2014/chart" uri="{C3380CC4-5D6E-409C-BE32-E72D297353CC}">
              <c16:uniqueId val="{00000000-F2FE-4CA1-9068-15F5E8530026}"/>
            </c:ext>
          </c:extLst>
        </c:ser>
        <c:ser>
          <c:idx val="1"/>
          <c:order val="1"/>
          <c:tx>
            <c:v>Expired</c:v>
          </c:tx>
          <c:spPr>
            <a:solidFill>
              <a:srgbClr val="C00000"/>
            </a:solidFill>
            <a:ln>
              <a:noFill/>
            </a:ln>
            <a:effectLst/>
          </c:spPr>
          <c:invertIfNegative val="0"/>
          <c:cat>
            <c:strRef>
              <c:f>('Figure 1.7.'!$M$16,'Figure 1.7.'!$M$17,'Figure 1.7.'!$M$18,'Figure 1.7.'!$M$19,'Figure 1.7.'!$M$20,'Figure 1.7.'!$M$21,'Figure 1.7.'!$M$22,'Figure 1.7.'!$M$23,'Figure 1.7.'!$M$24,'Figure 1.7.'!$M$15)</c:f>
              <c:strCache>
                <c:ptCount val="10"/>
                <c:pt idx="0">
                  <c:v>Australia</c:v>
                </c:pt>
                <c:pt idx="1">
                  <c:v>France</c:v>
                </c:pt>
                <c:pt idx="2">
                  <c:v>Japan</c:v>
                </c:pt>
                <c:pt idx="3">
                  <c:v>Spain</c:v>
                </c:pt>
                <c:pt idx="4">
                  <c:v>United States</c:v>
                </c:pt>
                <c:pt idx="5">
                  <c:v>Argentina</c:v>
                </c:pt>
                <c:pt idx="6">
                  <c:v>Brazil</c:v>
                </c:pt>
                <c:pt idx="7">
                  <c:v>China</c:v>
                </c:pt>
                <c:pt idx="8">
                  <c:v>Mexico</c:v>
                </c:pt>
                <c:pt idx="9">
                  <c:v>G20</c:v>
                </c:pt>
              </c:strCache>
            </c:strRef>
          </c:cat>
          <c:val>
            <c:numRef>
              <c:f>('Figure 1.7.'!$N$16,'Figure 1.7.'!$N$17,'Figure 1.7.'!$N$18,'Figure 1.7.'!$N$19,'Figure 1.7.'!$N$20,'Figure 1.7.'!$N$21,'Figure 1.7.'!$N$22:$N$23,'Figure 1.7.'!$N$24,'Figure 1.7.'!$N$15)</c:f>
              <c:numCache>
                <c:formatCode>0.00</c:formatCode>
                <c:ptCount val="10"/>
                <c:pt idx="0">
                  <c:v>4.4544153821070651</c:v>
                </c:pt>
                <c:pt idx="1">
                  <c:v>0.4523134294931192</c:v>
                </c:pt>
                <c:pt idx="2">
                  <c:v>6.6781481346819245</c:v>
                </c:pt>
                <c:pt idx="3">
                  <c:v>1.2794917033936439</c:v>
                </c:pt>
                <c:pt idx="4">
                  <c:v>12.296521001779508</c:v>
                </c:pt>
                <c:pt idx="5">
                  <c:v>0</c:v>
                </c:pt>
                <c:pt idx="6">
                  <c:v>7.9244260564581133</c:v>
                </c:pt>
                <c:pt idx="7">
                  <c:v>4.826837214914927</c:v>
                </c:pt>
                <c:pt idx="8">
                  <c:v>0.18164500159161567</c:v>
                </c:pt>
                <c:pt idx="9">
                  <c:v>4.6326322266361748</c:v>
                </c:pt>
              </c:numCache>
            </c:numRef>
          </c:val>
          <c:extLst>
            <c:ext xmlns:c16="http://schemas.microsoft.com/office/drawing/2014/chart" uri="{C3380CC4-5D6E-409C-BE32-E72D297353CC}">
              <c16:uniqueId val="{00000001-F2FE-4CA1-9068-15F5E8530026}"/>
            </c:ext>
          </c:extLst>
        </c:ser>
        <c:ser>
          <c:idx val="2"/>
          <c:order val="2"/>
          <c:tx>
            <c:v>Extended</c:v>
          </c:tx>
          <c:spPr>
            <a:solidFill>
              <a:srgbClr val="FFC000"/>
            </a:solidFill>
            <a:ln>
              <a:noFill/>
            </a:ln>
            <a:effectLst/>
          </c:spPr>
          <c:invertIfNegative val="0"/>
          <c:cat>
            <c:strRef>
              <c:f>('Figure 1.7.'!$M$16,'Figure 1.7.'!$M$17,'Figure 1.7.'!$M$18,'Figure 1.7.'!$M$19,'Figure 1.7.'!$M$20,'Figure 1.7.'!$M$21,'Figure 1.7.'!$M$22,'Figure 1.7.'!$M$23,'Figure 1.7.'!$M$24,'Figure 1.7.'!$M$15)</c:f>
              <c:strCache>
                <c:ptCount val="10"/>
                <c:pt idx="0">
                  <c:v>Australia</c:v>
                </c:pt>
                <c:pt idx="1">
                  <c:v>France</c:v>
                </c:pt>
                <c:pt idx="2">
                  <c:v>Japan</c:v>
                </c:pt>
                <c:pt idx="3">
                  <c:v>Spain</c:v>
                </c:pt>
                <c:pt idx="4">
                  <c:v>United States</c:v>
                </c:pt>
                <c:pt idx="5">
                  <c:v>Argentina</c:v>
                </c:pt>
                <c:pt idx="6">
                  <c:v>Brazil</c:v>
                </c:pt>
                <c:pt idx="7">
                  <c:v>China</c:v>
                </c:pt>
                <c:pt idx="8">
                  <c:v>Mexico</c:v>
                </c:pt>
                <c:pt idx="9">
                  <c:v>G20</c:v>
                </c:pt>
              </c:strCache>
            </c:strRef>
          </c:cat>
          <c:val>
            <c:numRef>
              <c:f>('Figure 1.7.'!$O$16,'Figure 1.7.'!$O$17,'Figure 1.7.'!$O$18,'Figure 1.7.'!$O$19,'Figure 1.7.'!$O$20,'Figure 1.7.'!$O$21,'Figure 1.7.'!$O$22:$O$23,'Figure 1.7.'!$O$24,'Figure 1.7.'!$O$15)</c:f>
              <c:numCache>
                <c:formatCode>0.00</c:formatCode>
                <c:ptCount val="10"/>
                <c:pt idx="0">
                  <c:v>0.15237452846432378</c:v>
                </c:pt>
                <c:pt idx="1">
                  <c:v>0.79484204600247155</c:v>
                </c:pt>
                <c:pt idx="2">
                  <c:v>1.3727304499068398</c:v>
                </c:pt>
                <c:pt idx="3">
                  <c:v>3.7982956777645231</c:v>
                </c:pt>
                <c:pt idx="4">
                  <c:v>0.96977224683808871</c:v>
                </c:pt>
                <c:pt idx="5">
                  <c:v>2.1877071344449422E-2</c:v>
                </c:pt>
                <c:pt idx="6">
                  <c:v>0.55000000000000004</c:v>
                </c:pt>
                <c:pt idx="7">
                  <c:v>0</c:v>
                </c:pt>
                <c:pt idx="8">
                  <c:v>0</c:v>
                </c:pt>
                <c:pt idx="9">
                  <c:v>0.34231027875693304</c:v>
                </c:pt>
              </c:numCache>
            </c:numRef>
          </c:val>
          <c:extLst>
            <c:ext xmlns:c16="http://schemas.microsoft.com/office/drawing/2014/chart" uri="{C3380CC4-5D6E-409C-BE32-E72D297353CC}">
              <c16:uniqueId val="{00000002-F2FE-4CA1-9068-15F5E8530026}"/>
            </c:ext>
          </c:extLst>
        </c:ser>
        <c:dLbls>
          <c:showLegendKey val="0"/>
          <c:showVal val="0"/>
          <c:showCatName val="0"/>
          <c:showSerName val="0"/>
          <c:showPercent val="0"/>
          <c:showBubbleSize val="0"/>
        </c:dLbls>
        <c:gapWidth val="30"/>
        <c:overlap val="100"/>
        <c:axId val="1908960496"/>
        <c:axId val="1811081184"/>
      </c:barChart>
      <c:catAx>
        <c:axId val="19089604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lgn="ctr">
              <a:defRPr lang="en-US" sz="900" b="0" i="0" u="none" strike="noStrike" kern="1200" baseline="0">
                <a:solidFill>
                  <a:schemeClr val="tx1"/>
                </a:solidFill>
                <a:latin typeface="HelveticaNeueLT Std" panose="020B0604020202020204"/>
                <a:ea typeface="+mn-ea"/>
                <a:cs typeface="+mn-cs"/>
              </a:defRPr>
            </a:pPr>
            <a:endParaRPr lang="en-US"/>
          </a:p>
        </c:txPr>
        <c:crossAx val="1811081184"/>
        <c:crosses val="autoZero"/>
        <c:auto val="1"/>
        <c:lblAlgn val="ctr"/>
        <c:lblOffset val="100"/>
        <c:noMultiLvlLbl val="0"/>
      </c:catAx>
      <c:valAx>
        <c:axId val="1811081184"/>
        <c:scaling>
          <c:orientation val="minMax"/>
          <c:max val="20"/>
          <c:min val="0"/>
        </c:scaling>
        <c:delete val="0"/>
        <c:axPos val="l"/>
        <c:numFmt formatCode="0" sourceLinked="0"/>
        <c:majorTickMark val="out"/>
        <c:minorTickMark val="none"/>
        <c:tickLblPos val="nextTo"/>
        <c:spPr>
          <a:noFill/>
          <a:ln>
            <a:solidFill>
              <a:schemeClr val="bg1">
                <a:lumMod val="65000"/>
              </a:schemeClr>
            </a:solidFill>
          </a:ln>
          <a:effectLst/>
        </c:spPr>
        <c:txPr>
          <a:bodyPr rot="-60000000" spcFirstLastPara="1" vertOverflow="ellipsis" vert="horz" wrap="square" anchor="ctr" anchorCtr="1"/>
          <a:lstStyle/>
          <a:p>
            <a:pPr>
              <a:defRPr sz="900" b="0" i="0" u="none" strike="noStrike" kern="1200" baseline="0">
                <a:solidFill>
                  <a:schemeClr val="tx1"/>
                </a:solidFill>
                <a:latin typeface="HelveticaNeueLT Std" panose="020B0604020202020204"/>
                <a:ea typeface="+mn-ea"/>
                <a:cs typeface="+mn-cs"/>
              </a:defRPr>
            </a:pPr>
            <a:endParaRPr lang="en-US"/>
          </a:p>
        </c:txPr>
        <c:crossAx val="1908960496"/>
        <c:crosses val="autoZero"/>
        <c:crossBetween val="between"/>
        <c:majorUnit val="5"/>
      </c:valAx>
      <c:spPr>
        <a:noFill/>
        <a:ln>
          <a:noFill/>
        </a:ln>
        <a:effectLst/>
      </c:spPr>
    </c:plotArea>
    <c:legend>
      <c:legendPos val="b"/>
      <c:layout>
        <c:manualLayout>
          <c:xMode val="edge"/>
          <c:yMode val="edge"/>
          <c:x val="6.9444444444444448E-2"/>
          <c:y val="4.2457713619130947E-3"/>
          <c:w val="0.85498228346456695"/>
          <c:h val="8.3717191601049873E-2"/>
        </c:manualLayout>
      </c:layout>
      <c:overlay val="0"/>
      <c:spPr>
        <a:noFill/>
        <a:ln>
          <a:noFill/>
        </a:ln>
        <a:effectLst/>
      </c:spPr>
      <c:txPr>
        <a:bodyPr rot="0" spcFirstLastPara="1" vertOverflow="ellipsis" vert="horz" wrap="square" anchor="ctr" anchorCtr="1"/>
        <a:lstStyle/>
        <a:p>
          <a:pPr algn="ctr">
            <a:defRPr lang="en-US" sz="900" b="0" i="0" u="none" strike="noStrike" kern="1200" baseline="0">
              <a:solidFill>
                <a:schemeClr val="tx1"/>
              </a:solidFill>
              <a:latin typeface="HelveticaNeueLT Std" panose="020B0604020202020204"/>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200">
          <a:solidFill>
            <a:schemeClr val="tx1"/>
          </a:solidFill>
        </a:defRPr>
      </a:pPr>
      <a:endParaRPr lang="en-US"/>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5440581554819248E-2"/>
          <c:y val="5.7971014492753624E-2"/>
          <c:w val="0.88602196659744936"/>
          <c:h val="0.88405797101449279"/>
        </c:manualLayout>
      </c:layout>
      <c:barChart>
        <c:barDir val="col"/>
        <c:grouping val="clustered"/>
        <c:varyColors val="0"/>
        <c:ser>
          <c:idx val="0"/>
          <c:order val="0"/>
          <c:tx>
            <c:strRef>
              <c:f>'Figure 1.8.'!$L$6</c:f>
              <c:strCache>
                <c:ptCount val="1"/>
                <c:pt idx="0">
                  <c:v>Later containment</c:v>
                </c:pt>
              </c:strCache>
            </c:strRef>
          </c:tx>
          <c:spPr>
            <a:solidFill>
              <a:schemeClr val="accent1"/>
            </a:solidFill>
            <a:ln>
              <a:noFill/>
            </a:ln>
            <a:effectLst/>
          </c:spPr>
          <c:invertIfNegative val="0"/>
          <c:cat>
            <c:strRef>
              <c:f>('Figure 1.8.'!$M$5:$N$5,'Figure 1.8.'!$P$5)</c:f>
              <c:strCache>
                <c:ptCount val="3"/>
                <c:pt idx="0">
                  <c:v>Fiscal support</c:v>
                </c:pt>
                <c:pt idx="1">
                  <c:v>Private consumption</c:v>
                </c:pt>
                <c:pt idx="2">
                  <c:v>Private demand</c:v>
                </c:pt>
              </c:strCache>
            </c:strRef>
          </c:cat>
          <c:val>
            <c:numRef>
              <c:f>('Figure 1.8.'!$M$6:$N$6,'Figure 1.8.'!$P$6)</c:f>
              <c:numCache>
                <c:formatCode>0.00</c:formatCode>
                <c:ptCount val="3"/>
                <c:pt idx="0">
                  <c:v>8.450075401898733</c:v>
                </c:pt>
                <c:pt idx="1">
                  <c:v>-7.4592929141558448</c:v>
                </c:pt>
                <c:pt idx="2">
                  <c:v>-9.3578555515094344</c:v>
                </c:pt>
              </c:numCache>
            </c:numRef>
          </c:val>
          <c:extLst>
            <c:ext xmlns:c16="http://schemas.microsoft.com/office/drawing/2014/chart" uri="{C3380CC4-5D6E-409C-BE32-E72D297353CC}">
              <c16:uniqueId val="{00000000-A321-4C9A-97C9-438CBEFE41BF}"/>
            </c:ext>
          </c:extLst>
        </c:ser>
        <c:ser>
          <c:idx val="1"/>
          <c:order val="1"/>
          <c:tx>
            <c:strRef>
              <c:f>'Figure 1.8.'!$L$7</c:f>
              <c:strCache>
                <c:ptCount val="1"/>
                <c:pt idx="0">
                  <c:v>Early containment</c:v>
                </c:pt>
              </c:strCache>
            </c:strRef>
          </c:tx>
          <c:spPr>
            <a:solidFill>
              <a:srgbClr val="C00000"/>
            </a:solidFill>
            <a:ln>
              <a:noFill/>
            </a:ln>
            <a:effectLst/>
          </c:spPr>
          <c:invertIfNegative val="0"/>
          <c:cat>
            <c:strRef>
              <c:f>('Figure 1.8.'!$M$5:$N$5,'Figure 1.8.'!$P$5)</c:f>
              <c:strCache>
                <c:ptCount val="3"/>
                <c:pt idx="0">
                  <c:v>Fiscal support</c:v>
                </c:pt>
                <c:pt idx="1">
                  <c:v>Private consumption</c:v>
                </c:pt>
                <c:pt idx="2">
                  <c:v>Private demand</c:v>
                </c:pt>
              </c:strCache>
            </c:strRef>
          </c:cat>
          <c:val>
            <c:numRef>
              <c:f>('Figure 1.8.'!$M$7:$N$7,'Figure 1.8.'!$P$7)</c:f>
              <c:numCache>
                <c:formatCode>0.00</c:formatCode>
                <c:ptCount val="3"/>
                <c:pt idx="0">
                  <c:v>4.7124054942857132</c:v>
                </c:pt>
                <c:pt idx="1">
                  <c:v>-5.4463178418571419</c:v>
                </c:pt>
                <c:pt idx="2">
                  <c:v>-7.7592768339583307</c:v>
                </c:pt>
              </c:numCache>
            </c:numRef>
          </c:val>
          <c:extLst>
            <c:ext xmlns:c16="http://schemas.microsoft.com/office/drawing/2014/chart" uri="{C3380CC4-5D6E-409C-BE32-E72D297353CC}">
              <c16:uniqueId val="{00000001-A321-4C9A-97C9-438CBEFE41BF}"/>
            </c:ext>
          </c:extLst>
        </c:ser>
        <c:dLbls>
          <c:showLegendKey val="0"/>
          <c:showVal val="0"/>
          <c:showCatName val="0"/>
          <c:showSerName val="0"/>
          <c:showPercent val="0"/>
          <c:showBubbleSize val="0"/>
        </c:dLbls>
        <c:gapWidth val="219"/>
        <c:axId val="807037280"/>
        <c:axId val="1150327472"/>
      </c:barChart>
      <c:catAx>
        <c:axId val="807037280"/>
        <c:scaling>
          <c:orientation val="minMax"/>
        </c:scaling>
        <c:delete val="0"/>
        <c:axPos val="b"/>
        <c:numFmt formatCode="General" sourceLinked="1"/>
        <c:majorTickMark val="none"/>
        <c:minorTickMark val="none"/>
        <c:tickLblPos val="high"/>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lgn="ctr" rtl="0">
              <a:defRPr lang="en-US" sz="800" b="0" i="0" u="none" strike="noStrike" kern="1200" baseline="0">
                <a:solidFill>
                  <a:sysClr val="windowText" lastClr="000000"/>
                </a:solidFill>
                <a:latin typeface="HelveticaNeueLT Std" panose="020B0604020202020204"/>
                <a:ea typeface="+mn-ea"/>
                <a:cs typeface="+mn-cs"/>
              </a:defRPr>
            </a:pPr>
            <a:endParaRPr lang="en-US"/>
          </a:p>
        </c:txPr>
        <c:crossAx val="1150327472"/>
        <c:crosses val="autoZero"/>
        <c:auto val="1"/>
        <c:lblAlgn val="ctr"/>
        <c:lblOffset val="100"/>
        <c:noMultiLvlLbl val="0"/>
      </c:catAx>
      <c:valAx>
        <c:axId val="1150327472"/>
        <c:scaling>
          <c:orientation val="minMax"/>
        </c:scaling>
        <c:delete val="0"/>
        <c:axPos val="l"/>
        <c:numFmt formatCode="0" sourceLinked="0"/>
        <c:majorTickMark val="out"/>
        <c:minorTickMark val="none"/>
        <c:tickLblPos val="nextTo"/>
        <c:spPr>
          <a:noFill/>
          <a:ln>
            <a:solidFill>
              <a:schemeClr val="bg1">
                <a:lumMod val="65000"/>
              </a:schemeClr>
            </a:solidFill>
          </a:ln>
          <a:effectLst/>
        </c:spPr>
        <c:txPr>
          <a:bodyPr rot="-60000000" spcFirstLastPara="1" vertOverflow="ellipsis" vert="horz" wrap="square" anchor="ctr" anchorCtr="1"/>
          <a:lstStyle/>
          <a:p>
            <a:pPr algn="ctr" rtl="0">
              <a:defRPr lang="en-US" sz="800" b="0" i="0" u="none" strike="noStrike" kern="1200" baseline="0">
                <a:solidFill>
                  <a:sysClr val="windowText" lastClr="000000"/>
                </a:solidFill>
                <a:latin typeface="HelveticaNeueLT Std" panose="020B0604020202020204"/>
                <a:ea typeface="+mn-ea"/>
                <a:cs typeface="+mn-cs"/>
              </a:defRPr>
            </a:pPr>
            <a:endParaRPr lang="en-US"/>
          </a:p>
        </c:txPr>
        <c:crossAx val="807037280"/>
        <c:crosses val="autoZero"/>
        <c:crossBetween val="between"/>
        <c:majorUnit val="2"/>
      </c:valAx>
    </c:plotArea>
    <c:legend>
      <c:legendPos val="r"/>
      <c:layout>
        <c:manualLayout>
          <c:xMode val="edge"/>
          <c:yMode val="edge"/>
          <c:x val="0.11997838843541608"/>
          <c:y val="0.82755926260205614"/>
          <c:w val="0.29976009066071319"/>
          <c:h val="0.15647526272654652"/>
        </c:manualLayout>
      </c:layout>
      <c:overlay val="0"/>
      <c:spPr>
        <a:noFill/>
        <a:ln>
          <a:noFill/>
        </a:ln>
        <a:effectLst/>
      </c:spPr>
      <c:txPr>
        <a:bodyPr rot="0" spcFirstLastPara="1" vertOverflow="ellipsis" vert="horz" wrap="square" anchor="ctr" anchorCtr="1"/>
        <a:lstStyle/>
        <a:p>
          <a:pPr>
            <a:defRPr lang="en-US" sz="800" b="0" i="0" u="none" strike="noStrike" kern="1200" baseline="0">
              <a:solidFill>
                <a:sysClr val="windowText" lastClr="000000"/>
              </a:solidFill>
              <a:latin typeface="HelveticaNeueLT Std" panose="020B0604020202020204"/>
              <a:ea typeface="+mn-ea"/>
              <a:cs typeface="+mn-cs"/>
            </a:defRPr>
          </a:pPr>
          <a:endParaRPr lang="en-US"/>
        </a:p>
      </c:txPr>
    </c:legend>
    <c:plotVisOnly val="1"/>
    <c:dispBlanksAs val="gap"/>
    <c:showDLblsOverMax val="0"/>
  </c:chart>
  <c:spPr>
    <a:noFill/>
    <a:ln w="9525" cap="flat" cmpd="sng" algn="ctr">
      <a:noFill/>
      <a:round/>
    </a:ln>
    <a:effectLst/>
  </c:spPr>
  <c:txPr>
    <a:bodyPr/>
    <a:lstStyle/>
    <a:p>
      <a:pPr algn="ctr" rtl="0">
        <a:defRPr lang="en-US" sz="800" b="0" i="0" u="none" strike="noStrike" kern="1200" baseline="0">
          <a:solidFill>
            <a:sysClr val="windowText" lastClr="000000"/>
          </a:solidFill>
          <a:latin typeface="HelveticaNeueLT Std" panose="020B0604020202020204"/>
          <a:ea typeface="+mn-ea"/>
          <a:cs typeface="+mn-cs"/>
        </a:defRPr>
      </a:pPr>
      <a:endParaRPr lang="en-US"/>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lineMarker"/>
        <c:varyColors val="0"/>
        <c:ser>
          <c:idx val="0"/>
          <c:order val="0"/>
          <c:tx>
            <c:strRef>
              <c:f>'Figure 1.9.'!$M$3</c:f>
              <c:strCache>
                <c:ptCount val="1"/>
                <c:pt idx="0">
                  <c:v>Unemployment rate revision</c:v>
                </c:pt>
              </c:strCache>
            </c:strRef>
          </c:tx>
          <c:spPr>
            <a:ln w="19050" cap="rnd">
              <a:noFill/>
              <a:round/>
            </a:ln>
            <a:effectLst/>
          </c:spPr>
          <c:marker>
            <c:symbol val="circle"/>
            <c:size val="5"/>
            <c:spPr>
              <a:solidFill>
                <a:schemeClr val="accent1"/>
              </a:solidFill>
              <a:ln w="9525">
                <a:solidFill>
                  <a:schemeClr val="accent1"/>
                </a:solidFill>
              </a:ln>
              <a:effectLst/>
            </c:spPr>
          </c:marker>
          <c:trendline>
            <c:spPr>
              <a:ln w="19050" cap="rnd">
                <a:solidFill>
                  <a:schemeClr val="accent1"/>
                </a:solidFill>
                <a:prstDash val="sysDot"/>
              </a:ln>
              <a:effectLst/>
            </c:spPr>
            <c:trendlineType val="linear"/>
            <c:dispRSqr val="0"/>
            <c:dispEq val="0"/>
          </c:trendline>
          <c:xVal>
            <c:numRef>
              <c:f>'Figure 1.9.'!$L$4:$L$160</c:f>
              <c:numCache>
                <c:formatCode>0.00</c:formatCode>
                <c:ptCount val="157"/>
                <c:pt idx="0">
                  <c:v>4.9481564000000002</c:v>
                </c:pt>
                <c:pt idx="1">
                  <c:v>6.8221641999999996</c:v>
                </c:pt>
                <c:pt idx="2">
                  <c:v>5.8724439000000004</c:v>
                </c:pt>
                <c:pt idx="3">
                  <c:v>0.75503485000000004</c:v>
                </c:pt>
                <c:pt idx="4">
                  <c:v>5.2977245999999996</c:v>
                </c:pt>
                <c:pt idx="5">
                  <c:v>3.9230010000000002</c:v>
                </c:pt>
                <c:pt idx="6">
                  <c:v>8.2740416999999997</c:v>
                </c:pt>
                <c:pt idx="7">
                  <c:v>2.6611349</c:v>
                </c:pt>
                <c:pt idx="8">
                  <c:v>1.4278222</c:v>
                </c:pt>
                <c:pt idx="9">
                  <c:v>2.0309469</c:v>
                </c:pt>
                <c:pt idx="10">
                  <c:v>#N/A</c:v>
                </c:pt>
                <c:pt idx="11">
                  <c:v>3.7120205999999998</c:v>
                </c:pt>
                <c:pt idx="12">
                  <c:v>3.3595120000000001</c:v>
                </c:pt>
                <c:pt idx="13">
                  <c:v>2.2719588000000002</c:v>
                </c:pt>
                <c:pt idx="14">
                  <c:v>2.9857586999999999</c:v>
                </c:pt>
                <c:pt idx="15">
                  <c:v>2.5845777000000001</c:v>
                </c:pt>
                <c:pt idx="16">
                  <c:v>6.5598298000000002</c:v>
                </c:pt>
                <c:pt idx="17">
                  <c:v>1.9895992</c:v>
                </c:pt>
                <c:pt idx="18">
                  <c:v>0.64276195999999997</c:v>
                </c:pt>
                <c:pt idx="19">
                  <c:v>0.89175768</c:v>
                </c:pt>
                <c:pt idx="20">
                  <c:v>2.4764409000000001</c:v>
                </c:pt>
                <c:pt idx="21">
                  <c:v>4.4258560999999998</c:v>
                </c:pt>
                <c:pt idx="22">
                  <c:v>0.1871478</c:v>
                </c:pt>
                <c:pt idx="23">
                  <c:v>6.7596771000000002</c:v>
                </c:pt>
                <c:pt idx="24">
                  <c:v>0.52962571000000003</c:v>
                </c:pt>
                <c:pt idx="25">
                  <c:v>1.5242404000000001</c:v>
                </c:pt>
                <c:pt idx="26">
                  <c:v>#N/A</c:v>
                </c:pt>
                <c:pt idx="27">
                  <c:v>2.2546734000000002</c:v>
                </c:pt>
                <c:pt idx="28">
                  <c:v>1.0641939</c:v>
                </c:pt>
                <c:pt idx="29">
                  <c:v>#N/A</c:v>
                </c:pt>
                <c:pt idx="30">
                  <c:v>0.73033672999999999</c:v>
                </c:pt>
                <c:pt idx="31">
                  <c:v>10.842776000000001</c:v>
                </c:pt>
                <c:pt idx="32">
                  <c:v>1.7893923</c:v>
                </c:pt>
                <c:pt idx="33">
                  <c:v>2.666601</c:v>
                </c:pt>
                <c:pt idx="34">
                  <c:v>1.8311736999999999</c:v>
                </c:pt>
                <c:pt idx="35">
                  <c:v>1.9843417999999999</c:v>
                </c:pt>
                <c:pt idx="36">
                  <c:v>1.2355482</c:v>
                </c:pt>
                <c:pt idx="37">
                  <c:v>2.4269761000000001</c:v>
                </c:pt>
                <c:pt idx="38">
                  <c:v>0.38316330999999998</c:v>
                </c:pt>
                <c:pt idx="39">
                  <c:v>0.48368529999999998</c:v>
                </c:pt>
                <c:pt idx="40">
                  <c:v>1.1199589000000001</c:v>
                </c:pt>
                <c:pt idx="41">
                  <c:v>1.6040764000000001</c:v>
                </c:pt>
                <c:pt idx="42">
                  <c:v>5.6593407999999998</c:v>
                </c:pt>
                <c:pt idx="43">
                  <c:v>2.3157887000000001</c:v>
                </c:pt>
                <c:pt idx="44">
                  <c:v>#N/A</c:v>
                </c:pt>
                <c:pt idx="45">
                  <c:v>1.5248826</c:v>
                </c:pt>
                <c:pt idx="46">
                  <c:v>1.9648064999999999</c:v>
                </c:pt>
                <c:pt idx="47">
                  <c:v>0.53110031000000002</c:v>
                </c:pt>
                <c:pt idx="48">
                  <c:v>2.8833693999999999</c:v>
                </c:pt>
                <c:pt idx="49">
                  <c:v>2.3471917000000002</c:v>
                </c:pt>
                <c:pt idx="50">
                  <c:v>10.195751</c:v>
                </c:pt>
                <c:pt idx="51">
                  <c:v>1.5498445000000001</c:v>
                </c:pt>
                <c:pt idx="52">
                  <c:v>0.2396083</c:v>
                </c:pt>
                <c:pt idx="53">
                  <c:v>2.8147229999999999</c:v>
                </c:pt>
                <c:pt idx="54">
                  <c:v>4.8269754999999996</c:v>
                </c:pt>
                <c:pt idx="55">
                  <c:v>1.4813552000000001</c:v>
                </c:pt>
                <c:pt idx="56">
                  <c:v>4.8015924999999999</c:v>
                </c:pt>
                <c:pt idx="57">
                  <c:v>3.3151883999999998</c:v>
                </c:pt>
                <c:pt idx="58">
                  <c:v>2.8361923</c:v>
                </c:pt>
                <c:pt idx="59">
                  <c:v>3.2279311000000002</c:v>
                </c:pt>
                <c:pt idx="60">
                  <c:v>0.17366365</c:v>
                </c:pt>
                <c:pt idx="61">
                  <c:v>2.0996000000000001</c:v>
                </c:pt>
                <c:pt idx="62">
                  <c:v>4.6588630999999996</c:v>
                </c:pt>
                <c:pt idx="63">
                  <c:v>1.2189966999999999</c:v>
                </c:pt>
                <c:pt idx="64">
                  <c:v>4.1292831999999997</c:v>
                </c:pt>
                <c:pt idx="65">
                  <c:v>2.0585355999999999</c:v>
                </c:pt>
                <c:pt idx="66">
                  <c:v>1.9853989999999999</c:v>
                </c:pt>
                <c:pt idx="67">
                  <c:v>2.2422742000000002</c:v>
                </c:pt>
                <c:pt idx="68">
                  <c:v>2.3877326000000001</c:v>
                </c:pt>
                <c:pt idx="69">
                  <c:v>3.3775238000000001</c:v>
                </c:pt>
                <c:pt idx="70">
                  <c:v>3.7110957</c:v>
                </c:pt>
                <c:pt idx="71">
                  <c:v>4.1277955000000004</c:v>
                </c:pt>
                <c:pt idx="72">
                  <c:v>5.1839576000000003</c:v>
                </c:pt>
                <c:pt idx="73">
                  <c:v>2.1709754999999999</c:v>
                </c:pt>
                <c:pt idx="74">
                  <c:v>11.769925000000001</c:v>
                </c:pt>
                <c:pt idx="75">
                  <c:v>9.1514162999999993</c:v>
                </c:pt>
                <c:pt idx="76">
                  <c:v>8.4503702000000001</c:v>
                </c:pt>
                <c:pt idx="77">
                  <c:v>3.9512038</c:v>
                </c:pt>
                <c:pt idx="78">
                  <c:v>5.9019041999999997</c:v>
                </c:pt>
                <c:pt idx="79">
                  <c:v>5.2331494000000003</c:v>
                </c:pt>
                <c:pt idx="80">
                  <c:v>8.3456717999999999</c:v>
                </c:pt>
                <c:pt idx="81">
                  <c:v>#N/A</c:v>
                </c:pt>
                <c:pt idx="82">
                  <c:v>5.1649105999999998</c:v>
                </c:pt>
                <c:pt idx="83">
                  <c:v>4.5915308000000001</c:v>
                </c:pt>
                <c:pt idx="84">
                  <c:v>5.4346002999999996</c:v>
                </c:pt>
                <c:pt idx="85">
                  <c:v>5.2441993</c:v>
                </c:pt>
                <c:pt idx="86">
                  <c:v>4.7686622999999999</c:v>
                </c:pt>
                <c:pt idx="87">
                  <c:v>12.474500000000001</c:v>
                </c:pt>
                <c:pt idx="88">
                  <c:v>11.303917</c:v>
                </c:pt>
                <c:pt idx="89">
                  <c:v>2.5606949999999999</c:v>
                </c:pt>
                <c:pt idx="90">
                  <c:v>4.2420403000000002</c:v>
                </c:pt>
                <c:pt idx="91">
                  <c:v>5.0398915999999998</c:v>
                </c:pt>
                <c:pt idx="92">
                  <c:v>3.2482625000000001</c:v>
                </c:pt>
                <c:pt idx="93">
                  <c:v>3.4914402</c:v>
                </c:pt>
                <c:pt idx="94">
                  <c:v>11.728229000000001</c:v>
                </c:pt>
                <c:pt idx="95">
                  <c:v>19.451751000000002</c:v>
                </c:pt>
                <c:pt idx="96">
                  <c:v>5.2037494999999998</c:v>
                </c:pt>
                <c:pt idx="97">
                  <c:v>8.4237613000000007</c:v>
                </c:pt>
                <c:pt idx="98">
                  <c:v>1.5735680000000001</c:v>
                </c:pt>
                <c:pt idx="99">
                  <c:v>0.64705347999999996</c:v>
                </c:pt>
                <c:pt idx="100">
                  <c:v>1.3867384</c:v>
                </c:pt>
                <c:pt idx="101">
                  <c:v>0.83186700000000002</c:v>
                </c:pt>
                <c:pt idx="102">
                  <c:v>10.008917</c:v>
                </c:pt>
                <c:pt idx="103">
                  <c:v>1.8358026000000001</c:v>
                </c:pt>
                <c:pt idx="104">
                  <c:v>5.6842202999999998</c:v>
                </c:pt>
                <c:pt idx="105">
                  <c:v>5.0244071000000003</c:v>
                </c:pt>
                <c:pt idx="106">
                  <c:v>#N/A</c:v>
                </c:pt>
                <c:pt idx="107">
                  <c:v>0.2029899</c:v>
                </c:pt>
                <c:pt idx="108">
                  <c:v>2.0774105999999999</c:v>
                </c:pt>
                <c:pt idx="109">
                  <c:v>1.5739643000000001</c:v>
                </c:pt>
                <c:pt idx="110">
                  <c:v>#N/A</c:v>
                </c:pt>
                <c:pt idx="111">
                  <c:v>2.9076157</c:v>
                </c:pt>
                <c:pt idx="112">
                  <c:v>1.3557155999999999</c:v>
                </c:pt>
                <c:pt idx="113">
                  <c:v>0.22195334999999999</c:v>
                </c:pt>
                <c:pt idx="114">
                  <c:v>0.7</c:v>
                </c:pt>
                <c:pt idx="115">
                  <c:v>3.4894718999999998</c:v>
                </c:pt>
                <c:pt idx="116">
                  <c:v>4.4156643000000004</c:v>
                </c:pt>
                <c:pt idx="117">
                  <c:v>2.3061438999999999</c:v>
                </c:pt>
                <c:pt idx="118">
                  <c:v>16.082688000000001</c:v>
                </c:pt>
                <c:pt idx="119">
                  <c:v>8.1946674999999995</c:v>
                </c:pt>
                <c:pt idx="120">
                  <c:v>2.5887595999999999</c:v>
                </c:pt>
                <c:pt idx="121">
                  <c:v>0.8928857</c:v>
                </c:pt>
                <c:pt idx="122">
                  <c:v>1.1636439000000001</c:v>
                </c:pt>
                <c:pt idx="123">
                  <c:v>1.076678</c:v>
                </c:pt>
                <c:pt idx="124">
                  <c:v>1.7094974000000001</c:v>
                </c:pt>
                <c:pt idx="125">
                  <c:v>1.4242056000000001</c:v>
                </c:pt>
                <c:pt idx="126">
                  <c:v>1.8390271</c:v>
                </c:pt>
                <c:pt idx="127">
                  <c:v>9.7791470000000005E-2</c:v>
                </c:pt>
                <c:pt idx="128">
                  <c:v>4.9272225000000001</c:v>
                </c:pt>
                <c:pt idx="129">
                  <c:v>5.8285561000000001</c:v>
                </c:pt>
                <c:pt idx="130">
                  <c:v>1.8127152</c:v>
                </c:pt>
                <c:pt idx="131">
                  <c:v>0.75126848000000002</c:v>
                </c:pt>
                <c:pt idx="132">
                  <c:v>5.8387378999999999</c:v>
                </c:pt>
                <c:pt idx="133">
                  <c:v>2.9607906000000002</c:v>
                </c:pt>
                <c:pt idx="134">
                  <c:v>3.3305234000000001</c:v>
                </c:pt>
                <c:pt idx="135">
                  <c:v>0.20335091999999999</c:v>
                </c:pt>
                <c:pt idx="136">
                  <c:v>1.1407995</c:v>
                </c:pt>
                <c:pt idx="137">
                  <c:v>1.0599635999999999</c:v>
                </c:pt>
                <c:pt idx="138">
                  <c:v>0.17577286</c:v>
                </c:pt>
                <c:pt idx="139">
                  <c:v>3.153077E-2</c:v>
                </c:pt>
                <c:pt idx="140">
                  <c:v>1.8375759</c:v>
                </c:pt>
                <c:pt idx="141">
                  <c:v>4.2696835000000002</c:v>
                </c:pt>
                <c:pt idx="142">
                  <c:v>0.78711368000000004</c:v>
                </c:pt>
                <c:pt idx="143">
                  <c:v>#N/A</c:v>
                </c:pt>
                <c:pt idx="144">
                  <c:v>2.7022670999999998</c:v>
                </c:pt>
                <c:pt idx="145">
                  <c:v>3.3832711</c:v>
                </c:pt>
                <c:pt idx="146">
                  <c:v>4.6423570999999999</c:v>
                </c:pt>
                <c:pt idx="147">
                  <c:v>4.3695995999999999</c:v>
                </c:pt>
                <c:pt idx="148">
                  <c:v>2.4682556</c:v>
                </c:pt>
                <c:pt idx="149">
                  <c:v>3.5269159000000001</c:v>
                </c:pt>
                <c:pt idx="150">
                  <c:v>8</c:v>
                </c:pt>
                <c:pt idx="151">
                  <c:v>5.6239917999999998</c:v>
                </c:pt>
                <c:pt idx="152">
                  <c:v>4.7126150999999998</c:v>
                </c:pt>
                <c:pt idx="153">
                  <c:v>7.5891612000000004</c:v>
                </c:pt>
                <c:pt idx="154">
                  <c:v>5.1608821000000002</c:v>
                </c:pt>
                <c:pt idx="155">
                  <c:v>7.9445148000000003</c:v>
                </c:pt>
                <c:pt idx="156">
                  <c:v>6.6656868999999999</c:v>
                </c:pt>
              </c:numCache>
            </c:numRef>
          </c:xVal>
          <c:yVal>
            <c:numRef>
              <c:f>'Figure 1.9.'!$M$4:$M$160</c:f>
              <c:numCache>
                <c:formatCode>0.00</c:formatCode>
                <c:ptCount val="157"/>
                <c:pt idx="0">
                  <c:v>1.1399999999999999</c:v>
                </c:pt>
                <c:pt idx="1">
                  <c:v>3.5293554</c:v>
                </c:pt>
                <c:pt idx="2">
                  <c:v>0.94238412000000005</c:v>
                </c:pt>
                <c:pt idx="3">
                  <c:v>1.0183565000000001</c:v>
                </c:pt>
                <c:pt idx="4">
                  <c:v>7.7169781000000004</c:v>
                </c:pt>
                <c:pt idx="5">
                  <c:v>1.6703598</c:v>
                </c:pt>
                <c:pt idx="6">
                  <c:v>2.4461914</c:v>
                </c:pt>
                <c:pt idx="7">
                  <c:v>6.9727169</c:v>
                </c:pt>
                <c:pt idx="8">
                  <c:v>10.083071</c:v>
                </c:pt>
                <c:pt idx="9">
                  <c:v>9.8329020000000007</c:v>
                </c:pt>
                <c:pt idx="10">
                  <c:v>3.8640376000000001</c:v>
                </c:pt>
                <c:pt idx="11">
                  <c:v>2.5571788</c:v>
                </c:pt>
                <c:pt idx="12">
                  <c:v>#N/A</c:v>
                </c:pt>
                <c:pt idx="13">
                  <c:v>1.9170388</c:v>
                </c:pt>
                <c:pt idx="14">
                  <c:v>4.0509759000000001</c:v>
                </c:pt>
                <c:pt idx="15">
                  <c:v>1.0487257999999999</c:v>
                </c:pt>
                <c:pt idx="16">
                  <c:v>5.8546681999999999</c:v>
                </c:pt>
                <c:pt idx="17">
                  <c:v>14.999198</c:v>
                </c:pt>
                <c:pt idx="18">
                  <c:v>15.597047999999999</c:v>
                </c:pt>
                <c:pt idx="19">
                  <c:v>#N/A</c:v>
                </c:pt>
                <c:pt idx="20">
                  <c:v>#N/A</c:v>
                </c:pt>
                <c:pt idx="21">
                  <c:v>1.9416948000000001</c:v>
                </c:pt>
                <c:pt idx="22">
                  <c:v>#N/A</c:v>
                </c:pt>
                <c:pt idx="23">
                  <c:v>2.1894600999999998</c:v>
                </c:pt>
                <c:pt idx="24">
                  <c:v>#N/A</c:v>
                </c:pt>
                <c:pt idx="25">
                  <c:v>#N/A</c:v>
                </c:pt>
                <c:pt idx="26">
                  <c:v>#N/A</c:v>
                </c:pt>
                <c:pt idx="27">
                  <c:v>#N/A</c:v>
                </c:pt>
                <c:pt idx="28">
                  <c:v>#N/A</c:v>
                </c:pt>
                <c:pt idx="29">
                  <c:v>#N/A</c:v>
                </c:pt>
                <c:pt idx="30">
                  <c:v>#N/A</c:v>
                </c:pt>
                <c:pt idx="31">
                  <c:v>2.1835884999999999</c:v>
                </c:pt>
                <c:pt idx="32">
                  <c:v>#N/A</c:v>
                </c:pt>
                <c:pt idx="33">
                  <c:v>2.91</c:v>
                </c:pt>
                <c:pt idx="34">
                  <c:v>#N/A</c:v>
                </c:pt>
                <c:pt idx="35">
                  <c:v>0.35797600000000002</c:v>
                </c:pt>
                <c:pt idx="36">
                  <c:v>1.0900000000000001</c:v>
                </c:pt>
                <c:pt idx="37">
                  <c:v>#N/A</c:v>
                </c:pt>
                <c:pt idx="38">
                  <c:v>1.8863477</c:v>
                </c:pt>
                <c:pt idx="39">
                  <c:v>#N/A</c:v>
                </c:pt>
                <c:pt idx="40">
                  <c:v>#N/A</c:v>
                </c:pt>
                <c:pt idx="41">
                  <c:v>0</c:v>
                </c:pt>
                <c:pt idx="42">
                  <c:v>#N/A</c:v>
                </c:pt>
                <c:pt idx="43">
                  <c:v>#N/A</c:v>
                </c:pt>
                <c:pt idx="44">
                  <c:v>#N/A</c:v>
                </c:pt>
                <c:pt idx="45">
                  <c:v>#N/A</c:v>
                </c:pt>
                <c:pt idx="46">
                  <c:v>#N/A</c:v>
                </c:pt>
                <c:pt idx="47">
                  <c:v>#N/A</c:v>
                </c:pt>
                <c:pt idx="48">
                  <c:v>#N/A</c:v>
                </c:pt>
                <c:pt idx="49">
                  <c:v>#N/A</c:v>
                </c:pt>
                <c:pt idx="50">
                  <c:v>#N/A</c:v>
                </c:pt>
                <c:pt idx="51">
                  <c:v>#N/A</c:v>
                </c:pt>
                <c:pt idx="52">
                  <c:v>#N/A</c:v>
                </c:pt>
                <c:pt idx="53">
                  <c:v>3.67</c:v>
                </c:pt>
                <c:pt idx="54">
                  <c:v>#N/A</c:v>
                </c:pt>
                <c:pt idx="55">
                  <c:v>#N/A</c:v>
                </c:pt>
                <c:pt idx="56">
                  <c:v>#N/A</c:v>
                </c:pt>
                <c:pt idx="57">
                  <c:v>#N/A</c:v>
                </c:pt>
                <c:pt idx="58">
                  <c:v>#N/A</c:v>
                </c:pt>
                <c:pt idx="59">
                  <c:v>#N/A</c:v>
                </c:pt>
                <c:pt idx="60">
                  <c:v>#N/A</c:v>
                </c:pt>
                <c:pt idx="61">
                  <c:v>#N/A</c:v>
                </c:pt>
                <c:pt idx="62">
                  <c:v>1.7145060000000001</c:v>
                </c:pt>
                <c:pt idx="63">
                  <c:v>0.79373923999999996</c:v>
                </c:pt>
                <c:pt idx="64">
                  <c:v>#N/A</c:v>
                </c:pt>
                <c:pt idx="65">
                  <c:v>3</c:v>
                </c:pt>
                <c:pt idx="66">
                  <c:v>0</c:v>
                </c:pt>
                <c:pt idx="67">
                  <c:v>2.8800382999999998</c:v>
                </c:pt>
                <c:pt idx="68">
                  <c:v>0.86292701999999999</c:v>
                </c:pt>
                <c:pt idx="69">
                  <c:v>3.0599588999999998</c:v>
                </c:pt>
                <c:pt idx="70">
                  <c:v>#N/A</c:v>
                </c:pt>
                <c:pt idx="71">
                  <c:v>2.8605789000000001</c:v>
                </c:pt>
                <c:pt idx="72">
                  <c:v>3.3</c:v>
                </c:pt>
                <c:pt idx="73">
                  <c:v>3.6882584</c:v>
                </c:pt>
                <c:pt idx="74">
                  <c:v>5.4150226000000004</c:v>
                </c:pt>
                <c:pt idx="75">
                  <c:v>1.5193886000000001</c:v>
                </c:pt>
                <c:pt idx="76">
                  <c:v>1.4</c:v>
                </c:pt>
                <c:pt idx="77">
                  <c:v>0.77744055000000001</c:v>
                </c:pt>
                <c:pt idx="78">
                  <c:v>1.1583333</c:v>
                </c:pt>
                <c:pt idx="79">
                  <c:v>0.60110892999999999</c:v>
                </c:pt>
                <c:pt idx="80">
                  <c:v>1.0671073</c:v>
                </c:pt>
                <c:pt idx="81">
                  <c:v>2.4024000000000001</c:v>
                </c:pt>
                <c:pt idx="82">
                  <c:v>1.0629652000000001</c:v>
                </c:pt>
                <c:pt idx="83">
                  <c:v>2.1098341999999999</c:v>
                </c:pt>
                <c:pt idx="84">
                  <c:v>0.87208481000000004</c:v>
                </c:pt>
                <c:pt idx="85">
                  <c:v>1.6608795999999999</c:v>
                </c:pt>
                <c:pt idx="86">
                  <c:v>0.93021129999999996</c:v>
                </c:pt>
                <c:pt idx="87">
                  <c:v>3.8764558999999998</c:v>
                </c:pt>
                <c:pt idx="88">
                  <c:v>0.94666667000000004</c:v>
                </c:pt>
                <c:pt idx="89">
                  <c:v>1.7247752000000001</c:v>
                </c:pt>
                <c:pt idx="90">
                  <c:v>3.35</c:v>
                </c:pt>
                <c:pt idx="91">
                  <c:v>0.36666666999999997</c:v>
                </c:pt>
                <c:pt idx="92">
                  <c:v>2.1919591999999999</c:v>
                </c:pt>
                <c:pt idx="93">
                  <c:v>3.4779629000000001</c:v>
                </c:pt>
                <c:pt idx="94">
                  <c:v>1.7845682</c:v>
                </c:pt>
                <c:pt idx="95">
                  <c:v>1.8072153</c:v>
                </c:pt>
                <c:pt idx="96">
                  <c:v>4</c:v>
                </c:pt>
                <c:pt idx="97">
                  <c:v>4.1713256999999997</c:v>
                </c:pt>
                <c:pt idx="98">
                  <c:v>#N/A</c:v>
                </c:pt>
                <c:pt idx="99">
                  <c:v>1.7510535</c:v>
                </c:pt>
                <c:pt idx="100">
                  <c:v>4.4202532999999997</c:v>
                </c:pt>
                <c:pt idx="101">
                  <c:v>1.1747799000000001</c:v>
                </c:pt>
                <c:pt idx="102">
                  <c:v>#N/A</c:v>
                </c:pt>
                <c:pt idx="103">
                  <c:v>4.4158302000000003</c:v>
                </c:pt>
                <c:pt idx="104">
                  <c:v>0.93204522999999995</c:v>
                </c:pt>
                <c:pt idx="105">
                  <c:v>0.86243298999999995</c:v>
                </c:pt>
                <c:pt idx="106">
                  <c:v>#N/A</c:v>
                </c:pt>
                <c:pt idx="107">
                  <c:v>#N/A</c:v>
                </c:pt>
                <c:pt idx="108">
                  <c:v>#N/A</c:v>
                </c:pt>
                <c:pt idx="109">
                  <c:v>0.42854212000000003</c:v>
                </c:pt>
                <c:pt idx="110">
                  <c:v>#N/A</c:v>
                </c:pt>
                <c:pt idx="111">
                  <c:v>#N/A</c:v>
                </c:pt>
                <c:pt idx="112">
                  <c:v>-1.066E-14</c:v>
                </c:pt>
                <c:pt idx="113">
                  <c:v>#N/A</c:v>
                </c:pt>
                <c:pt idx="114">
                  <c:v>3.55</c:v>
                </c:pt>
                <c:pt idx="115">
                  <c:v>0.14166666999999999</c:v>
                </c:pt>
                <c:pt idx="116">
                  <c:v>1.625</c:v>
                </c:pt>
                <c:pt idx="117">
                  <c:v>5.4</c:v>
                </c:pt>
                <c:pt idx="118">
                  <c:v>0.75</c:v>
                </c:pt>
                <c:pt idx="119">
                  <c:v>0</c:v>
                </c:pt>
                <c:pt idx="120">
                  <c:v>#N/A</c:v>
                </c:pt>
                <c:pt idx="121">
                  <c:v>#N/A</c:v>
                </c:pt>
                <c:pt idx="122">
                  <c:v>#N/A</c:v>
                </c:pt>
                <c:pt idx="123">
                  <c:v>#N/A</c:v>
                </c:pt>
                <c:pt idx="124">
                  <c:v>#N/A</c:v>
                </c:pt>
                <c:pt idx="125">
                  <c:v>#N/A</c:v>
                </c:pt>
                <c:pt idx="126">
                  <c:v>#N/A</c:v>
                </c:pt>
                <c:pt idx="127">
                  <c:v>#N/A</c:v>
                </c:pt>
                <c:pt idx="128">
                  <c:v>#N/A</c:v>
                </c:pt>
                <c:pt idx="129">
                  <c:v>#N/A</c:v>
                </c:pt>
                <c:pt idx="130">
                  <c:v>14.3</c:v>
                </c:pt>
                <c:pt idx="131">
                  <c:v>#N/A</c:v>
                </c:pt>
                <c:pt idx="132">
                  <c:v>0</c:v>
                </c:pt>
                <c:pt idx="133">
                  <c:v>#N/A</c:v>
                </c:pt>
                <c:pt idx="134">
                  <c:v>#N/A</c:v>
                </c:pt>
                <c:pt idx="135">
                  <c:v>#N/A</c:v>
                </c:pt>
                <c:pt idx="136">
                  <c:v>#N/A</c:v>
                </c:pt>
                <c:pt idx="137">
                  <c:v>4</c:v>
                </c:pt>
                <c:pt idx="138">
                  <c:v>#N/A</c:v>
                </c:pt>
                <c:pt idx="139">
                  <c:v>#N/A</c:v>
                </c:pt>
                <c:pt idx="140">
                  <c:v>#N/A</c:v>
                </c:pt>
                <c:pt idx="141">
                  <c:v>#N/A</c:v>
                </c:pt>
                <c:pt idx="142">
                  <c:v>#N/A</c:v>
                </c:pt>
                <c:pt idx="143">
                  <c:v>0.70592588000000001</c:v>
                </c:pt>
                <c:pt idx="144">
                  <c:v>1.5</c:v>
                </c:pt>
                <c:pt idx="145">
                  <c:v>#N/A</c:v>
                </c:pt>
                <c:pt idx="146">
                  <c:v>0.18</c:v>
                </c:pt>
                <c:pt idx="147">
                  <c:v>0.99852255000000001</c:v>
                </c:pt>
                <c:pt idx="148">
                  <c:v>2.1077249</c:v>
                </c:pt>
                <c:pt idx="149">
                  <c:v>3.3556607999999999</c:v>
                </c:pt>
                <c:pt idx="150">
                  <c:v>2.4880437999999998</c:v>
                </c:pt>
                <c:pt idx="151">
                  <c:v>2.7564921</c:v>
                </c:pt>
                <c:pt idx="152">
                  <c:v>2.0264932</c:v>
                </c:pt>
                <c:pt idx="153">
                  <c:v>2.9</c:v>
                </c:pt>
                <c:pt idx="154">
                  <c:v>2.5090886999999999</c:v>
                </c:pt>
                <c:pt idx="155">
                  <c:v>3.3054923999999999</c:v>
                </c:pt>
                <c:pt idx="156">
                  <c:v>0.50188668999999997</c:v>
                </c:pt>
              </c:numCache>
            </c:numRef>
          </c:yVal>
          <c:smooth val="0"/>
          <c:extLst>
            <c:ext xmlns:c16="http://schemas.microsoft.com/office/drawing/2014/chart" uri="{C3380CC4-5D6E-409C-BE32-E72D297353CC}">
              <c16:uniqueId val="{00000001-F872-4E2A-B3BB-F3D6E4B452A2}"/>
            </c:ext>
          </c:extLst>
        </c:ser>
        <c:dLbls>
          <c:showLegendKey val="0"/>
          <c:showVal val="0"/>
          <c:showCatName val="0"/>
          <c:showSerName val="0"/>
          <c:showPercent val="0"/>
          <c:showBubbleSize val="0"/>
        </c:dLbls>
        <c:axId val="918954335"/>
        <c:axId val="539978015"/>
      </c:scatterChart>
      <c:valAx>
        <c:axId val="918954335"/>
        <c:scaling>
          <c:orientation val="minMax"/>
        </c:scaling>
        <c:delete val="0"/>
        <c:axPos val="b"/>
        <c:title>
          <c:tx>
            <c:rich>
              <a:bodyPr rot="0" spcFirstLastPara="1" vertOverflow="ellipsis" vert="horz" wrap="square" anchor="ctr" anchorCtr="1"/>
              <a:lstStyle/>
              <a:p>
                <a:pPr>
                  <a:defRPr sz="800" b="0" i="0" u="none" strike="noStrike" kern="1200" baseline="0">
                    <a:solidFill>
                      <a:schemeClr val="tx1">
                        <a:lumMod val="65000"/>
                        <a:lumOff val="35000"/>
                      </a:schemeClr>
                    </a:solidFill>
                    <a:latin typeface="HelveticaNeueLT Std" panose="020B0604020202020204"/>
                    <a:ea typeface="+mn-ea"/>
                    <a:cs typeface="+mn-cs"/>
                  </a:defRPr>
                </a:pPr>
                <a:r>
                  <a:rPr lang="en-US" sz="800">
                    <a:solidFill>
                      <a:sysClr val="windowText" lastClr="000000"/>
                    </a:solidFill>
                    <a:latin typeface="HelveticaNeueLT Std" panose="020B0604020202020204"/>
                  </a:rPr>
                  <a:t>Above-the-line measures, % of GDP</a:t>
                </a:r>
              </a:p>
            </c:rich>
          </c:tx>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HelveticaNeueLT Std" panose="020B0604020202020204"/>
                  <a:ea typeface="+mn-ea"/>
                  <a:cs typeface="+mn-cs"/>
                </a:defRPr>
              </a:pPr>
              <a:endParaRPr lang="en-US"/>
            </a:p>
          </c:txPr>
        </c:title>
        <c:numFmt formatCode="0" sourceLinked="0"/>
        <c:majorTickMark val="in"/>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HelveticaNeueLT Std" panose="020B0604020202020204"/>
                <a:ea typeface="+mn-ea"/>
                <a:cs typeface="+mn-cs"/>
              </a:defRPr>
            </a:pPr>
            <a:endParaRPr lang="en-US"/>
          </a:p>
        </c:txPr>
        <c:crossAx val="539978015"/>
        <c:crosses val="autoZero"/>
        <c:crossBetween val="midCat"/>
      </c:valAx>
      <c:valAx>
        <c:axId val="539978015"/>
        <c:scaling>
          <c:orientation val="minMax"/>
          <c:max val="10"/>
        </c:scaling>
        <c:delete val="0"/>
        <c:axPos val="l"/>
        <c:numFmt formatCode="0" sourceLinked="0"/>
        <c:majorTickMark val="out"/>
        <c:minorTickMark val="none"/>
        <c:tickLblPos val="nextTo"/>
        <c:spPr>
          <a:noFill/>
          <a:ln w="9525" cap="flat" cmpd="sng" algn="ctr">
            <a:solidFill>
              <a:schemeClr val="bg1">
                <a:lumMod val="65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HelveticaNeueLT Std" panose="020B0604020202020204"/>
                <a:ea typeface="+mn-ea"/>
                <a:cs typeface="+mn-cs"/>
              </a:defRPr>
            </a:pPr>
            <a:endParaRPr lang="en-US"/>
          </a:p>
        </c:txPr>
        <c:crossAx val="918954335"/>
        <c:crosses val="autoZero"/>
        <c:crossBetween val="midCat"/>
      </c:valAx>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3260163689338534E-2"/>
          <c:y val="6.6318676457577636E-2"/>
          <c:w val="0.9260337296025416"/>
          <c:h val="0.78727122592821974"/>
        </c:manualLayout>
      </c:layout>
      <c:lineChart>
        <c:grouping val="standard"/>
        <c:varyColors val="0"/>
        <c:ser>
          <c:idx val="1"/>
          <c:order val="0"/>
          <c:tx>
            <c:v>DEU</c:v>
          </c:tx>
          <c:spPr>
            <a:ln w="28575" cap="rnd">
              <a:solidFill>
                <a:schemeClr val="accent1"/>
              </a:solidFill>
              <a:round/>
            </a:ln>
            <a:effectLst/>
          </c:spPr>
          <c:marker>
            <c:symbol val="none"/>
          </c:marker>
          <c:cat>
            <c:strRef>
              <c:f>'Figure 1.10.'!$J$4:$J$10</c:f>
              <c:strCache>
                <c:ptCount val="7"/>
                <c:pt idx="0">
                  <c:v>2019:Q1</c:v>
                </c:pt>
                <c:pt idx="1">
                  <c:v>19:Q2</c:v>
                </c:pt>
                <c:pt idx="2">
                  <c:v>19:Q3</c:v>
                </c:pt>
                <c:pt idx="3">
                  <c:v>19:Q4</c:v>
                </c:pt>
                <c:pt idx="4">
                  <c:v>20:Q1</c:v>
                </c:pt>
                <c:pt idx="5">
                  <c:v>20:Q2</c:v>
                </c:pt>
                <c:pt idx="6">
                  <c:v>20:Q3</c:v>
                </c:pt>
              </c:strCache>
            </c:strRef>
          </c:cat>
          <c:val>
            <c:numRef>
              <c:f>'Figure 1.10.'!$M$4:$M$10</c:f>
              <c:numCache>
                <c:formatCode>0.00</c:formatCode>
                <c:ptCount val="7"/>
                <c:pt idx="0" formatCode="General">
                  <c:v>100</c:v>
                </c:pt>
                <c:pt idx="1">
                  <c:v>100.48520521794464</c:v>
                </c:pt>
                <c:pt idx="2">
                  <c:v>100.97836461979004</c:v>
                </c:pt>
                <c:pt idx="3">
                  <c:v>101.65447025135221</c:v>
                </c:pt>
                <c:pt idx="4">
                  <c:v>101.30085392428596</c:v>
                </c:pt>
                <c:pt idx="5">
                  <c:v>101.77621782960156</c:v>
                </c:pt>
                <c:pt idx="6">
                  <c:v>102.27575278095009</c:v>
                </c:pt>
              </c:numCache>
            </c:numRef>
          </c:val>
          <c:smooth val="0"/>
          <c:extLst>
            <c:ext xmlns:c16="http://schemas.microsoft.com/office/drawing/2014/chart" uri="{C3380CC4-5D6E-409C-BE32-E72D297353CC}">
              <c16:uniqueId val="{00000000-8B2E-4F68-B826-64CD5FCA8C3F}"/>
            </c:ext>
          </c:extLst>
        </c:ser>
        <c:ser>
          <c:idx val="4"/>
          <c:order val="1"/>
          <c:tx>
            <c:v>FRA</c:v>
          </c:tx>
          <c:spPr>
            <a:ln w="28575" cap="rnd">
              <a:solidFill>
                <a:schemeClr val="accent1"/>
              </a:solidFill>
              <a:prstDash val="sysDash"/>
              <a:round/>
            </a:ln>
            <a:effectLst/>
          </c:spPr>
          <c:marker>
            <c:symbol val="none"/>
          </c:marker>
          <c:cat>
            <c:strRef>
              <c:f>'Figure 1.10.'!$J$4:$J$10</c:f>
              <c:strCache>
                <c:ptCount val="7"/>
                <c:pt idx="0">
                  <c:v>2019:Q1</c:v>
                </c:pt>
                <c:pt idx="1">
                  <c:v>19:Q2</c:v>
                </c:pt>
                <c:pt idx="2">
                  <c:v>19:Q3</c:v>
                </c:pt>
                <c:pt idx="3">
                  <c:v>19:Q4</c:v>
                </c:pt>
                <c:pt idx="4">
                  <c:v>20:Q1</c:v>
                </c:pt>
                <c:pt idx="5">
                  <c:v>20:Q2</c:v>
                </c:pt>
                <c:pt idx="6">
                  <c:v>20:Q3</c:v>
                </c:pt>
              </c:strCache>
            </c:strRef>
          </c:cat>
          <c:val>
            <c:numRef>
              <c:f>'Figure 1.10.'!$P$4:$P$10</c:f>
              <c:numCache>
                <c:formatCode>0.00</c:formatCode>
                <c:ptCount val="7"/>
                <c:pt idx="0" formatCode="General">
                  <c:v>100</c:v>
                </c:pt>
                <c:pt idx="1">
                  <c:v>100.08529617568345</c:v>
                </c:pt>
                <c:pt idx="2">
                  <c:v>99.809245495777887</c:v>
                </c:pt>
                <c:pt idx="3">
                  <c:v>100.50960889466563</c:v>
                </c:pt>
                <c:pt idx="4">
                  <c:v>100.7152598980164</c:v>
                </c:pt>
                <c:pt idx="5">
                  <c:v>98.167507378657405</c:v>
                </c:pt>
                <c:pt idx="6">
                  <c:v>99.198105598830722</c:v>
                </c:pt>
              </c:numCache>
            </c:numRef>
          </c:val>
          <c:smooth val="0"/>
          <c:extLst>
            <c:ext xmlns:c16="http://schemas.microsoft.com/office/drawing/2014/chart" uri="{C3380CC4-5D6E-409C-BE32-E72D297353CC}">
              <c16:uniqueId val="{00000001-8B2E-4F68-B826-64CD5FCA8C3F}"/>
            </c:ext>
          </c:extLst>
        </c:ser>
        <c:ser>
          <c:idx val="3"/>
          <c:order val="2"/>
          <c:tx>
            <c:v>ITA</c:v>
          </c:tx>
          <c:spPr>
            <a:ln w="28575" cap="rnd">
              <a:solidFill>
                <a:schemeClr val="accent1"/>
              </a:solidFill>
              <a:prstDash val="sysDot"/>
              <a:round/>
            </a:ln>
            <a:effectLst/>
          </c:spPr>
          <c:marker>
            <c:symbol val="none"/>
          </c:marker>
          <c:cat>
            <c:strRef>
              <c:f>'Figure 1.10.'!$J$4:$J$10</c:f>
              <c:strCache>
                <c:ptCount val="7"/>
                <c:pt idx="0">
                  <c:v>2019:Q1</c:v>
                </c:pt>
                <c:pt idx="1">
                  <c:v>19:Q2</c:v>
                </c:pt>
                <c:pt idx="2">
                  <c:v>19:Q3</c:v>
                </c:pt>
                <c:pt idx="3">
                  <c:v>19:Q4</c:v>
                </c:pt>
                <c:pt idx="4">
                  <c:v>20:Q1</c:v>
                </c:pt>
                <c:pt idx="5">
                  <c:v>20:Q2</c:v>
                </c:pt>
                <c:pt idx="6">
                  <c:v>20:Q3</c:v>
                </c:pt>
              </c:strCache>
            </c:strRef>
          </c:cat>
          <c:val>
            <c:numRef>
              <c:f>'Figure 1.10.'!$O$4:$O$10</c:f>
              <c:numCache>
                <c:formatCode>0.00</c:formatCode>
                <c:ptCount val="7"/>
                <c:pt idx="0" formatCode="General">
                  <c:v>100</c:v>
                </c:pt>
                <c:pt idx="1">
                  <c:v>100.38407194024276</c:v>
                </c:pt>
                <c:pt idx="2">
                  <c:v>100.41887674774684</c:v>
                </c:pt>
                <c:pt idx="3">
                  <c:v>100.53673866382948</c:v>
                </c:pt>
                <c:pt idx="4">
                  <c:v>100.24006394837326</c:v>
                </c:pt>
                <c:pt idx="5">
                  <c:v>96.783082894155285</c:v>
                </c:pt>
                <c:pt idx="6">
                  <c:v>97.76978960732383</c:v>
                </c:pt>
              </c:numCache>
            </c:numRef>
          </c:val>
          <c:smooth val="0"/>
          <c:extLst>
            <c:ext xmlns:c16="http://schemas.microsoft.com/office/drawing/2014/chart" uri="{C3380CC4-5D6E-409C-BE32-E72D297353CC}">
              <c16:uniqueId val="{00000002-8B2E-4F68-B826-64CD5FCA8C3F}"/>
            </c:ext>
          </c:extLst>
        </c:ser>
        <c:ser>
          <c:idx val="0"/>
          <c:order val="3"/>
          <c:tx>
            <c:v>USA</c:v>
          </c:tx>
          <c:spPr>
            <a:ln w="28575" cap="rnd">
              <a:solidFill>
                <a:srgbClr val="C00000"/>
              </a:solidFill>
              <a:round/>
            </a:ln>
            <a:effectLst/>
          </c:spPr>
          <c:marker>
            <c:symbol val="none"/>
          </c:marker>
          <c:cat>
            <c:strRef>
              <c:f>'Figure 1.10.'!$J$4:$J$10</c:f>
              <c:strCache>
                <c:ptCount val="7"/>
                <c:pt idx="0">
                  <c:v>2019:Q1</c:v>
                </c:pt>
                <c:pt idx="1">
                  <c:v>19:Q2</c:v>
                </c:pt>
                <c:pt idx="2">
                  <c:v>19:Q3</c:v>
                </c:pt>
                <c:pt idx="3">
                  <c:v>19:Q4</c:v>
                </c:pt>
                <c:pt idx="4">
                  <c:v>20:Q1</c:v>
                </c:pt>
                <c:pt idx="5">
                  <c:v>20:Q2</c:v>
                </c:pt>
                <c:pt idx="6">
                  <c:v>20:Q3</c:v>
                </c:pt>
              </c:strCache>
            </c:strRef>
          </c:cat>
          <c:val>
            <c:numRef>
              <c:f>'Figure 1.10.'!$L$4:$L$10</c:f>
              <c:numCache>
                <c:formatCode>0.00</c:formatCode>
                <c:ptCount val="7"/>
                <c:pt idx="0" formatCode="General">
                  <c:v>100</c:v>
                </c:pt>
                <c:pt idx="1">
                  <c:v>100.0965476762633</c:v>
                </c:pt>
                <c:pt idx="2">
                  <c:v>100.70284156398731</c:v>
                </c:pt>
                <c:pt idx="3">
                  <c:v>101.20131679121458</c:v>
                </c:pt>
                <c:pt idx="4">
                  <c:v>100.64031950050403</c:v>
                </c:pt>
                <c:pt idx="5">
                  <c:v>87.791822794608649</c:v>
                </c:pt>
                <c:pt idx="6">
                  <c:v>93.226563795897363</c:v>
                </c:pt>
              </c:numCache>
            </c:numRef>
          </c:val>
          <c:smooth val="0"/>
          <c:extLst>
            <c:ext xmlns:c16="http://schemas.microsoft.com/office/drawing/2014/chart" uri="{C3380CC4-5D6E-409C-BE32-E72D297353CC}">
              <c16:uniqueId val="{00000003-8B2E-4F68-B826-64CD5FCA8C3F}"/>
            </c:ext>
          </c:extLst>
        </c:ser>
        <c:ser>
          <c:idx val="2"/>
          <c:order val="4"/>
          <c:tx>
            <c:v>CAN</c:v>
          </c:tx>
          <c:spPr>
            <a:ln w="28575" cap="rnd">
              <a:solidFill>
                <a:srgbClr val="C00000"/>
              </a:solidFill>
              <a:prstDash val="sysDash"/>
              <a:round/>
            </a:ln>
            <a:effectLst/>
          </c:spPr>
          <c:marker>
            <c:symbol val="none"/>
          </c:marker>
          <c:cat>
            <c:strRef>
              <c:f>'Figure 1.10.'!$J$4:$J$10</c:f>
              <c:strCache>
                <c:ptCount val="7"/>
                <c:pt idx="0">
                  <c:v>2019:Q1</c:v>
                </c:pt>
                <c:pt idx="1">
                  <c:v>19:Q2</c:v>
                </c:pt>
                <c:pt idx="2">
                  <c:v>19:Q3</c:v>
                </c:pt>
                <c:pt idx="3">
                  <c:v>19:Q4</c:v>
                </c:pt>
                <c:pt idx="4">
                  <c:v>20:Q1</c:v>
                </c:pt>
                <c:pt idx="5">
                  <c:v>20:Q2</c:v>
                </c:pt>
                <c:pt idx="6">
                  <c:v>20:Q3</c:v>
                </c:pt>
              </c:strCache>
            </c:strRef>
          </c:cat>
          <c:val>
            <c:numRef>
              <c:f>'Figure 1.10.'!$N$4:$N$10</c:f>
              <c:numCache>
                <c:formatCode>0.00</c:formatCode>
                <c:ptCount val="7"/>
                <c:pt idx="0" formatCode="General">
                  <c:v>100</c:v>
                </c:pt>
                <c:pt idx="1">
                  <c:v>100.64072533348363</c:v>
                </c:pt>
                <c:pt idx="2">
                  <c:v>100.92762515982909</c:v>
                </c:pt>
                <c:pt idx="3">
                  <c:v>101.0465063033424</c:v>
                </c:pt>
                <c:pt idx="4">
                  <c:v>99.55582482379171</c:v>
                </c:pt>
                <c:pt idx="5">
                  <c:v>88.212978650707839</c:v>
                </c:pt>
                <c:pt idx="6">
                  <c:v>95.822604677048375</c:v>
                </c:pt>
              </c:numCache>
            </c:numRef>
          </c:val>
          <c:smooth val="0"/>
          <c:extLst>
            <c:ext xmlns:c16="http://schemas.microsoft.com/office/drawing/2014/chart" uri="{C3380CC4-5D6E-409C-BE32-E72D297353CC}">
              <c16:uniqueId val="{00000004-8B2E-4F68-B826-64CD5FCA8C3F}"/>
            </c:ext>
          </c:extLst>
        </c:ser>
        <c:ser>
          <c:idx val="5"/>
          <c:order val="5"/>
          <c:tx>
            <c:v>BRA</c:v>
          </c:tx>
          <c:spPr>
            <a:ln w="28575" cap="rnd">
              <a:solidFill>
                <a:schemeClr val="accent3">
                  <a:lumMod val="50000"/>
                </a:schemeClr>
              </a:solidFill>
              <a:round/>
            </a:ln>
            <a:effectLst/>
          </c:spPr>
          <c:marker>
            <c:symbol val="none"/>
          </c:marker>
          <c:cat>
            <c:strRef>
              <c:f>'Figure 1.10.'!$J$4:$J$10</c:f>
              <c:strCache>
                <c:ptCount val="7"/>
                <c:pt idx="0">
                  <c:v>2019:Q1</c:v>
                </c:pt>
                <c:pt idx="1">
                  <c:v>19:Q2</c:v>
                </c:pt>
                <c:pt idx="2">
                  <c:v>19:Q3</c:v>
                </c:pt>
                <c:pt idx="3">
                  <c:v>19:Q4</c:v>
                </c:pt>
                <c:pt idx="4">
                  <c:v>20:Q1</c:v>
                </c:pt>
                <c:pt idx="5">
                  <c:v>20:Q2</c:v>
                </c:pt>
                <c:pt idx="6">
                  <c:v>20:Q3</c:v>
                </c:pt>
              </c:strCache>
            </c:strRef>
          </c:cat>
          <c:val>
            <c:numRef>
              <c:f>'Figure 1.10.'!$Q$4:$Q$10</c:f>
              <c:numCache>
                <c:formatCode>0.00</c:formatCode>
                <c:ptCount val="7"/>
                <c:pt idx="0" formatCode="General">
                  <c:v>100</c:v>
                </c:pt>
                <c:pt idx="1">
                  <c:v>101.09589414404067</c:v>
                </c:pt>
                <c:pt idx="2">
                  <c:v>101.09770311586483</c:v>
                </c:pt>
                <c:pt idx="3">
                  <c:v>101.10711069010409</c:v>
                </c:pt>
                <c:pt idx="4">
                  <c:v>100.39123278086055</c:v>
                </c:pt>
                <c:pt idx="5">
                  <c:v>90.303482451272103</c:v>
                </c:pt>
                <c:pt idx="6">
                  <c:v>88.863665221016944</c:v>
                </c:pt>
              </c:numCache>
            </c:numRef>
          </c:val>
          <c:smooth val="0"/>
          <c:extLst>
            <c:ext xmlns:c16="http://schemas.microsoft.com/office/drawing/2014/chart" uri="{C3380CC4-5D6E-409C-BE32-E72D297353CC}">
              <c16:uniqueId val="{00000005-8B2E-4F68-B826-64CD5FCA8C3F}"/>
            </c:ext>
          </c:extLst>
        </c:ser>
        <c:ser>
          <c:idx val="7"/>
          <c:order val="6"/>
          <c:tx>
            <c:v>CHL</c:v>
          </c:tx>
          <c:spPr>
            <a:ln w="28575" cap="rnd">
              <a:solidFill>
                <a:schemeClr val="accent3">
                  <a:lumMod val="50000"/>
                </a:schemeClr>
              </a:solidFill>
              <a:prstDash val="sysDot"/>
              <a:round/>
            </a:ln>
            <a:effectLst/>
          </c:spPr>
          <c:marker>
            <c:symbol val="none"/>
          </c:marker>
          <c:cat>
            <c:strRef>
              <c:f>'Figure 1.10.'!$J$4:$J$10</c:f>
              <c:strCache>
                <c:ptCount val="7"/>
                <c:pt idx="0">
                  <c:v>2019:Q1</c:v>
                </c:pt>
                <c:pt idx="1">
                  <c:v>19:Q2</c:v>
                </c:pt>
                <c:pt idx="2">
                  <c:v>19:Q3</c:v>
                </c:pt>
                <c:pt idx="3">
                  <c:v>19:Q4</c:v>
                </c:pt>
                <c:pt idx="4">
                  <c:v>20:Q1</c:v>
                </c:pt>
                <c:pt idx="5">
                  <c:v>20:Q2</c:v>
                </c:pt>
                <c:pt idx="6">
                  <c:v>20:Q3</c:v>
                </c:pt>
              </c:strCache>
            </c:strRef>
          </c:cat>
          <c:val>
            <c:numRef>
              <c:f>'Figure 1.10.'!$S$4:$S$10</c:f>
              <c:numCache>
                <c:formatCode>0.00</c:formatCode>
                <c:ptCount val="7"/>
                <c:pt idx="0" formatCode="General">
                  <c:v>100</c:v>
                </c:pt>
                <c:pt idx="1">
                  <c:v>100.8599493378897</c:v>
                </c:pt>
                <c:pt idx="2">
                  <c:v>101.72316501904052</c:v>
                </c:pt>
                <c:pt idx="3">
                  <c:v>101.58789335501885</c:v>
                </c:pt>
                <c:pt idx="4">
                  <c:v>100.70812069250981</c:v>
                </c:pt>
                <c:pt idx="5">
                  <c:v>80.720239952333912</c:v>
                </c:pt>
                <c:pt idx="6">
                  <c:v>83.246474883509805</c:v>
                </c:pt>
              </c:numCache>
            </c:numRef>
          </c:val>
          <c:smooth val="0"/>
          <c:extLst>
            <c:ext xmlns:c16="http://schemas.microsoft.com/office/drawing/2014/chart" uri="{C3380CC4-5D6E-409C-BE32-E72D297353CC}">
              <c16:uniqueId val="{00000006-8B2E-4F68-B826-64CD5FCA8C3F}"/>
            </c:ext>
          </c:extLst>
        </c:ser>
        <c:ser>
          <c:idx val="8"/>
          <c:order val="7"/>
          <c:tx>
            <c:v>ZAF</c:v>
          </c:tx>
          <c:spPr>
            <a:ln w="28575" cap="rnd">
              <a:solidFill>
                <a:schemeClr val="accent3">
                  <a:lumMod val="50000"/>
                </a:schemeClr>
              </a:solidFill>
              <a:prstDash val="sysDash"/>
              <a:round/>
            </a:ln>
            <a:effectLst/>
          </c:spPr>
          <c:marker>
            <c:symbol val="none"/>
          </c:marker>
          <c:cat>
            <c:strRef>
              <c:f>'Figure 1.10.'!$J$4:$J$10</c:f>
              <c:strCache>
                <c:ptCount val="7"/>
                <c:pt idx="0">
                  <c:v>2019:Q1</c:v>
                </c:pt>
                <c:pt idx="1">
                  <c:v>19:Q2</c:v>
                </c:pt>
                <c:pt idx="2">
                  <c:v>19:Q3</c:v>
                </c:pt>
                <c:pt idx="3">
                  <c:v>19:Q4</c:v>
                </c:pt>
                <c:pt idx="4">
                  <c:v>20:Q1</c:v>
                </c:pt>
                <c:pt idx="5">
                  <c:v>20:Q2</c:v>
                </c:pt>
                <c:pt idx="6">
                  <c:v>20:Q3</c:v>
                </c:pt>
              </c:strCache>
            </c:strRef>
          </c:cat>
          <c:val>
            <c:numRef>
              <c:f>'Figure 1.10.'!$T$4:$T$10</c:f>
              <c:numCache>
                <c:formatCode>0.00</c:formatCode>
                <c:ptCount val="7"/>
                <c:pt idx="0" formatCode="General">
                  <c:v>100</c:v>
                </c:pt>
                <c:pt idx="1">
                  <c:v>100.13504388926403</c:v>
                </c:pt>
                <c:pt idx="2">
                  <c:v>100.5156221226444</c:v>
                </c:pt>
                <c:pt idx="3">
                  <c:v>100.79184825977534</c:v>
                </c:pt>
                <c:pt idx="4">
                  <c:v>100.56472899146769</c:v>
                </c:pt>
                <c:pt idx="5">
                  <c:v>86.845497513964759</c:v>
                </c:pt>
                <c:pt idx="6">
                  <c:v>90.178626235344666</c:v>
                </c:pt>
              </c:numCache>
            </c:numRef>
          </c:val>
          <c:smooth val="0"/>
          <c:extLst>
            <c:ext xmlns:c16="http://schemas.microsoft.com/office/drawing/2014/chart" uri="{C3380CC4-5D6E-409C-BE32-E72D297353CC}">
              <c16:uniqueId val="{00000007-8B2E-4F68-B826-64CD5FCA8C3F}"/>
            </c:ext>
          </c:extLst>
        </c:ser>
        <c:dLbls>
          <c:showLegendKey val="0"/>
          <c:showVal val="0"/>
          <c:showCatName val="0"/>
          <c:showSerName val="0"/>
          <c:showPercent val="0"/>
          <c:showBubbleSize val="0"/>
        </c:dLbls>
        <c:smooth val="0"/>
        <c:axId val="355723488"/>
        <c:axId val="718183535"/>
      </c:lineChart>
      <c:catAx>
        <c:axId val="355723488"/>
        <c:scaling>
          <c:orientation val="minMax"/>
        </c:scaling>
        <c:delete val="0"/>
        <c:axPos val="b"/>
        <c:numFmt formatCode="General" sourceLinked="1"/>
        <c:majorTickMark val="in"/>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lgn="ctr">
              <a:defRPr lang="en-US" sz="800" b="0" i="0" u="none" strike="noStrike" kern="1200" baseline="0">
                <a:solidFill>
                  <a:sysClr val="windowText" lastClr="000000"/>
                </a:solidFill>
                <a:latin typeface="HelveticaNeueLT Com 57 Cn"/>
                <a:ea typeface="+mn-ea"/>
                <a:cs typeface="+mn-cs"/>
              </a:defRPr>
            </a:pPr>
            <a:endParaRPr lang="en-US"/>
          </a:p>
        </c:txPr>
        <c:crossAx val="718183535"/>
        <c:crosses val="autoZero"/>
        <c:auto val="1"/>
        <c:lblAlgn val="ctr"/>
        <c:lblOffset val="100"/>
        <c:noMultiLvlLbl val="0"/>
      </c:catAx>
      <c:valAx>
        <c:axId val="718183535"/>
        <c:scaling>
          <c:orientation val="minMax"/>
          <c:max val="110"/>
          <c:min val="70"/>
        </c:scaling>
        <c:delete val="0"/>
        <c:axPos val="l"/>
        <c:majorGridlines>
          <c:spPr>
            <a:ln w="9525" cap="flat" cmpd="sng" algn="ctr">
              <a:noFill/>
              <a:round/>
            </a:ln>
            <a:effectLst/>
          </c:spPr>
        </c:majorGridlines>
        <c:numFmt formatCode="General" sourceLinked="1"/>
        <c:majorTickMark val="out"/>
        <c:minorTickMark val="none"/>
        <c:tickLblPos val="nextTo"/>
        <c:spPr>
          <a:noFill/>
          <a:ln>
            <a:solidFill>
              <a:schemeClr val="bg1">
                <a:lumMod val="65000"/>
              </a:schemeClr>
            </a:solid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HelveticaNeueLT Com 57 Cn"/>
                <a:ea typeface="+mn-ea"/>
                <a:cs typeface="+mn-cs"/>
              </a:defRPr>
            </a:pPr>
            <a:endParaRPr lang="en-US"/>
          </a:p>
        </c:txPr>
        <c:crossAx val="355723488"/>
        <c:crosses val="autoZero"/>
        <c:crossBetween val="between"/>
      </c:valAx>
      <c:spPr>
        <a:noFill/>
        <a:ln>
          <a:noFill/>
        </a:ln>
        <a:effectLst/>
      </c:spPr>
    </c:plotArea>
    <c:legend>
      <c:legendPos val="b"/>
      <c:layout>
        <c:manualLayout>
          <c:xMode val="edge"/>
          <c:yMode val="edge"/>
          <c:x val="0.33274474957820388"/>
          <c:y val="0.63139498260391869"/>
          <c:w val="0.3444379605403427"/>
          <c:h val="0.19691021180491974"/>
        </c:manualLayout>
      </c:layout>
      <c:overlay val="0"/>
      <c:spPr>
        <a:noFill/>
        <a:ln>
          <a:noFill/>
        </a:ln>
        <a:effectLst/>
      </c:spPr>
      <c:txPr>
        <a:bodyPr rot="0" spcFirstLastPara="1" vertOverflow="ellipsis" vert="horz" wrap="square" anchor="ctr" anchorCtr="1"/>
        <a:lstStyle/>
        <a:p>
          <a:pPr algn="ctr">
            <a:defRPr lang="en-US" sz="800" b="0" i="0" u="none" strike="noStrike" kern="1200" baseline="0">
              <a:solidFill>
                <a:sysClr val="windowText" lastClr="000000"/>
              </a:solidFill>
              <a:latin typeface="HelveticaNeueLT Com 57 Cn"/>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9200782559006696E-2"/>
          <c:y val="5.4185035381215635E-2"/>
          <c:w val="0.91024358117596926"/>
          <c:h val="0.82735817597268424"/>
        </c:manualLayout>
      </c:layout>
      <c:barChart>
        <c:barDir val="col"/>
        <c:grouping val="clustered"/>
        <c:varyColors val="0"/>
        <c:ser>
          <c:idx val="0"/>
          <c:order val="0"/>
          <c:tx>
            <c:strRef>
              <c:f>'Figure 1.11.'!$C$1</c:f>
              <c:strCache>
                <c:ptCount val="1"/>
                <c:pt idx="0">
                  <c:v>At peak</c:v>
                </c:pt>
              </c:strCache>
            </c:strRef>
          </c:tx>
          <c:spPr>
            <a:solidFill>
              <a:schemeClr val="accent1"/>
            </a:solidFill>
            <a:ln>
              <a:noFill/>
            </a:ln>
            <a:effectLst/>
          </c:spPr>
          <c:invertIfNegative val="0"/>
          <c:cat>
            <c:strRef>
              <c:f>'Figure 1.11.'!$A$2:$A$11</c:f>
              <c:strCache>
                <c:ptCount val="9"/>
                <c:pt idx="0">
                  <c:v>ITA</c:v>
                </c:pt>
                <c:pt idx="1">
                  <c:v>FRA</c:v>
                </c:pt>
                <c:pt idx="2">
                  <c:v>NLD</c:v>
                </c:pt>
                <c:pt idx="3">
                  <c:v>GBR</c:v>
                </c:pt>
                <c:pt idx="4">
                  <c:v>BEL</c:v>
                </c:pt>
                <c:pt idx="5">
                  <c:v>AUT</c:v>
                </c:pt>
                <c:pt idx="6">
                  <c:v>IRL</c:v>
                </c:pt>
                <c:pt idx="7">
                  <c:v>ESP</c:v>
                </c:pt>
                <c:pt idx="8">
                  <c:v>DEU</c:v>
                </c:pt>
              </c:strCache>
            </c:strRef>
          </c:cat>
          <c:val>
            <c:numRef>
              <c:f>'Figure 1.11.'!$C$2:$C$11</c:f>
              <c:numCache>
                <c:formatCode>General</c:formatCode>
                <c:ptCount val="9"/>
                <c:pt idx="0">
                  <c:v>43</c:v>
                </c:pt>
                <c:pt idx="1">
                  <c:v>35</c:v>
                </c:pt>
                <c:pt idx="2">
                  <c:v>34</c:v>
                </c:pt>
                <c:pt idx="3" formatCode="0">
                  <c:v>31</c:v>
                </c:pt>
                <c:pt idx="4">
                  <c:v>28</c:v>
                </c:pt>
                <c:pt idx="5">
                  <c:v>27</c:v>
                </c:pt>
                <c:pt idx="6">
                  <c:v>23</c:v>
                </c:pt>
                <c:pt idx="7">
                  <c:v>21</c:v>
                </c:pt>
                <c:pt idx="8">
                  <c:v>15</c:v>
                </c:pt>
              </c:numCache>
            </c:numRef>
          </c:val>
          <c:extLst>
            <c:ext xmlns:c16="http://schemas.microsoft.com/office/drawing/2014/chart" uri="{C3380CC4-5D6E-409C-BE32-E72D297353CC}">
              <c16:uniqueId val="{00000000-367A-4419-A594-64F7B085FFAE}"/>
            </c:ext>
          </c:extLst>
        </c:ser>
        <c:ser>
          <c:idx val="1"/>
          <c:order val="1"/>
          <c:tx>
            <c:strRef>
              <c:f>'Figure 1.11.'!$D$1</c:f>
              <c:strCache>
                <c:ptCount val="1"/>
                <c:pt idx="0">
                  <c:v>Latest (2020:Q4)</c:v>
                </c:pt>
              </c:strCache>
            </c:strRef>
          </c:tx>
          <c:spPr>
            <a:solidFill>
              <a:srgbClr val="C00000"/>
            </a:solidFill>
            <a:ln>
              <a:noFill/>
            </a:ln>
            <a:effectLst/>
          </c:spPr>
          <c:invertIfNegative val="0"/>
          <c:cat>
            <c:strRef>
              <c:f>'Figure 1.11.'!$A$2:$A$11</c:f>
              <c:strCache>
                <c:ptCount val="9"/>
                <c:pt idx="0">
                  <c:v>ITA</c:v>
                </c:pt>
                <c:pt idx="1">
                  <c:v>FRA</c:v>
                </c:pt>
                <c:pt idx="2">
                  <c:v>NLD</c:v>
                </c:pt>
                <c:pt idx="3">
                  <c:v>GBR</c:v>
                </c:pt>
                <c:pt idx="4">
                  <c:v>BEL</c:v>
                </c:pt>
                <c:pt idx="5">
                  <c:v>AUT</c:v>
                </c:pt>
                <c:pt idx="6">
                  <c:v>IRL</c:v>
                </c:pt>
                <c:pt idx="7">
                  <c:v>ESP</c:v>
                </c:pt>
                <c:pt idx="8">
                  <c:v>DEU</c:v>
                </c:pt>
              </c:strCache>
            </c:strRef>
          </c:cat>
          <c:val>
            <c:numRef>
              <c:f>'Figure 1.11.'!$D$2:$D$11</c:f>
              <c:numCache>
                <c:formatCode>General</c:formatCode>
                <c:ptCount val="9"/>
                <c:pt idx="0">
                  <c:v>14</c:v>
                </c:pt>
                <c:pt idx="1">
                  <c:v>5</c:v>
                </c:pt>
                <c:pt idx="2">
                  <c:v>12</c:v>
                </c:pt>
                <c:pt idx="3" formatCode="0">
                  <c:v>11.512584137956091</c:v>
                </c:pt>
                <c:pt idx="4">
                  <c:v>8</c:v>
                </c:pt>
                <c:pt idx="5">
                  <c:v>9</c:v>
                </c:pt>
                <c:pt idx="6">
                  <c:v>13</c:v>
                </c:pt>
                <c:pt idx="7">
                  <c:v>4</c:v>
                </c:pt>
                <c:pt idx="8">
                  <c:v>7</c:v>
                </c:pt>
              </c:numCache>
            </c:numRef>
          </c:val>
          <c:extLst>
            <c:ext xmlns:c16="http://schemas.microsoft.com/office/drawing/2014/chart" uri="{C3380CC4-5D6E-409C-BE32-E72D297353CC}">
              <c16:uniqueId val="{00000001-367A-4419-A594-64F7B085FFAE}"/>
            </c:ext>
          </c:extLst>
        </c:ser>
        <c:dLbls>
          <c:showLegendKey val="0"/>
          <c:showVal val="0"/>
          <c:showCatName val="0"/>
          <c:showSerName val="0"/>
          <c:showPercent val="0"/>
          <c:showBubbleSize val="0"/>
        </c:dLbls>
        <c:gapWidth val="54"/>
        <c:axId val="248202303"/>
        <c:axId val="248584623"/>
      </c:barChart>
      <c:catAx>
        <c:axId val="248202303"/>
        <c:scaling>
          <c:orientation val="minMax"/>
        </c:scaling>
        <c:delete val="0"/>
        <c:axPos val="b"/>
        <c:numFmt formatCode="General" sourceLinked="1"/>
        <c:majorTickMark val="in"/>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lgn="ctr">
              <a:defRPr lang="en-US" sz="800" b="0" i="0" u="none" strike="noStrike" kern="1200" baseline="0">
                <a:solidFill>
                  <a:sysClr val="windowText" lastClr="000000"/>
                </a:solidFill>
                <a:latin typeface="HelveticaNeueLT Std"/>
                <a:ea typeface="+mn-ea"/>
                <a:cs typeface="+mn-cs"/>
              </a:defRPr>
            </a:pPr>
            <a:endParaRPr lang="en-US"/>
          </a:p>
        </c:txPr>
        <c:crossAx val="248584623"/>
        <c:crosses val="autoZero"/>
        <c:auto val="1"/>
        <c:lblAlgn val="ctr"/>
        <c:lblOffset val="100"/>
        <c:noMultiLvlLbl val="0"/>
      </c:catAx>
      <c:valAx>
        <c:axId val="248584623"/>
        <c:scaling>
          <c:orientation val="minMax"/>
        </c:scaling>
        <c:delete val="0"/>
        <c:axPos val="l"/>
        <c:numFmt formatCode="General" sourceLinked="1"/>
        <c:majorTickMark val="out"/>
        <c:minorTickMark val="none"/>
        <c:tickLblPos val="nextTo"/>
        <c:spPr>
          <a:noFill/>
          <a:ln>
            <a:solidFill>
              <a:schemeClr val="bg1">
                <a:lumMod val="65000"/>
              </a:schemeClr>
            </a:solid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HelveticaNeueLT Std"/>
                <a:ea typeface="+mn-ea"/>
                <a:cs typeface="+mn-cs"/>
              </a:defRPr>
            </a:pPr>
            <a:endParaRPr lang="en-US"/>
          </a:p>
        </c:txPr>
        <c:crossAx val="248202303"/>
        <c:crosses val="autoZero"/>
        <c:crossBetween val="between"/>
        <c:majorUnit val="10"/>
      </c:valAx>
      <c:spPr>
        <a:noFill/>
        <a:ln>
          <a:noFill/>
        </a:ln>
        <a:effectLst/>
      </c:spPr>
    </c:plotArea>
    <c:legend>
      <c:legendPos val="b"/>
      <c:layout>
        <c:manualLayout>
          <c:xMode val="edge"/>
          <c:yMode val="edge"/>
          <c:x val="0.37118381420034674"/>
          <c:y val="5.4415751222586531E-2"/>
          <c:w val="0.31354078895119658"/>
          <c:h val="0.13577930418272185"/>
        </c:manualLayout>
      </c:layout>
      <c:overlay val="0"/>
      <c:spPr>
        <a:noFill/>
        <a:ln>
          <a:noFill/>
        </a:ln>
        <a:effectLst/>
      </c:spPr>
      <c:txPr>
        <a:bodyPr rot="0" spcFirstLastPara="1" vertOverflow="ellipsis" vert="horz" wrap="square" anchor="ctr" anchorCtr="1"/>
        <a:lstStyle/>
        <a:p>
          <a:pPr algn="ctr">
            <a:defRPr lang="en-US" sz="1000" b="0" i="0" u="none" strike="noStrike" kern="1200" baseline="0">
              <a:solidFill>
                <a:sysClr val="windowText" lastClr="000000"/>
              </a:solidFill>
              <a:latin typeface="HelveticaNeueLT Std"/>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4087652649428843E-2"/>
          <c:y val="8.1601701475498278E-2"/>
          <c:w val="0.83988013998250222"/>
          <c:h val="0.67709414021089087"/>
        </c:manualLayout>
      </c:layout>
      <c:barChart>
        <c:barDir val="col"/>
        <c:grouping val="clustered"/>
        <c:varyColors val="0"/>
        <c:ser>
          <c:idx val="3"/>
          <c:order val="0"/>
          <c:tx>
            <c:strRef>
              <c:f>'Figure 1.12.'!$C$2</c:f>
              <c:strCache>
                <c:ptCount val="1"/>
                <c:pt idx="0">
                  <c:v>Pre-pandemic coverage</c:v>
                </c:pt>
              </c:strCache>
            </c:strRef>
          </c:tx>
          <c:spPr>
            <a:solidFill>
              <a:schemeClr val="accent1"/>
            </a:solidFill>
            <a:ln>
              <a:noFill/>
            </a:ln>
            <a:effectLst/>
          </c:spPr>
          <c:invertIfNegative val="0"/>
          <c:cat>
            <c:strRef>
              <c:f>'Figure 1.12.'!$B$3:$B$10</c:f>
              <c:strCache>
                <c:ptCount val="8"/>
                <c:pt idx="0">
                  <c:v>EMs</c:v>
                </c:pt>
                <c:pt idx="1">
                  <c:v>LIDCs</c:v>
                </c:pt>
                <c:pt idx="3">
                  <c:v>AP</c:v>
                </c:pt>
                <c:pt idx="4">
                  <c:v>EUR</c:v>
                </c:pt>
                <c:pt idx="5">
                  <c:v>LAC</c:v>
                </c:pt>
                <c:pt idx="6">
                  <c:v>MENA</c:v>
                </c:pt>
                <c:pt idx="7">
                  <c:v>SSA</c:v>
                </c:pt>
              </c:strCache>
            </c:strRef>
          </c:cat>
          <c:val>
            <c:numRef>
              <c:f>'Figure 1.12.'!$C$3:$C$10</c:f>
              <c:numCache>
                <c:formatCode>0.0</c:formatCode>
                <c:ptCount val="8"/>
                <c:pt idx="0">
                  <c:v>42.044106905174658</c:v>
                </c:pt>
                <c:pt idx="1">
                  <c:v>15.434979390537736</c:v>
                </c:pt>
                <c:pt idx="3">
                  <c:v>40.188414929818975</c:v>
                </c:pt>
                <c:pt idx="4">
                  <c:v>14.751602928462026</c:v>
                </c:pt>
                <c:pt idx="5">
                  <c:v>36.852186153655964</c:v>
                </c:pt>
                <c:pt idx="6">
                  <c:v>21.814994125019684</c:v>
                </c:pt>
                <c:pt idx="7">
                  <c:v>21.029050844403191</c:v>
                </c:pt>
              </c:numCache>
            </c:numRef>
          </c:val>
          <c:extLst>
            <c:ext xmlns:c16="http://schemas.microsoft.com/office/drawing/2014/chart" uri="{C3380CC4-5D6E-409C-BE32-E72D297353CC}">
              <c16:uniqueId val="{00000000-05EE-4B25-8C77-0175BF33193E}"/>
            </c:ext>
          </c:extLst>
        </c:ser>
        <c:ser>
          <c:idx val="1"/>
          <c:order val="1"/>
          <c:tx>
            <c:strRef>
              <c:f>'Figure 1.12.'!$D$2</c:f>
              <c:strCache>
                <c:ptCount val="1"/>
                <c:pt idx="0">
                  <c:v>Current coverage</c:v>
                </c:pt>
              </c:strCache>
            </c:strRef>
          </c:tx>
          <c:spPr>
            <a:solidFill>
              <a:srgbClr val="C00000"/>
            </a:solidFill>
            <a:ln>
              <a:noFill/>
            </a:ln>
            <a:effectLst/>
          </c:spPr>
          <c:invertIfNegative val="0"/>
          <c:cat>
            <c:strRef>
              <c:f>'Figure 1.12.'!$B$3:$B$10</c:f>
              <c:strCache>
                <c:ptCount val="8"/>
                <c:pt idx="0">
                  <c:v>EMs</c:v>
                </c:pt>
                <c:pt idx="1">
                  <c:v>LIDCs</c:v>
                </c:pt>
                <c:pt idx="3">
                  <c:v>AP</c:v>
                </c:pt>
                <c:pt idx="4">
                  <c:v>EUR</c:v>
                </c:pt>
                <c:pt idx="5">
                  <c:v>LAC</c:v>
                </c:pt>
                <c:pt idx="6">
                  <c:v>MENA</c:v>
                </c:pt>
                <c:pt idx="7">
                  <c:v>SSA</c:v>
                </c:pt>
              </c:strCache>
            </c:strRef>
          </c:cat>
          <c:val>
            <c:numRef>
              <c:f>'Figure 1.12.'!$D$3:$D$10</c:f>
              <c:numCache>
                <c:formatCode>0.0</c:formatCode>
                <c:ptCount val="8"/>
                <c:pt idx="0">
                  <c:v>70.805841811139715</c:v>
                </c:pt>
                <c:pt idx="1">
                  <c:v>29.740616990853855</c:v>
                </c:pt>
                <c:pt idx="3">
                  <c:v>65.208208600330721</c:v>
                </c:pt>
                <c:pt idx="4">
                  <c:v>36.882760671185181</c:v>
                </c:pt>
                <c:pt idx="5">
                  <c:v>82.593182457357202</c:v>
                </c:pt>
                <c:pt idx="6">
                  <c:v>71.219728172579067</c:v>
                </c:pt>
                <c:pt idx="7">
                  <c:v>34.579316649968526</c:v>
                </c:pt>
              </c:numCache>
            </c:numRef>
          </c:val>
          <c:extLst>
            <c:ext xmlns:c16="http://schemas.microsoft.com/office/drawing/2014/chart" uri="{C3380CC4-5D6E-409C-BE32-E72D297353CC}">
              <c16:uniqueId val="{00000001-05EE-4B25-8C77-0175BF33193E}"/>
            </c:ext>
          </c:extLst>
        </c:ser>
        <c:dLbls>
          <c:showLegendKey val="0"/>
          <c:showVal val="0"/>
          <c:showCatName val="0"/>
          <c:showSerName val="0"/>
          <c:showPercent val="0"/>
          <c:showBubbleSize val="0"/>
        </c:dLbls>
        <c:gapWidth val="35"/>
        <c:overlap val="14"/>
        <c:axId val="1186203535"/>
        <c:axId val="1435835951"/>
      </c:barChart>
      <c:scatterChart>
        <c:scatterStyle val="lineMarker"/>
        <c:varyColors val="0"/>
        <c:ser>
          <c:idx val="0"/>
          <c:order val="2"/>
          <c:tx>
            <c:strRef>
              <c:f>'Figure 1.12.'!$E$2</c:f>
              <c:strCache>
                <c:ptCount val="1"/>
                <c:pt idx="0">
                  <c:v>Pre-pandemic adequacy (right scale)</c:v>
                </c:pt>
              </c:strCache>
            </c:strRef>
          </c:tx>
          <c:spPr>
            <a:ln w="25400" cap="rnd">
              <a:noFill/>
              <a:round/>
            </a:ln>
            <a:effectLst/>
          </c:spPr>
          <c:marker>
            <c:symbol val="diamond"/>
            <c:size val="8"/>
            <c:spPr>
              <a:noFill/>
              <a:ln w="9525">
                <a:solidFill>
                  <a:schemeClr val="tx1"/>
                </a:solidFill>
              </a:ln>
              <a:effectLst/>
            </c:spPr>
          </c:marker>
          <c:xVal>
            <c:strRef>
              <c:f>'Figure 1.12.'!$B$3:$B$10</c:f>
              <c:strCache>
                <c:ptCount val="8"/>
                <c:pt idx="0">
                  <c:v>EMs</c:v>
                </c:pt>
                <c:pt idx="1">
                  <c:v>LIDCs</c:v>
                </c:pt>
                <c:pt idx="3">
                  <c:v>AP</c:v>
                </c:pt>
                <c:pt idx="4">
                  <c:v>EUR</c:v>
                </c:pt>
                <c:pt idx="5">
                  <c:v>LAC</c:v>
                </c:pt>
                <c:pt idx="6">
                  <c:v>MENA</c:v>
                </c:pt>
                <c:pt idx="7">
                  <c:v>SSA</c:v>
                </c:pt>
              </c:strCache>
            </c:strRef>
          </c:xVal>
          <c:yVal>
            <c:numRef>
              <c:f>'Figure 1.12.'!$E$3:$E$10</c:f>
              <c:numCache>
                <c:formatCode>0.0</c:formatCode>
                <c:ptCount val="8"/>
                <c:pt idx="0">
                  <c:v>7.33939452545295</c:v>
                </c:pt>
                <c:pt idx="1">
                  <c:v>4.2375194671732199</c:v>
                </c:pt>
                <c:pt idx="3">
                  <c:v>4.5256605207869303</c:v>
                </c:pt>
                <c:pt idx="4">
                  <c:v>8.9490209758910204</c:v>
                </c:pt>
                <c:pt idx="5">
                  <c:v>12.932309995178001</c:v>
                </c:pt>
                <c:pt idx="6">
                  <c:v>7.0920178432471301</c:v>
                </c:pt>
                <c:pt idx="7">
                  <c:v>7.5492493639200902</c:v>
                </c:pt>
              </c:numCache>
            </c:numRef>
          </c:yVal>
          <c:smooth val="0"/>
          <c:extLst>
            <c:ext xmlns:c16="http://schemas.microsoft.com/office/drawing/2014/chart" uri="{C3380CC4-5D6E-409C-BE32-E72D297353CC}">
              <c16:uniqueId val="{00000002-05EE-4B25-8C77-0175BF33193E}"/>
            </c:ext>
          </c:extLst>
        </c:ser>
        <c:ser>
          <c:idx val="2"/>
          <c:order val="3"/>
          <c:tx>
            <c:strRef>
              <c:f>'Figure 1.12.'!$F$2</c:f>
              <c:strCache>
                <c:ptCount val="1"/>
                <c:pt idx="0">
                  <c:v>Current adequacy (right scale)</c:v>
                </c:pt>
              </c:strCache>
            </c:strRef>
          </c:tx>
          <c:spPr>
            <a:ln w="25400" cap="rnd">
              <a:noFill/>
              <a:round/>
            </a:ln>
            <a:effectLst/>
          </c:spPr>
          <c:marker>
            <c:symbol val="diamond"/>
            <c:size val="8"/>
            <c:spPr>
              <a:solidFill>
                <a:schemeClr val="tx1"/>
              </a:solidFill>
              <a:ln w="9525">
                <a:solidFill>
                  <a:schemeClr val="tx1"/>
                </a:solidFill>
              </a:ln>
              <a:effectLst/>
            </c:spPr>
          </c:marker>
          <c:xVal>
            <c:strRef>
              <c:f>'Figure 1.12.'!$B$3:$B$10</c:f>
              <c:strCache>
                <c:ptCount val="8"/>
                <c:pt idx="0">
                  <c:v>EMs</c:v>
                </c:pt>
                <c:pt idx="1">
                  <c:v>LIDCs</c:v>
                </c:pt>
                <c:pt idx="3">
                  <c:v>AP</c:v>
                </c:pt>
                <c:pt idx="4">
                  <c:v>EUR</c:v>
                </c:pt>
                <c:pt idx="5">
                  <c:v>LAC</c:v>
                </c:pt>
                <c:pt idx="6">
                  <c:v>MENA</c:v>
                </c:pt>
                <c:pt idx="7">
                  <c:v>SSA</c:v>
                </c:pt>
              </c:strCache>
            </c:strRef>
          </c:xVal>
          <c:yVal>
            <c:numRef>
              <c:f>'Figure 1.12.'!$F$3:$F$10</c:f>
              <c:numCache>
                <c:formatCode>0.0</c:formatCode>
                <c:ptCount val="8"/>
                <c:pt idx="0">
                  <c:v>12.2654119638638</c:v>
                </c:pt>
                <c:pt idx="1">
                  <c:v>9.2033427681973397</c:v>
                </c:pt>
                <c:pt idx="3">
                  <c:v>9.4024305155554995</c:v>
                </c:pt>
                <c:pt idx="4">
                  <c:v>10.9976929488493</c:v>
                </c:pt>
                <c:pt idx="5">
                  <c:v>23.082697390352202</c:v>
                </c:pt>
                <c:pt idx="6">
                  <c:v>8.2313407896772794</c:v>
                </c:pt>
                <c:pt idx="7">
                  <c:v>10.367159575559199</c:v>
                </c:pt>
              </c:numCache>
            </c:numRef>
          </c:yVal>
          <c:smooth val="0"/>
          <c:extLst>
            <c:ext xmlns:c16="http://schemas.microsoft.com/office/drawing/2014/chart" uri="{C3380CC4-5D6E-409C-BE32-E72D297353CC}">
              <c16:uniqueId val="{00000003-05EE-4B25-8C77-0175BF33193E}"/>
            </c:ext>
          </c:extLst>
        </c:ser>
        <c:dLbls>
          <c:showLegendKey val="0"/>
          <c:showVal val="0"/>
          <c:showCatName val="0"/>
          <c:showSerName val="0"/>
          <c:showPercent val="0"/>
          <c:showBubbleSize val="0"/>
        </c:dLbls>
        <c:axId val="1405956175"/>
        <c:axId val="1359103871"/>
      </c:scatterChart>
      <c:catAx>
        <c:axId val="1186203535"/>
        <c:scaling>
          <c:orientation val="minMax"/>
        </c:scaling>
        <c:delete val="0"/>
        <c:axPos val="b"/>
        <c:numFmt formatCode="General" sourceLinked="1"/>
        <c:majorTickMark val="in"/>
        <c:minorTickMark val="none"/>
        <c:tickLblPos val="nextTo"/>
        <c:spPr>
          <a:noFill/>
          <a:ln w="9525" cap="flat" cmpd="sng" algn="ctr">
            <a:solidFill>
              <a:schemeClr val="bg1">
                <a:lumMod val="65000"/>
              </a:schemeClr>
            </a:solidFill>
            <a:round/>
          </a:ln>
          <a:effectLst/>
        </c:spPr>
        <c:txPr>
          <a:bodyPr rot="-60000000" spcFirstLastPara="1" vertOverflow="ellipsis" vert="horz" wrap="square" anchor="ctr" anchorCtr="1"/>
          <a:lstStyle/>
          <a:p>
            <a:pPr>
              <a:defRPr lang="en-US" sz="1000" b="0" i="0" u="none" strike="noStrike" kern="1200" baseline="0">
                <a:solidFill>
                  <a:sysClr val="windowText" lastClr="000000"/>
                </a:solidFill>
                <a:latin typeface="+mn-lt"/>
                <a:ea typeface="+mn-ea"/>
                <a:cs typeface="Segoe UI" panose="020B0502040204020203" pitchFamily="34" charset="0"/>
              </a:defRPr>
            </a:pPr>
            <a:endParaRPr lang="en-US"/>
          </a:p>
        </c:txPr>
        <c:crossAx val="1435835951"/>
        <c:crosses val="autoZero"/>
        <c:auto val="0"/>
        <c:lblAlgn val="ctr"/>
        <c:lblOffset val="100"/>
        <c:noMultiLvlLbl val="0"/>
      </c:catAx>
      <c:valAx>
        <c:axId val="1435835951"/>
        <c:scaling>
          <c:orientation val="minMax"/>
        </c:scaling>
        <c:delete val="0"/>
        <c:axPos val="l"/>
        <c:numFmt formatCode="0" sourceLinked="0"/>
        <c:majorTickMark val="out"/>
        <c:minorTickMark val="none"/>
        <c:tickLblPos val="nextTo"/>
        <c:spPr>
          <a:noFill/>
          <a:ln>
            <a:solidFill>
              <a:schemeClr val="bg1">
                <a:lumMod val="65000"/>
              </a:schemeClr>
            </a:solidFill>
          </a:ln>
          <a:effectLst/>
        </c:spPr>
        <c:txPr>
          <a:bodyPr rot="-60000000" spcFirstLastPara="1" vertOverflow="ellipsis" vert="horz" wrap="square" anchor="ctr" anchorCtr="1"/>
          <a:lstStyle/>
          <a:p>
            <a:pPr>
              <a:defRPr lang="en-US"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186203535"/>
        <c:crosses val="autoZero"/>
        <c:crossBetween val="between"/>
        <c:majorUnit val="20"/>
      </c:valAx>
      <c:valAx>
        <c:axId val="1359103871"/>
        <c:scaling>
          <c:orientation val="minMax"/>
        </c:scaling>
        <c:delete val="0"/>
        <c:axPos val="r"/>
        <c:numFmt formatCode="0" sourceLinked="0"/>
        <c:majorTickMark val="out"/>
        <c:minorTickMark val="none"/>
        <c:tickLblPos val="nextTo"/>
        <c:spPr>
          <a:noFill/>
          <a:ln>
            <a:solidFill>
              <a:schemeClr val="bg1">
                <a:lumMod val="65000"/>
              </a:schemeClr>
            </a:solidFill>
          </a:ln>
          <a:effectLst/>
        </c:spPr>
        <c:txPr>
          <a:bodyPr rot="-60000000" spcFirstLastPara="1" vertOverflow="ellipsis" vert="horz" wrap="square" anchor="ctr" anchorCtr="1"/>
          <a:lstStyle/>
          <a:p>
            <a:pPr>
              <a:defRPr sz="9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1405956175"/>
        <c:crosses val="max"/>
        <c:crossBetween val="midCat"/>
      </c:valAx>
      <c:valAx>
        <c:axId val="1405956175"/>
        <c:scaling>
          <c:orientation val="minMax"/>
        </c:scaling>
        <c:delete val="1"/>
        <c:axPos val="b"/>
        <c:majorTickMark val="out"/>
        <c:minorTickMark val="none"/>
        <c:tickLblPos val="nextTo"/>
        <c:crossAx val="1359103871"/>
        <c:crosses val="autoZero"/>
        <c:crossBetween val="midCat"/>
      </c:valAx>
      <c:spPr>
        <a:noFill/>
        <a:ln>
          <a:noFill/>
        </a:ln>
        <a:effectLst/>
      </c:spPr>
    </c:plotArea>
    <c:legend>
      <c:legendPos val="b"/>
      <c:layout>
        <c:manualLayout>
          <c:xMode val="edge"/>
          <c:yMode val="edge"/>
          <c:x val="5.8861532124844997E-2"/>
          <c:y val="0.82345784234766084"/>
          <c:w val="0.84945826771653543"/>
          <c:h val="0.14425762083827259"/>
        </c:manualLayout>
      </c:layout>
      <c:overlay val="1"/>
      <c:spPr>
        <a:noFill/>
        <a:ln>
          <a:noFill/>
        </a:ln>
        <a:effectLst/>
      </c:spPr>
      <c:txPr>
        <a:bodyPr rot="0" spcFirstLastPara="1" vertOverflow="ellipsis" vert="horz" wrap="square" anchor="ctr" anchorCtr="1"/>
        <a:lstStyle/>
        <a:p>
          <a:pPr>
            <a:defRPr sz="1000" b="0" i="0" u="none" strike="noStrike" kern="1200" spc="0" baseline="0">
              <a:solidFill>
                <a:sysClr val="windowText" lastClr="000000"/>
              </a:solidFill>
              <a:latin typeface="+mn-lt"/>
              <a:ea typeface="+mn-ea"/>
              <a:cs typeface="Segoe UI" panose="020B0502040204020203" pitchFamily="34" charset="0"/>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solidFill>
            <a:schemeClr val="tx1"/>
          </a:solidFill>
          <a:latin typeface="Segoe UI" panose="020B0502040204020203" pitchFamily="34" charset="0"/>
          <a:cs typeface="Segoe UI" panose="020B0502040204020203" pitchFamily="34" charset="0"/>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0003645377661123E-2"/>
          <c:y val="2.5428331875182269E-2"/>
          <c:w val="0.82291703120443283"/>
          <c:h val="0.86287438028579766"/>
        </c:manualLayout>
      </c:layout>
      <c:barChart>
        <c:barDir val="col"/>
        <c:grouping val="clustered"/>
        <c:varyColors val="0"/>
        <c:ser>
          <c:idx val="0"/>
          <c:order val="0"/>
          <c:tx>
            <c:v>Debt-to-GDP ratio</c:v>
          </c:tx>
          <c:spPr>
            <a:solidFill>
              <a:schemeClr val="accent3">
                <a:lumMod val="50000"/>
              </a:schemeClr>
            </a:solidFill>
            <a:ln>
              <a:noFill/>
            </a:ln>
            <a:effectLst/>
          </c:spPr>
          <c:invertIfNegative val="0"/>
          <c:dPt>
            <c:idx val="14"/>
            <c:invertIfNegative val="0"/>
            <c:bubble3D val="0"/>
            <c:spPr>
              <a:pattFill prst="pct40">
                <a:fgClr>
                  <a:schemeClr val="accent3">
                    <a:lumMod val="50000"/>
                  </a:schemeClr>
                </a:fgClr>
                <a:bgClr>
                  <a:schemeClr val="bg1"/>
                </a:bgClr>
              </a:pattFill>
              <a:ln>
                <a:noFill/>
              </a:ln>
              <a:effectLst/>
            </c:spPr>
            <c:extLst>
              <c:ext xmlns:c16="http://schemas.microsoft.com/office/drawing/2014/chart" uri="{C3380CC4-5D6E-409C-BE32-E72D297353CC}">
                <c16:uniqueId val="{00000001-0A63-48A1-B513-A8861463A7A2}"/>
              </c:ext>
            </c:extLst>
          </c:dPt>
          <c:cat>
            <c:numRef>
              <c:f>'Figure 1.1.'!$Y$11:$AM$11</c:f>
              <c:numCache>
                <c:formatCode>00</c:formatCode>
                <c:ptCount val="15"/>
                <c:pt idx="0" formatCode="General">
                  <c:v>2007</c:v>
                </c:pt>
                <c:pt idx="1">
                  <c:v>8</c:v>
                </c:pt>
                <c:pt idx="2">
                  <c:v>9</c:v>
                </c:pt>
                <c:pt idx="3">
                  <c:v>10</c:v>
                </c:pt>
                <c:pt idx="4">
                  <c:v>11</c:v>
                </c:pt>
                <c:pt idx="5">
                  <c:v>12</c:v>
                </c:pt>
                <c:pt idx="6">
                  <c:v>13</c:v>
                </c:pt>
                <c:pt idx="7">
                  <c:v>14</c:v>
                </c:pt>
                <c:pt idx="8">
                  <c:v>15</c:v>
                </c:pt>
                <c:pt idx="9">
                  <c:v>16</c:v>
                </c:pt>
                <c:pt idx="10">
                  <c:v>17</c:v>
                </c:pt>
                <c:pt idx="11">
                  <c:v>18</c:v>
                </c:pt>
                <c:pt idx="12">
                  <c:v>19</c:v>
                </c:pt>
                <c:pt idx="13">
                  <c:v>20</c:v>
                </c:pt>
                <c:pt idx="14">
                  <c:v>21</c:v>
                </c:pt>
              </c:numCache>
            </c:numRef>
          </c:cat>
          <c:val>
            <c:numRef>
              <c:f>'Figure 1.1.'!$Y$14:$AM$14</c:f>
              <c:numCache>
                <c:formatCode>0.0</c:formatCode>
                <c:ptCount val="15"/>
                <c:pt idx="0">
                  <c:v>29.941531008271319</c:v>
                </c:pt>
                <c:pt idx="1">
                  <c:v>28.069703889208757</c:v>
                </c:pt>
                <c:pt idx="2">
                  <c:v>30.464882992377785</c:v>
                </c:pt>
                <c:pt idx="3">
                  <c:v>28.720594656927538</c:v>
                </c:pt>
                <c:pt idx="4">
                  <c:v>30.043799373857315</c:v>
                </c:pt>
                <c:pt idx="5">
                  <c:v>30.519068400067901</c:v>
                </c:pt>
                <c:pt idx="6">
                  <c:v>31.676596022940874</c:v>
                </c:pt>
                <c:pt idx="7">
                  <c:v>32.137565897552811</c:v>
                </c:pt>
                <c:pt idx="8">
                  <c:v>36.484477949440873</c:v>
                </c:pt>
                <c:pt idx="9">
                  <c:v>39.783949437231627</c:v>
                </c:pt>
                <c:pt idx="10">
                  <c:v>42.202230119669146</c:v>
                </c:pt>
                <c:pt idx="11">
                  <c:v>42.818780640274795</c:v>
                </c:pt>
                <c:pt idx="12">
                  <c:v>44.332503152540482</c:v>
                </c:pt>
                <c:pt idx="13">
                  <c:v>49.520436573754445</c:v>
                </c:pt>
                <c:pt idx="14">
                  <c:v>48.629064695504596</c:v>
                </c:pt>
              </c:numCache>
            </c:numRef>
          </c:val>
          <c:extLst>
            <c:ext xmlns:c16="http://schemas.microsoft.com/office/drawing/2014/chart" uri="{C3380CC4-5D6E-409C-BE32-E72D297353CC}">
              <c16:uniqueId val="{00000000-D1CA-4A8C-885B-2FAF2B639F0E}"/>
            </c:ext>
          </c:extLst>
        </c:ser>
        <c:dLbls>
          <c:showLegendKey val="0"/>
          <c:showVal val="0"/>
          <c:showCatName val="0"/>
          <c:showSerName val="0"/>
          <c:showPercent val="0"/>
          <c:showBubbleSize val="0"/>
        </c:dLbls>
        <c:gapWidth val="100"/>
        <c:axId val="2110492655"/>
        <c:axId val="270843344"/>
      </c:barChart>
      <c:lineChart>
        <c:grouping val="standard"/>
        <c:varyColors val="0"/>
        <c:ser>
          <c:idx val="1"/>
          <c:order val="1"/>
          <c:tx>
            <c:v>Interest expense</c:v>
          </c:tx>
          <c:spPr>
            <a:ln w="28575" cap="rnd">
              <a:solidFill>
                <a:srgbClr val="FFC000"/>
              </a:solidFill>
              <a:round/>
            </a:ln>
            <a:effectLst/>
          </c:spPr>
          <c:marker>
            <c:symbol val="none"/>
          </c:marker>
          <c:val>
            <c:numRef>
              <c:f>'Figure 1.1.'!$Y$18:$AM$18</c:f>
              <c:numCache>
                <c:formatCode>0.0</c:formatCode>
                <c:ptCount val="15"/>
                <c:pt idx="0">
                  <c:v>0.92108763527646631</c:v>
                </c:pt>
                <c:pt idx="1">
                  <c:v>0.94310515865484634</c:v>
                </c:pt>
                <c:pt idx="2">
                  <c:v>0.97670596485652172</c:v>
                </c:pt>
                <c:pt idx="3">
                  <c:v>0.94767361532688499</c:v>
                </c:pt>
                <c:pt idx="4">
                  <c:v>1.0113645072082558</c:v>
                </c:pt>
                <c:pt idx="5">
                  <c:v>1.131402349216919</c:v>
                </c:pt>
                <c:pt idx="6">
                  <c:v>1.2066432660997808</c:v>
                </c:pt>
                <c:pt idx="7">
                  <c:v>1.2823038289597128</c:v>
                </c:pt>
                <c:pt idx="8">
                  <c:v>1.4222581126992351</c:v>
                </c:pt>
                <c:pt idx="9">
                  <c:v>1.5152538249830108</c:v>
                </c:pt>
                <c:pt idx="10">
                  <c:v>1.5050241486386089</c:v>
                </c:pt>
                <c:pt idx="11">
                  <c:v>1.6846028041675161</c:v>
                </c:pt>
                <c:pt idx="12">
                  <c:v>1.709646082588278</c:v>
                </c:pt>
                <c:pt idx="13">
                  <c:v>1.8724628125556568</c:v>
                </c:pt>
                <c:pt idx="14">
                  <c:v>1.7925454327014694</c:v>
                </c:pt>
              </c:numCache>
            </c:numRef>
          </c:val>
          <c:smooth val="0"/>
          <c:extLst>
            <c:ext xmlns:c16="http://schemas.microsoft.com/office/drawing/2014/chart" uri="{C3380CC4-5D6E-409C-BE32-E72D297353CC}">
              <c16:uniqueId val="{00000001-D1CA-4A8C-885B-2FAF2B639F0E}"/>
            </c:ext>
          </c:extLst>
        </c:ser>
        <c:dLbls>
          <c:showLegendKey val="0"/>
          <c:showVal val="0"/>
          <c:showCatName val="0"/>
          <c:showSerName val="0"/>
          <c:showPercent val="0"/>
          <c:showBubbleSize val="0"/>
        </c:dLbls>
        <c:marker val="1"/>
        <c:smooth val="0"/>
        <c:axId val="338875055"/>
        <c:axId val="692261151"/>
      </c:lineChart>
      <c:catAx>
        <c:axId val="2110492655"/>
        <c:scaling>
          <c:orientation val="minMax"/>
        </c:scaling>
        <c:delete val="0"/>
        <c:axPos val="b"/>
        <c:numFmt formatCode="General" sourceLinked="1"/>
        <c:majorTickMark val="in"/>
        <c:minorTickMark val="none"/>
        <c:tickLblPos val="nextTo"/>
        <c:spPr>
          <a:noFill/>
          <a:ln w="9525" cap="flat" cmpd="sng" algn="ctr">
            <a:solidFill>
              <a:schemeClr val="bg1">
                <a:lumMod val="65000"/>
              </a:schemeClr>
            </a:solidFill>
            <a:round/>
          </a:ln>
          <a:effectLst/>
        </c:spPr>
        <c:txPr>
          <a:bodyPr rot="-5400000" spcFirstLastPara="1" vertOverflow="ellipsis" wrap="square" anchor="ctr" anchorCtr="1"/>
          <a:lstStyle/>
          <a:p>
            <a:pPr>
              <a:defRPr sz="800" b="0" i="0" u="none" strike="noStrike" kern="1200" baseline="0">
                <a:solidFill>
                  <a:sysClr val="windowText" lastClr="000000"/>
                </a:solidFill>
                <a:latin typeface="HelveticaNeueLT Std" panose="020B0604020202020204" pitchFamily="34" charset="0"/>
                <a:ea typeface="+mn-ea"/>
                <a:cs typeface="Arial" panose="020B0604020202020204" pitchFamily="34" charset="0"/>
              </a:defRPr>
            </a:pPr>
            <a:endParaRPr lang="en-US"/>
          </a:p>
        </c:txPr>
        <c:crossAx val="270843344"/>
        <c:crosses val="autoZero"/>
        <c:auto val="1"/>
        <c:lblAlgn val="ctr"/>
        <c:lblOffset val="100"/>
        <c:noMultiLvlLbl val="0"/>
      </c:catAx>
      <c:valAx>
        <c:axId val="270843344"/>
        <c:scaling>
          <c:orientation val="minMax"/>
          <c:max val="70"/>
          <c:min val="20"/>
        </c:scaling>
        <c:delete val="0"/>
        <c:axPos val="l"/>
        <c:numFmt formatCode="0" sourceLinked="0"/>
        <c:majorTickMark val="out"/>
        <c:minorTickMark val="none"/>
        <c:tickLblPos val="nextTo"/>
        <c:spPr>
          <a:noFill/>
          <a:ln>
            <a:solidFill>
              <a:schemeClr val="bg1">
                <a:lumMod val="65000"/>
              </a:schemeClr>
            </a:solid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HelveticaNeueLT Std" panose="020B0604020202020204" pitchFamily="34" charset="0"/>
                <a:ea typeface="+mn-ea"/>
                <a:cs typeface="Arial" panose="020B0604020202020204" pitchFamily="34" charset="0"/>
              </a:defRPr>
            </a:pPr>
            <a:endParaRPr lang="en-US"/>
          </a:p>
        </c:txPr>
        <c:crossAx val="2110492655"/>
        <c:crosses val="autoZero"/>
        <c:crossBetween val="between"/>
        <c:majorUnit val="10"/>
      </c:valAx>
      <c:valAx>
        <c:axId val="692261151"/>
        <c:scaling>
          <c:orientation val="minMax"/>
          <c:max val="5"/>
        </c:scaling>
        <c:delete val="0"/>
        <c:axPos val="r"/>
        <c:numFmt formatCode="0" sourceLinked="0"/>
        <c:majorTickMark val="out"/>
        <c:minorTickMark val="none"/>
        <c:tickLblPos val="nextTo"/>
        <c:spPr>
          <a:noFill/>
          <a:ln>
            <a:solidFill>
              <a:schemeClr val="bg1">
                <a:lumMod val="65000"/>
              </a:schemeClr>
            </a:solidFill>
          </a:ln>
          <a:effectLst/>
        </c:spPr>
        <c:txPr>
          <a:bodyPr rot="-60000000" spcFirstLastPara="1" vertOverflow="ellipsis" vert="horz" wrap="square" anchor="ctr" anchorCtr="1"/>
          <a:lstStyle/>
          <a:p>
            <a:pPr algn="ctr">
              <a:defRPr lang="en-US" sz="800" b="0" i="0" u="none" strike="noStrike" kern="1200" baseline="0">
                <a:solidFill>
                  <a:sysClr val="windowText" lastClr="000000"/>
                </a:solidFill>
                <a:latin typeface="HelveticaNeueLT Std" panose="020B0604020202020204" pitchFamily="34" charset="0"/>
                <a:ea typeface="+mn-ea"/>
                <a:cs typeface="Arial" panose="020B0604020202020204" pitchFamily="34" charset="0"/>
              </a:defRPr>
            </a:pPr>
            <a:endParaRPr lang="en-US"/>
          </a:p>
        </c:txPr>
        <c:crossAx val="338875055"/>
        <c:crosses val="max"/>
        <c:crossBetween val="between"/>
        <c:majorUnit val="1"/>
      </c:valAx>
      <c:catAx>
        <c:axId val="338875055"/>
        <c:scaling>
          <c:orientation val="minMax"/>
        </c:scaling>
        <c:delete val="1"/>
        <c:axPos val="b"/>
        <c:majorTickMark val="out"/>
        <c:minorTickMark val="none"/>
        <c:tickLblPos val="nextTo"/>
        <c:crossAx val="692261151"/>
        <c:crosses val="autoZero"/>
        <c:auto val="1"/>
        <c:lblAlgn val="ctr"/>
        <c:lblOffset val="100"/>
        <c:noMultiLvlLbl val="0"/>
      </c:catAx>
      <c:spPr>
        <a:noFill/>
        <a:ln>
          <a:noFill/>
        </a:ln>
        <a:effectLst/>
      </c:spPr>
    </c:plotArea>
    <c:legend>
      <c:legendPos val="r"/>
      <c:layout>
        <c:manualLayout>
          <c:xMode val="edge"/>
          <c:yMode val="edge"/>
          <c:x val="0.12180482648002333"/>
          <c:y val="7.9860017497812769E-2"/>
          <c:w val="0.60611220472440941"/>
          <c:h val="0.16782735491396908"/>
        </c:manualLayout>
      </c:layout>
      <c:overlay val="0"/>
      <c:spPr>
        <a:noFill/>
        <a:ln>
          <a:noFill/>
        </a:ln>
        <a:effectLst/>
      </c:spPr>
      <c:txPr>
        <a:bodyPr rot="0" spcFirstLastPara="1" vertOverflow="ellipsis" vert="horz" wrap="square" anchor="ctr" anchorCtr="1"/>
        <a:lstStyle/>
        <a:p>
          <a:pPr>
            <a:defRPr lang="en-US" sz="800" b="0" i="0" u="none" strike="noStrike" kern="1200" baseline="0">
              <a:solidFill>
                <a:sysClr val="windowText" lastClr="000000"/>
              </a:solidFill>
              <a:latin typeface="HelveticaNeueLT Std" panose="020B0604020202020204" pitchFamily="34" charset="0"/>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328645126255767E-2"/>
          <c:y val="5.3268765133171914E-2"/>
          <c:w val="0.89732652728753737"/>
          <c:h val="0.79733541781853534"/>
        </c:manualLayout>
      </c:layout>
      <c:lineChart>
        <c:grouping val="standard"/>
        <c:varyColors val="0"/>
        <c:ser>
          <c:idx val="1"/>
          <c:order val="0"/>
          <c:tx>
            <c:strRef>
              <c:f>'Figure 1.13.'!$E$2</c:f>
              <c:strCache>
                <c:ptCount val="1"/>
                <c:pt idx="0">
                  <c:v>EMs</c:v>
                </c:pt>
              </c:strCache>
            </c:strRef>
          </c:tx>
          <c:spPr>
            <a:ln w="19050" cap="rnd">
              <a:solidFill>
                <a:srgbClr val="C00000"/>
              </a:solidFill>
              <a:round/>
            </a:ln>
            <a:effectLst/>
          </c:spPr>
          <c:marker>
            <c:symbol val="circle"/>
            <c:size val="5"/>
            <c:spPr>
              <a:solidFill>
                <a:srgbClr val="C00000"/>
              </a:solidFill>
              <a:ln w="9525">
                <a:solidFill>
                  <a:srgbClr val="C00000"/>
                </a:solidFill>
              </a:ln>
              <a:effectLst/>
            </c:spPr>
          </c:marker>
          <c:dLbls>
            <c:dLbl>
              <c:idx val="0"/>
              <c:tx>
                <c:rich>
                  <a:bodyPr/>
                  <a:lstStyle/>
                  <a:p>
                    <a:fld id="{2FFE1FE1-6304-4577-982C-EC3EE511513B}"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0-290A-4647-A184-43412B2C1293}"/>
                </c:ext>
              </c:extLst>
            </c:dLbl>
            <c:dLbl>
              <c:idx val="1"/>
              <c:tx>
                <c:rich>
                  <a:bodyPr/>
                  <a:lstStyle/>
                  <a:p>
                    <a:fld id="{B29D5FB0-8B9D-4BDC-BA6D-506E4AA36FC4}"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1-290A-4647-A184-43412B2C1293}"/>
                </c:ext>
              </c:extLst>
            </c:dLbl>
            <c:dLbl>
              <c:idx val="2"/>
              <c:tx>
                <c:rich>
                  <a:bodyPr/>
                  <a:lstStyle/>
                  <a:p>
                    <a:fld id="{95F09C8F-2DA3-4B00-AA62-8BDA75B5B460}"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2-290A-4647-A184-43412B2C1293}"/>
                </c:ext>
              </c:extLst>
            </c:dLbl>
            <c:dLbl>
              <c:idx val="3"/>
              <c:tx>
                <c:rich>
                  <a:bodyPr/>
                  <a:lstStyle/>
                  <a:p>
                    <a:fld id="{629AF08D-6A92-4AF4-AEBE-F88A46417B8F}"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3-290A-4647-A184-43412B2C1293}"/>
                </c:ext>
              </c:extLst>
            </c:dLbl>
            <c:dLbl>
              <c:idx val="4"/>
              <c:tx>
                <c:rich>
                  <a:bodyPr/>
                  <a:lstStyle/>
                  <a:p>
                    <a:fld id="{A4265897-0B32-47E9-B78B-251187F744E6}"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4-290A-4647-A184-43412B2C1293}"/>
                </c:ext>
              </c:extLst>
            </c:dLbl>
            <c:dLbl>
              <c:idx val="5"/>
              <c:tx>
                <c:rich>
                  <a:bodyPr/>
                  <a:lstStyle/>
                  <a:p>
                    <a:fld id="{EF192359-6C90-4FB9-BF3A-9DA8306B1F06}"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5-290A-4647-A184-43412B2C1293}"/>
                </c:ext>
              </c:extLst>
            </c:dLbl>
            <c:dLbl>
              <c:idx val="6"/>
              <c:tx>
                <c:rich>
                  <a:bodyPr/>
                  <a:lstStyle/>
                  <a:p>
                    <a:fld id="{B235B593-7DF8-420D-9D19-AFA7D7C98FF7}"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6-290A-4647-A184-43412B2C1293}"/>
                </c:ext>
              </c:extLst>
            </c:dLbl>
            <c:dLbl>
              <c:idx val="7"/>
              <c:tx>
                <c:rich>
                  <a:bodyPr/>
                  <a:lstStyle/>
                  <a:p>
                    <a:fld id="{1A1FBC7D-5625-42D4-94EB-45DD9B087EC0}"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7-290A-4647-A184-43412B2C1293}"/>
                </c:ext>
              </c:extLst>
            </c:dLbl>
            <c:dLbl>
              <c:idx val="8"/>
              <c:tx>
                <c:rich>
                  <a:bodyPr/>
                  <a:lstStyle/>
                  <a:p>
                    <a:fld id="{30DEE6DC-CADC-4925-8979-1FD85DC2094E}"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8-290A-4647-A184-43412B2C1293}"/>
                </c:ext>
              </c:extLst>
            </c:dLbl>
            <c:dLbl>
              <c:idx val="9"/>
              <c:tx>
                <c:rich>
                  <a:bodyPr/>
                  <a:lstStyle/>
                  <a:p>
                    <a:fld id="{AE75773D-ACDB-4F2D-A856-5E1E3C73B84D}"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9-290A-4647-A184-43412B2C1293}"/>
                </c:ext>
              </c:extLst>
            </c:dLbl>
            <c:dLbl>
              <c:idx val="10"/>
              <c:tx>
                <c:rich>
                  <a:bodyPr/>
                  <a:lstStyle/>
                  <a:p>
                    <a:fld id="{4DE2ECEE-AE90-425E-996C-C9BEEEA15EAD}"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A-290A-4647-A184-43412B2C1293}"/>
                </c:ext>
              </c:extLst>
            </c:dLbl>
            <c:dLbl>
              <c:idx val="11"/>
              <c:tx>
                <c:rich>
                  <a:bodyPr/>
                  <a:lstStyle/>
                  <a:p>
                    <a:endParaRPr lang="en-US"/>
                  </a:p>
                </c:rich>
              </c:tx>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B-290A-4647-A184-43412B2C1293}"/>
                </c:ext>
              </c:extLst>
            </c:dLbl>
            <c:dLbl>
              <c:idx val="12"/>
              <c:tx>
                <c:rich>
                  <a:bodyPr/>
                  <a:lstStyle/>
                  <a:p>
                    <a:fld id="{F0C6A79A-F7C9-4483-AF36-C9EC04493376}"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C-290A-4647-A184-43412B2C1293}"/>
                </c:ext>
              </c:extLst>
            </c:dLbl>
            <c:dLbl>
              <c:idx val="13"/>
              <c:tx>
                <c:rich>
                  <a:bodyPr/>
                  <a:lstStyle/>
                  <a:p>
                    <a:fld id="{66F826E3-48B6-4A06-AF0C-26A2CDD647CE}"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D-290A-4647-A184-43412B2C1293}"/>
                </c:ext>
              </c:extLst>
            </c:dLbl>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ln w="0">
                      <a:noFill/>
                    </a:ln>
                    <a:solidFill>
                      <a:srgbClr val="C00000"/>
                    </a:solidFill>
                    <a:latin typeface="HelveticaNeueLT Std" panose="020B0604020202020204"/>
                    <a:ea typeface="+mn-ea"/>
                    <a:cs typeface="+mn-cs"/>
                  </a:defRPr>
                </a:pPr>
                <a:endParaRPr lang="en-US"/>
              </a:p>
            </c:txPr>
            <c:dLblPos val="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cat>
            <c:numRef>
              <c:f>'Figure 1.13.'!$C$3:$C$16</c:f>
              <c:numCache>
                <c:formatCode>General</c:formatCode>
                <c:ptCount val="14"/>
                <c:pt idx="0">
                  <c:v>0</c:v>
                </c:pt>
                <c:pt idx="1">
                  <c:v>2.5</c:v>
                </c:pt>
                <c:pt idx="2">
                  <c:v>5</c:v>
                </c:pt>
                <c:pt idx="3">
                  <c:v>10</c:v>
                </c:pt>
                <c:pt idx="4">
                  <c:v>15</c:v>
                </c:pt>
                <c:pt idx="5">
                  <c:v>25</c:v>
                </c:pt>
                <c:pt idx="6">
                  <c:v>35</c:v>
                </c:pt>
                <c:pt idx="7">
                  <c:v>45</c:v>
                </c:pt>
                <c:pt idx="8">
                  <c:v>55</c:v>
                </c:pt>
                <c:pt idx="9">
                  <c:v>65</c:v>
                </c:pt>
                <c:pt idx="10">
                  <c:v>75</c:v>
                </c:pt>
                <c:pt idx="11">
                  <c:v>85</c:v>
                </c:pt>
                <c:pt idx="12">
                  <c:v>95</c:v>
                </c:pt>
                <c:pt idx="13">
                  <c:v>100</c:v>
                </c:pt>
              </c:numCache>
            </c:numRef>
          </c:cat>
          <c:val>
            <c:numRef>
              <c:f>'Figure 1.13.'!$E$3:$E$16</c:f>
              <c:numCache>
                <c:formatCode>General</c:formatCode>
                <c:ptCount val="14"/>
                <c:pt idx="0">
                  <c:v>0</c:v>
                </c:pt>
                <c:pt idx="1">
                  <c:v>7.0588235294117601</c:v>
                </c:pt>
                <c:pt idx="2">
                  <c:v>7.0588235294117601</c:v>
                </c:pt>
                <c:pt idx="3">
                  <c:v>3.52941176470588</c:v>
                </c:pt>
                <c:pt idx="4">
                  <c:v>3.52941176470588</c:v>
                </c:pt>
                <c:pt idx="5">
                  <c:v>4.7058823529411802</c:v>
                </c:pt>
                <c:pt idx="6">
                  <c:v>12.9411764705882</c:v>
                </c:pt>
                <c:pt idx="7">
                  <c:v>11.764705882352899</c:v>
                </c:pt>
                <c:pt idx="8">
                  <c:v>4.7058823529411802</c:v>
                </c:pt>
                <c:pt idx="9">
                  <c:v>7.0588235294117601</c:v>
                </c:pt>
                <c:pt idx="10">
                  <c:v>1.1764705882352899</c:v>
                </c:pt>
                <c:pt idx="11">
                  <c:v>#N/A</c:v>
                </c:pt>
                <c:pt idx="12">
                  <c:v>1.1764705882352899</c:v>
                </c:pt>
                <c:pt idx="13">
                  <c:v>2.3529411764705901</c:v>
                </c:pt>
              </c:numCache>
            </c:numRef>
          </c:val>
          <c:smooth val="1"/>
          <c:extLst>
            <c:ext xmlns:c15="http://schemas.microsoft.com/office/drawing/2012/chart" uri="{02D57815-91ED-43cb-92C2-25804820EDAC}">
              <c15:datalabelsRange>
                <c15:f>'Figure 1.13.'!$F$3:$F$18</c15:f>
                <c15:dlblRangeCache>
                  <c:ptCount val="16"/>
                  <c:pt idx="2">
                    <c:v>CHN</c:v>
                  </c:pt>
                  <c:pt idx="7">
                    <c:v>BRA</c:v>
                  </c:pt>
                  <c:pt idx="8">
                    <c:v>IND</c:v>
                  </c:pt>
                  <c:pt idx="13">
                    <c:v>PHL</c:v>
                  </c:pt>
                </c15:dlblRangeCache>
              </c15:datalabelsRange>
            </c:ext>
            <c:ext xmlns:c16="http://schemas.microsoft.com/office/drawing/2014/chart" uri="{C3380CC4-5D6E-409C-BE32-E72D297353CC}">
              <c16:uniqueId val="{0000000E-290A-4647-A184-43412B2C1293}"/>
            </c:ext>
          </c:extLst>
        </c:ser>
        <c:ser>
          <c:idx val="2"/>
          <c:order val="1"/>
          <c:tx>
            <c:strRef>
              <c:f>'Figure 1.13.'!$H$2</c:f>
              <c:strCache>
                <c:ptCount val="1"/>
                <c:pt idx="0">
                  <c:v>LIDCs</c:v>
                </c:pt>
              </c:strCache>
            </c:strRef>
          </c:tx>
          <c:spPr>
            <a:ln w="19050" cap="rnd">
              <a:solidFill>
                <a:srgbClr val="FFC000"/>
              </a:solidFill>
              <a:round/>
            </a:ln>
            <a:effectLst/>
          </c:spPr>
          <c:marker>
            <c:symbol val="circle"/>
            <c:size val="5"/>
            <c:spPr>
              <a:solidFill>
                <a:srgbClr val="FFC000"/>
              </a:solidFill>
              <a:ln w="9525">
                <a:solidFill>
                  <a:srgbClr val="FFC000"/>
                </a:solidFill>
              </a:ln>
              <a:effectLst/>
            </c:spPr>
          </c:marker>
          <c:dLbls>
            <c:dLbl>
              <c:idx val="0"/>
              <c:tx>
                <c:rich>
                  <a:bodyPr/>
                  <a:lstStyle/>
                  <a:p>
                    <a:fld id="{F25A7A2E-FDF8-499E-AFFB-BA43FDF3321F}"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F-290A-4647-A184-43412B2C1293}"/>
                </c:ext>
              </c:extLst>
            </c:dLbl>
            <c:dLbl>
              <c:idx val="1"/>
              <c:tx>
                <c:rich>
                  <a:bodyPr/>
                  <a:lstStyle/>
                  <a:p>
                    <a:fld id="{23E495FD-1FE3-475D-9F3B-C8E5C7A1F5E4}"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0-290A-4647-A184-43412B2C1293}"/>
                </c:ext>
              </c:extLst>
            </c:dLbl>
            <c:dLbl>
              <c:idx val="2"/>
              <c:tx>
                <c:rich>
                  <a:bodyPr/>
                  <a:lstStyle/>
                  <a:p>
                    <a:fld id="{DD6AD23B-4474-46E3-B5BB-40B7669CF46B}"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1-290A-4647-A184-43412B2C1293}"/>
                </c:ext>
              </c:extLst>
            </c:dLbl>
            <c:dLbl>
              <c:idx val="3"/>
              <c:tx>
                <c:rich>
                  <a:bodyPr/>
                  <a:lstStyle/>
                  <a:p>
                    <a:fld id="{969DA8BB-B262-4EB5-B462-60774034FF1E}"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2-290A-4647-A184-43412B2C1293}"/>
                </c:ext>
              </c:extLst>
            </c:dLbl>
            <c:dLbl>
              <c:idx val="4"/>
              <c:tx>
                <c:rich>
                  <a:bodyPr/>
                  <a:lstStyle/>
                  <a:p>
                    <a:fld id="{A377AF87-58E5-40EF-BC4D-762F345A9D0D}"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3-290A-4647-A184-43412B2C1293}"/>
                </c:ext>
              </c:extLst>
            </c:dLbl>
            <c:dLbl>
              <c:idx val="5"/>
              <c:tx>
                <c:rich>
                  <a:bodyPr/>
                  <a:lstStyle/>
                  <a:p>
                    <a:fld id="{01F1A06B-9A32-4785-B5F9-B49DAD617B6A}"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4-290A-4647-A184-43412B2C1293}"/>
                </c:ext>
              </c:extLst>
            </c:dLbl>
            <c:dLbl>
              <c:idx val="6"/>
              <c:tx>
                <c:rich>
                  <a:bodyPr/>
                  <a:lstStyle/>
                  <a:p>
                    <a:fld id="{5A23FDBF-61E9-447F-8589-2350CDDC8DAF}"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5-290A-4647-A184-43412B2C1293}"/>
                </c:ext>
              </c:extLst>
            </c:dLbl>
            <c:dLbl>
              <c:idx val="7"/>
              <c:tx>
                <c:rich>
                  <a:bodyPr/>
                  <a:lstStyle/>
                  <a:p>
                    <a:fld id="{FF8F4FBF-6F08-44B1-BCC4-842CA395D7BD}"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6-290A-4647-A184-43412B2C1293}"/>
                </c:ext>
              </c:extLst>
            </c:dLbl>
            <c:dLbl>
              <c:idx val="8"/>
              <c:tx>
                <c:rich>
                  <a:bodyPr/>
                  <a:lstStyle/>
                  <a:p>
                    <a:fld id="{92FA7FF9-C2FC-40E6-B6B7-ACE8BC84568C}"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7-290A-4647-A184-43412B2C1293}"/>
                </c:ext>
              </c:extLst>
            </c:dLbl>
            <c:dLbl>
              <c:idx val="9"/>
              <c:tx>
                <c:rich>
                  <a:bodyPr/>
                  <a:lstStyle/>
                  <a:p>
                    <a:fld id="{099CB2C3-39A5-47F4-B7E2-01FA4C2C80FD}"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8-290A-4647-A184-43412B2C1293}"/>
                </c:ext>
              </c:extLst>
            </c:dLbl>
            <c:dLbl>
              <c:idx val="10"/>
              <c:tx>
                <c:rich>
                  <a:bodyPr/>
                  <a:lstStyle/>
                  <a:p>
                    <a:endParaRPr lang="en-US"/>
                  </a:p>
                </c:rich>
              </c:tx>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9-290A-4647-A184-43412B2C1293}"/>
                </c:ext>
              </c:extLst>
            </c:dLbl>
            <c:dLbl>
              <c:idx val="11"/>
              <c:tx>
                <c:rich>
                  <a:bodyPr/>
                  <a:lstStyle/>
                  <a:p>
                    <a:fld id="{48E633C4-8817-497B-9875-6C513911F5A7}"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A-290A-4647-A184-43412B2C1293}"/>
                </c:ext>
              </c:extLst>
            </c:dLbl>
            <c:dLbl>
              <c:idx val="12"/>
              <c:tx>
                <c:rich>
                  <a:bodyPr/>
                  <a:lstStyle/>
                  <a:p>
                    <a:fld id="{F93C1C19-EF18-482D-A29A-F1E7EC1AA757}"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B-290A-4647-A184-43412B2C1293}"/>
                </c:ext>
              </c:extLst>
            </c:dLbl>
            <c:dLbl>
              <c:idx val="13"/>
              <c:tx>
                <c:rich>
                  <a:bodyPr/>
                  <a:lstStyle/>
                  <a:p>
                    <a:endParaRPr lang="en-US"/>
                  </a:p>
                </c:rich>
              </c:tx>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C-290A-4647-A184-43412B2C1293}"/>
                </c:ext>
              </c:extLst>
            </c:dLbl>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rgbClr val="FFC000"/>
                    </a:solidFill>
                    <a:latin typeface="HelveticaNeueLT Std" panose="020B0604020202020204"/>
                    <a:ea typeface="+mn-ea"/>
                    <a:cs typeface="+mn-cs"/>
                  </a:defRPr>
                </a:pPr>
                <a:endParaRPr lang="en-US"/>
              </a:p>
            </c:txPr>
            <c:dLblPos val="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cat>
            <c:numRef>
              <c:f>'Figure 1.13.'!$C$3:$C$16</c:f>
              <c:numCache>
                <c:formatCode>General</c:formatCode>
                <c:ptCount val="14"/>
                <c:pt idx="0">
                  <c:v>0</c:v>
                </c:pt>
                <c:pt idx="1">
                  <c:v>2.5</c:v>
                </c:pt>
                <c:pt idx="2">
                  <c:v>5</c:v>
                </c:pt>
                <c:pt idx="3">
                  <c:v>10</c:v>
                </c:pt>
                <c:pt idx="4">
                  <c:v>15</c:v>
                </c:pt>
                <c:pt idx="5">
                  <c:v>25</c:v>
                </c:pt>
                <c:pt idx="6">
                  <c:v>35</c:v>
                </c:pt>
                <c:pt idx="7">
                  <c:v>45</c:v>
                </c:pt>
                <c:pt idx="8">
                  <c:v>55</c:v>
                </c:pt>
                <c:pt idx="9">
                  <c:v>65</c:v>
                </c:pt>
                <c:pt idx="10">
                  <c:v>75</c:v>
                </c:pt>
                <c:pt idx="11">
                  <c:v>85</c:v>
                </c:pt>
                <c:pt idx="12">
                  <c:v>95</c:v>
                </c:pt>
                <c:pt idx="13">
                  <c:v>100</c:v>
                </c:pt>
              </c:numCache>
            </c:numRef>
          </c:cat>
          <c:val>
            <c:numRef>
              <c:f>'Figure 1.13.'!$H$3:$H$16</c:f>
              <c:numCache>
                <c:formatCode>General</c:formatCode>
                <c:ptCount val="14"/>
                <c:pt idx="0">
                  <c:v>0</c:v>
                </c:pt>
                <c:pt idx="1">
                  <c:v>2.0408163265306101</c:v>
                </c:pt>
                <c:pt idx="2">
                  <c:v>14.285714285714301</c:v>
                </c:pt>
                <c:pt idx="3">
                  <c:v>10.2040816326531</c:v>
                </c:pt>
                <c:pt idx="4">
                  <c:v>6.12244897959184</c:v>
                </c:pt>
                <c:pt idx="5">
                  <c:v>10.2040816326531</c:v>
                </c:pt>
                <c:pt idx="6">
                  <c:v>8.1632653061224492</c:v>
                </c:pt>
                <c:pt idx="7">
                  <c:v>4.0816326530612201</c:v>
                </c:pt>
                <c:pt idx="8">
                  <c:v>4.0816326530612201</c:v>
                </c:pt>
                <c:pt idx="9">
                  <c:v>2.0408163265306101</c:v>
                </c:pt>
                <c:pt idx="10">
                  <c:v>#N/A</c:v>
                </c:pt>
                <c:pt idx="11">
                  <c:v>2.0408163265306101</c:v>
                </c:pt>
                <c:pt idx="12">
                  <c:v>4.0816326530612201</c:v>
                </c:pt>
                <c:pt idx="13">
                  <c:v>#N/A</c:v>
                </c:pt>
              </c:numCache>
            </c:numRef>
          </c:val>
          <c:smooth val="1"/>
          <c:extLst>
            <c:ext xmlns:c15="http://schemas.microsoft.com/office/drawing/2012/chart" uri="{02D57815-91ED-43cb-92C2-25804820EDAC}">
              <c15:datalabelsRange>
                <c15:f>'Figure 1.13.'!$I$3:$I$18</c15:f>
                <c15:dlblRangeCache>
                  <c:ptCount val="16"/>
                  <c:pt idx="4">
                    <c:v>ETH</c:v>
                  </c:pt>
                  <c:pt idx="6">
                    <c:v>KEN</c:v>
                  </c:pt>
                  <c:pt idx="11">
                    <c:v>SDN</c:v>
                  </c:pt>
                </c15:dlblRangeCache>
              </c15:datalabelsRange>
            </c:ext>
            <c:ext xmlns:c16="http://schemas.microsoft.com/office/drawing/2014/chart" uri="{C3380CC4-5D6E-409C-BE32-E72D297353CC}">
              <c16:uniqueId val="{0000001D-290A-4647-A184-43412B2C1293}"/>
            </c:ext>
          </c:extLst>
        </c:ser>
        <c:dLbls>
          <c:showLegendKey val="0"/>
          <c:showVal val="0"/>
          <c:showCatName val="0"/>
          <c:showSerName val="0"/>
          <c:showPercent val="0"/>
          <c:showBubbleSize val="0"/>
        </c:dLbls>
        <c:marker val="1"/>
        <c:smooth val="0"/>
        <c:axId val="463758800"/>
        <c:axId val="510993904"/>
      </c:lineChart>
      <c:catAx>
        <c:axId val="463758800"/>
        <c:scaling>
          <c:orientation val="minMax"/>
        </c:scaling>
        <c:delete val="0"/>
        <c:axPos val="b"/>
        <c:numFmt formatCode="General" sourceLinked="1"/>
        <c:majorTickMark val="in"/>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HelveticaNeueLT Std" panose="020B0604020202020204"/>
                <a:ea typeface="+mn-ea"/>
                <a:cs typeface="Arial" panose="020B0604020202020204" pitchFamily="34" charset="0"/>
              </a:defRPr>
            </a:pPr>
            <a:endParaRPr lang="en-US"/>
          </a:p>
        </c:txPr>
        <c:crossAx val="510993904"/>
        <c:crosses val="autoZero"/>
        <c:auto val="1"/>
        <c:lblAlgn val="ctr"/>
        <c:lblOffset val="100"/>
        <c:noMultiLvlLbl val="0"/>
      </c:catAx>
      <c:valAx>
        <c:axId val="510993904"/>
        <c:scaling>
          <c:orientation val="minMax"/>
        </c:scaling>
        <c:delete val="0"/>
        <c:axPos val="l"/>
        <c:numFmt formatCode="General" sourceLinked="1"/>
        <c:majorTickMark val="out"/>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HelveticaNeueLT Std" panose="020B0604020202020204"/>
                <a:ea typeface="+mn-ea"/>
                <a:cs typeface="Arial" panose="020B0604020202020204" pitchFamily="34" charset="0"/>
              </a:defRPr>
            </a:pPr>
            <a:endParaRPr lang="en-US"/>
          </a:p>
        </c:txPr>
        <c:crossAx val="463758800"/>
        <c:crosses val="autoZero"/>
        <c:crossBetween val="between"/>
      </c:valAx>
      <c:spPr>
        <a:noFill/>
        <a:ln>
          <a:noFill/>
        </a:ln>
        <a:effectLst/>
      </c:spPr>
    </c:plotArea>
    <c:legend>
      <c:legendPos val="b"/>
      <c:layout>
        <c:manualLayout>
          <c:xMode val="edge"/>
          <c:yMode val="edge"/>
          <c:x val="0.63731846019247596"/>
          <c:y val="5.152668416447944E-2"/>
          <c:w val="0.33369641294838143"/>
          <c:h val="0.27254738990959465"/>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HelveticaNeueLT Std" panose="020B0604020202020204"/>
              <a:ea typeface="+mn-ea"/>
              <a:cs typeface="+mn-cs"/>
            </a:defRPr>
          </a:pPr>
          <a:endParaRPr lang="en-US"/>
        </a:p>
      </c:txPr>
    </c:legend>
    <c:plotVisOnly val="1"/>
    <c:dispBlanksAs val="span"/>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0306312866960989E-2"/>
          <c:y val="6.62259508404624E-2"/>
          <c:w val="0.88618835940305152"/>
          <c:h val="0.78289165176739328"/>
        </c:manualLayout>
      </c:layout>
      <c:barChart>
        <c:barDir val="col"/>
        <c:grouping val="clustered"/>
        <c:varyColors val="0"/>
        <c:ser>
          <c:idx val="0"/>
          <c:order val="0"/>
          <c:tx>
            <c:strRef>
              <c:f>'Figure 1.14.'!$B$5</c:f>
              <c:strCache>
                <c:ptCount val="1"/>
              </c:strCache>
            </c:strRef>
          </c:tx>
          <c:spPr>
            <a:solidFill>
              <a:schemeClr val="accent1">
                <a:lumMod val="75000"/>
              </a:schemeClr>
            </a:solidFill>
            <a:ln>
              <a:noFill/>
            </a:ln>
            <a:effectLst/>
          </c:spPr>
          <c:invertIfNegative val="0"/>
          <c:dPt>
            <c:idx val="0"/>
            <c:invertIfNegative val="0"/>
            <c:bubble3D val="0"/>
            <c:spPr>
              <a:solidFill>
                <a:schemeClr val="accent1"/>
              </a:solidFill>
              <a:ln>
                <a:noFill/>
              </a:ln>
              <a:effectLst/>
            </c:spPr>
            <c:extLst>
              <c:ext xmlns:c16="http://schemas.microsoft.com/office/drawing/2014/chart" uri="{C3380CC4-5D6E-409C-BE32-E72D297353CC}">
                <c16:uniqueId val="{00000001-BC0E-4B14-932E-09CF254F7A09}"/>
              </c:ext>
            </c:extLst>
          </c:dPt>
          <c:dPt>
            <c:idx val="1"/>
            <c:invertIfNegative val="0"/>
            <c:bubble3D val="0"/>
            <c:spPr>
              <a:solidFill>
                <a:schemeClr val="accent1"/>
              </a:solidFill>
              <a:ln>
                <a:noFill/>
              </a:ln>
              <a:effectLst/>
            </c:spPr>
            <c:extLst>
              <c:ext xmlns:c16="http://schemas.microsoft.com/office/drawing/2014/chart" uri="{C3380CC4-5D6E-409C-BE32-E72D297353CC}">
                <c16:uniqueId val="{00000003-BC0E-4B14-932E-09CF254F7A09}"/>
              </c:ext>
            </c:extLst>
          </c:dPt>
          <c:dPt>
            <c:idx val="2"/>
            <c:invertIfNegative val="0"/>
            <c:bubble3D val="0"/>
            <c:spPr>
              <a:solidFill>
                <a:schemeClr val="accent1"/>
              </a:solidFill>
              <a:ln>
                <a:noFill/>
              </a:ln>
              <a:effectLst/>
            </c:spPr>
            <c:extLst>
              <c:ext xmlns:c16="http://schemas.microsoft.com/office/drawing/2014/chart" uri="{C3380CC4-5D6E-409C-BE32-E72D297353CC}">
                <c16:uniqueId val="{00000005-BC0E-4B14-932E-09CF254F7A09}"/>
              </c:ext>
            </c:extLst>
          </c:dPt>
          <c:dPt>
            <c:idx val="3"/>
            <c:invertIfNegative val="0"/>
            <c:bubble3D val="0"/>
            <c:spPr>
              <a:solidFill>
                <a:schemeClr val="accent1"/>
              </a:solidFill>
              <a:ln>
                <a:noFill/>
              </a:ln>
              <a:effectLst/>
            </c:spPr>
            <c:extLst>
              <c:ext xmlns:c16="http://schemas.microsoft.com/office/drawing/2014/chart" uri="{C3380CC4-5D6E-409C-BE32-E72D297353CC}">
                <c16:uniqueId val="{00000007-BC0E-4B14-932E-09CF254F7A09}"/>
              </c:ext>
            </c:extLst>
          </c:dPt>
          <c:dPt>
            <c:idx val="5"/>
            <c:invertIfNegative val="0"/>
            <c:bubble3D val="0"/>
            <c:spPr>
              <a:solidFill>
                <a:srgbClr val="C00000"/>
              </a:solidFill>
              <a:ln>
                <a:noFill/>
              </a:ln>
              <a:effectLst/>
            </c:spPr>
            <c:extLst>
              <c:ext xmlns:c16="http://schemas.microsoft.com/office/drawing/2014/chart" uri="{C3380CC4-5D6E-409C-BE32-E72D297353CC}">
                <c16:uniqueId val="{00000009-BC0E-4B14-932E-09CF254F7A09}"/>
              </c:ext>
            </c:extLst>
          </c:dPt>
          <c:dPt>
            <c:idx val="6"/>
            <c:invertIfNegative val="0"/>
            <c:bubble3D val="0"/>
            <c:spPr>
              <a:solidFill>
                <a:srgbClr val="C00000"/>
              </a:solidFill>
              <a:ln>
                <a:noFill/>
              </a:ln>
              <a:effectLst/>
            </c:spPr>
            <c:extLst>
              <c:ext xmlns:c16="http://schemas.microsoft.com/office/drawing/2014/chart" uri="{C3380CC4-5D6E-409C-BE32-E72D297353CC}">
                <c16:uniqueId val="{0000000B-BC0E-4B14-932E-09CF254F7A09}"/>
              </c:ext>
            </c:extLst>
          </c:dPt>
          <c:dPt>
            <c:idx val="7"/>
            <c:invertIfNegative val="0"/>
            <c:bubble3D val="0"/>
            <c:spPr>
              <a:solidFill>
                <a:srgbClr val="C00000"/>
              </a:solidFill>
              <a:ln>
                <a:noFill/>
              </a:ln>
              <a:effectLst/>
            </c:spPr>
            <c:extLst>
              <c:ext xmlns:c16="http://schemas.microsoft.com/office/drawing/2014/chart" uri="{C3380CC4-5D6E-409C-BE32-E72D297353CC}">
                <c16:uniqueId val="{0000000D-BC0E-4B14-932E-09CF254F7A09}"/>
              </c:ext>
            </c:extLst>
          </c:dPt>
          <c:dPt>
            <c:idx val="8"/>
            <c:invertIfNegative val="0"/>
            <c:bubble3D val="0"/>
            <c:spPr>
              <a:solidFill>
                <a:srgbClr val="C00000"/>
              </a:solidFill>
              <a:ln>
                <a:noFill/>
              </a:ln>
              <a:effectLst/>
            </c:spPr>
            <c:extLst>
              <c:ext xmlns:c16="http://schemas.microsoft.com/office/drawing/2014/chart" uri="{C3380CC4-5D6E-409C-BE32-E72D297353CC}">
                <c16:uniqueId val="{0000000F-BC0E-4B14-932E-09CF254F7A09}"/>
              </c:ext>
            </c:extLst>
          </c:dPt>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HelveticaNeueLT Std"/>
                    <a:ea typeface="+mn-ea"/>
                    <a:cs typeface="Segoe UI" panose="020B0502040204020203"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1.14.'!$C$6:$K$6</c:f>
              <c:strCache>
                <c:ptCount val="9"/>
                <c:pt idx="0">
                  <c:v>Micro</c:v>
                </c:pt>
                <c:pt idx="1">
                  <c:v>Small</c:v>
                </c:pt>
                <c:pt idx="2">
                  <c:v>Medium</c:v>
                </c:pt>
                <c:pt idx="3">
                  <c:v>Large</c:v>
                </c:pt>
                <c:pt idx="5">
                  <c:v>Micro</c:v>
                </c:pt>
                <c:pt idx="6">
                  <c:v>Small</c:v>
                </c:pt>
                <c:pt idx="7">
                  <c:v>Medium</c:v>
                </c:pt>
                <c:pt idx="8">
                  <c:v>Large</c:v>
                </c:pt>
              </c:strCache>
            </c:strRef>
          </c:cat>
          <c:val>
            <c:numRef>
              <c:f>'Figure 1.14.'!$C$5:$K$5</c:f>
              <c:numCache>
                <c:formatCode>General</c:formatCode>
                <c:ptCount val="9"/>
                <c:pt idx="0">
                  <c:v>21</c:v>
                </c:pt>
                <c:pt idx="1">
                  <c:v>20</c:v>
                </c:pt>
                <c:pt idx="2">
                  <c:v>23</c:v>
                </c:pt>
                <c:pt idx="3">
                  <c:v>23</c:v>
                </c:pt>
                <c:pt idx="5">
                  <c:v>23</c:v>
                </c:pt>
                <c:pt idx="6">
                  <c:v>29</c:v>
                </c:pt>
                <c:pt idx="7">
                  <c:v>32</c:v>
                </c:pt>
                <c:pt idx="8">
                  <c:v>34</c:v>
                </c:pt>
              </c:numCache>
            </c:numRef>
          </c:val>
          <c:extLst>
            <c:ext xmlns:c16="http://schemas.microsoft.com/office/drawing/2014/chart" uri="{C3380CC4-5D6E-409C-BE32-E72D297353CC}">
              <c16:uniqueId val="{00000010-BC0E-4B14-932E-09CF254F7A09}"/>
            </c:ext>
          </c:extLst>
        </c:ser>
        <c:dLbls>
          <c:showLegendKey val="0"/>
          <c:showVal val="0"/>
          <c:showCatName val="0"/>
          <c:showSerName val="0"/>
          <c:showPercent val="0"/>
          <c:showBubbleSize val="0"/>
        </c:dLbls>
        <c:gapWidth val="50"/>
        <c:overlap val="-27"/>
        <c:axId val="734215775"/>
        <c:axId val="837006271"/>
      </c:barChart>
      <c:catAx>
        <c:axId val="734215775"/>
        <c:scaling>
          <c:orientation val="minMax"/>
        </c:scaling>
        <c:delete val="0"/>
        <c:axPos val="b"/>
        <c:title>
          <c:tx>
            <c:rich>
              <a:bodyPr rot="0" spcFirstLastPara="1" vertOverflow="ellipsis" vert="horz" wrap="square" anchor="ctr" anchorCtr="1"/>
              <a:lstStyle/>
              <a:p>
                <a:pPr algn="ctr">
                  <a:defRPr lang="en-US" sz="800" b="0" i="0" u="none" strike="noStrike" kern="1200" baseline="0">
                    <a:solidFill>
                      <a:sysClr val="windowText" lastClr="000000"/>
                    </a:solidFill>
                    <a:latin typeface="HelveticaNeueLT Std"/>
                    <a:ea typeface="+mn-ea"/>
                    <a:cs typeface="Segoe UI" panose="020B0502040204020203" pitchFamily="34" charset="0"/>
                  </a:defRPr>
                </a:pPr>
                <a:r>
                  <a:rPr lang="en-US" sz="800" b="0" i="0" u="none" strike="noStrike" kern="1200" baseline="0">
                    <a:solidFill>
                      <a:sysClr val="windowText" lastClr="000000"/>
                    </a:solidFill>
                    <a:latin typeface="HelveticaNeueLT Std"/>
                    <a:ea typeface="+mn-ea"/>
                    <a:cs typeface="Segoe UI" panose="020B0502040204020203" pitchFamily="34" charset="0"/>
                  </a:rPr>
                  <a:t>Firm size</a:t>
                </a:r>
              </a:p>
            </c:rich>
          </c:tx>
          <c:layout>
            <c:manualLayout>
              <c:xMode val="edge"/>
              <c:yMode val="edge"/>
              <c:x val="0.4990658246927055"/>
              <c:y val="0.92116397723084398"/>
            </c:manualLayout>
          </c:layout>
          <c:overlay val="0"/>
          <c:spPr>
            <a:noFill/>
            <a:ln>
              <a:noFill/>
            </a:ln>
            <a:effectLst/>
          </c:spPr>
          <c:txPr>
            <a:bodyPr rot="0" spcFirstLastPara="1" vertOverflow="ellipsis" vert="horz" wrap="square" anchor="ctr" anchorCtr="1"/>
            <a:lstStyle/>
            <a:p>
              <a:pPr algn="ctr">
                <a:defRPr lang="en-US" sz="800" b="0" i="0" u="none" strike="noStrike" kern="1200" baseline="0">
                  <a:solidFill>
                    <a:sysClr val="windowText" lastClr="000000"/>
                  </a:solidFill>
                  <a:latin typeface="HelveticaNeueLT Std"/>
                  <a:ea typeface="+mn-ea"/>
                  <a:cs typeface="Segoe UI" panose="020B0502040204020203" pitchFamily="34" charset="0"/>
                </a:defRPr>
              </a:pPr>
              <a:endParaRPr lang="en-US"/>
            </a:p>
          </c:txPr>
        </c:title>
        <c:numFmt formatCode="General" sourceLinked="1"/>
        <c:majorTickMark val="none"/>
        <c:minorTickMark val="in"/>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lgn="ctr">
              <a:defRPr lang="en-US" sz="800" b="0" i="0" u="none" strike="noStrike" kern="1200" baseline="0">
                <a:solidFill>
                  <a:sysClr val="windowText" lastClr="000000"/>
                </a:solidFill>
                <a:latin typeface="HelveticaNeueLT Std"/>
                <a:ea typeface="+mn-ea"/>
                <a:cs typeface="Segoe UI" panose="020B0502040204020203" pitchFamily="34" charset="0"/>
              </a:defRPr>
            </a:pPr>
            <a:endParaRPr lang="en-US"/>
          </a:p>
        </c:txPr>
        <c:crossAx val="837006271"/>
        <c:crosses val="autoZero"/>
        <c:auto val="1"/>
        <c:lblAlgn val="ctr"/>
        <c:lblOffset val="100"/>
        <c:noMultiLvlLbl val="0"/>
      </c:catAx>
      <c:valAx>
        <c:axId val="837006271"/>
        <c:scaling>
          <c:orientation val="minMax"/>
        </c:scaling>
        <c:delete val="0"/>
        <c:axPos val="l"/>
        <c:title>
          <c:tx>
            <c:rich>
              <a:bodyPr rot="-5400000" spcFirstLastPara="1" vertOverflow="ellipsis" vert="horz" wrap="square" anchor="ctr" anchorCtr="1"/>
              <a:lstStyle/>
              <a:p>
                <a:pPr algn="ctr">
                  <a:defRPr lang="en-US" sz="800" b="0" i="0" u="none" strike="noStrike" kern="1200" baseline="0">
                    <a:solidFill>
                      <a:sysClr val="windowText" lastClr="000000"/>
                    </a:solidFill>
                    <a:latin typeface="HelveticaNeueLT Std"/>
                    <a:ea typeface="+mn-ea"/>
                    <a:cs typeface="Segoe UI" panose="020B0502040204020203" pitchFamily="34" charset="0"/>
                  </a:defRPr>
                </a:pPr>
                <a:r>
                  <a:rPr lang="en-US" sz="800" b="0" i="0" u="none" strike="noStrike" kern="1200" baseline="0">
                    <a:solidFill>
                      <a:sysClr val="windowText" lastClr="000000"/>
                    </a:solidFill>
                    <a:latin typeface="HelveticaNeueLT Std"/>
                    <a:ea typeface="+mn-ea"/>
                    <a:cs typeface="Segoe UI" panose="020B0502040204020203" pitchFamily="34" charset="0"/>
                  </a:rPr>
                  <a:t>Probability of access to support</a:t>
                </a:r>
              </a:p>
            </c:rich>
          </c:tx>
          <c:layout>
            <c:manualLayout>
              <c:xMode val="edge"/>
              <c:yMode val="edge"/>
              <c:x val="1.3323146487877134E-2"/>
              <c:y val="0.23832375857143795"/>
            </c:manualLayout>
          </c:layout>
          <c:overlay val="0"/>
          <c:spPr>
            <a:noFill/>
            <a:ln>
              <a:noFill/>
            </a:ln>
            <a:effectLst/>
          </c:spPr>
          <c:txPr>
            <a:bodyPr rot="-5400000" spcFirstLastPara="1" vertOverflow="ellipsis" vert="horz" wrap="square" anchor="ctr" anchorCtr="1"/>
            <a:lstStyle/>
            <a:p>
              <a:pPr algn="ctr">
                <a:defRPr lang="en-US" sz="800" b="0" i="0" u="none" strike="noStrike" kern="1200" baseline="0">
                  <a:solidFill>
                    <a:sysClr val="windowText" lastClr="000000"/>
                  </a:solidFill>
                  <a:latin typeface="HelveticaNeueLT Std"/>
                  <a:ea typeface="+mn-ea"/>
                  <a:cs typeface="Segoe UI" panose="020B0502040204020203" pitchFamily="34" charset="0"/>
                </a:defRPr>
              </a:pPr>
              <a:endParaRPr lang="en-US"/>
            </a:p>
          </c:txPr>
        </c:title>
        <c:numFmt formatCode="General" sourceLinked="1"/>
        <c:majorTickMark val="out"/>
        <c:minorTickMark val="none"/>
        <c:tickLblPos val="nextTo"/>
        <c:spPr>
          <a:noFill/>
          <a:ln>
            <a:solidFill>
              <a:schemeClr val="bg1">
                <a:lumMod val="65000"/>
              </a:schemeClr>
            </a:solidFill>
          </a:ln>
          <a:effectLst/>
        </c:spPr>
        <c:txPr>
          <a:bodyPr rot="-60000000" spcFirstLastPara="1" vertOverflow="ellipsis" vert="horz" wrap="square" anchor="ctr" anchorCtr="1"/>
          <a:lstStyle/>
          <a:p>
            <a:pPr algn="ctr">
              <a:defRPr lang="en-US" sz="800" b="0" i="0" u="none" strike="noStrike" kern="1200" baseline="0">
                <a:solidFill>
                  <a:sysClr val="windowText" lastClr="000000"/>
                </a:solidFill>
                <a:latin typeface="HelveticaNeueLT Std"/>
                <a:ea typeface="+mn-ea"/>
                <a:cs typeface="Segoe UI" panose="020B0502040204020203" pitchFamily="34" charset="0"/>
              </a:defRPr>
            </a:pPr>
            <a:endParaRPr lang="en-US"/>
          </a:p>
        </c:txPr>
        <c:crossAx val="734215775"/>
        <c:crosses val="autoZero"/>
        <c:crossBetween val="between"/>
        <c:majorUnit val="10"/>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1567147856517936E-2"/>
          <c:y val="5.0925925925925923E-2"/>
          <c:w val="0.89700745499944012"/>
          <c:h val="0.77062066149448749"/>
        </c:manualLayout>
      </c:layout>
      <c:lineChart>
        <c:grouping val="standard"/>
        <c:varyColors val="0"/>
        <c:ser>
          <c:idx val="0"/>
          <c:order val="0"/>
          <c:tx>
            <c:strRef>
              <c:f>'Figure 1.15.'!$C$3</c:f>
              <c:strCache>
                <c:ptCount val="1"/>
                <c:pt idx="0">
                  <c:v>Baseline</c:v>
                </c:pt>
              </c:strCache>
            </c:strRef>
          </c:tx>
          <c:spPr>
            <a:ln w="19050" cap="rnd">
              <a:solidFill>
                <a:srgbClr val="C00000"/>
              </a:solidFill>
              <a:round/>
            </a:ln>
            <a:effectLst/>
          </c:spPr>
          <c:marker>
            <c:symbol val="none"/>
          </c:marker>
          <c:val>
            <c:numRef>
              <c:f>'Figure 1.15.'!$C$4:$C$13</c:f>
              <c:numCache>
                <c:formatCode>0.00</c:formatCode>
                <c:ptCount val="10"/>
                <c:pt idx="0">
                  <c:v>-4.4689036304074161</c:v>
                </c:pt>
                <c:pt idx="1">
                  <c:v>-3.0543390826662726</c:v>
                </c:pt>
                <c:pt idx="2">
                  <c:v>-1.753954819977277</c:v>
                </c:pt>
                <c:pt idx="3">
                  <c:v>-1.3094204123971365</c:v>
                </c:pt>
                <c:pt idx="4">
                  <c:v>-1.0306359727833576</c:v>
                </c:pt>
                <c:pt idx="5">
                  <c:v>-0.81280816680395784</c:v>
                </c:pt>
                <c:pt idx="6">
                  <c:v>-0.64049478183827047</c:v>
                </c:pt>
                <c:pt idx="7">
                  <c:v>-0.50526213161012046</c:v>
                </c:pt>
                <c:pt idx="8">
                  <c:v>-0.40000077093713371</c:v>
                </c:pt>
                <c:pt idx="9">
                  <c:v>-0.31882196283187697</c:v>
                </c:pt>
              </c:numCache>
            </c:numRef>
          </c:val>
          <c:smooth val="0"/>
          <c:extLst>
            <c:ext xmlns:c16="http://schemas.microsoft.com/office/drawing/2014/chart" uri="{C3380CC4-5D6E-409C-BE32-E72D297353CC}">
              <c16:uniqueId val="{00000000-A6E2-4BAA-926B-636DFFCE8233}"/>
            </c:ext>
          </c:extLst>
        </c:ser>
        <c:ser>
          <c:idx val="1"/>
          <c:order val="1"/>
          <c:tx>
            <c:strRef>
              <c:f>'Figure 1.15.'!$D$3</c:f>
              <c:strCache>
                <c:ptCount val="1"/>
                <c:pt idx="0">
                  <c:v>Benchmark package</c:v>
                </c:pt>
              </c:strCache>
            </c:strRef>
          </c:tx>
          <c:spPr>
            <a:ln w="19050" cap="rnd">
              <a:solidFill>
                <a:schemeClr val="accent5"/>
              </a:solidFill>
              <a:round/>
            </a:ln>
            <a:effectLst/>
          </c:spPr>
          <c:marker>
            <c:symbol val="none"/>
          </c:marker>
          <c:val>
            <c:numRef>
              <c:f>'Figure 1.15.'!$D$4:$D$13</c:f>
              <c:numCache>
                <c:formatCode>0.00</c:formatCode>
                <c:ptCount val="10"/>
                <c:pt idx="0">
                  <c:v>-1.2481288506770709</c:v>
                </c:pt>
                <c:pt idx="1">
                  <c:v>-0.13388813954936762</c:v>
                </c:pt>
                <c:pt idx="2">
                  <c:v>0.54674467107826186</c:v>
                </c:pt>
                <c:pt idx="3">
                  <c:v>0.76431242450683645</c:v>
                </c:pt>
                <c:pt idx="4">
                  <c:v>0.83923629872725192</c:v>
                </c:pt>
                <c:pt idx="5">
                  <c:v>0.81440940213565849</c:v>
                </c:pt>
                <c:pt idx="6">
                  <c:v>0.73481919164145071</c:v>
                </c:pt>
                <c:pt idx="7">
                  <c:v>0.62799624475900084</c:v>
                </c:pt>
                <c:pt idx="8">
                  <c:v>0.51084073238227923</c:v>
                </c:pt>
                <c:pt idx="9">
                  <c:v>0.39374549019153587</c:v>
                </c:pt>
              </c:numCache>
            </c:numRef>
          </c:val>
          <c:smooth val="0"/>
          <c:extLst>
            <c:ext xmlns:c16="http://schemas.microsoft.com/office/drawing/2014/chart" uri="{C3380CC4-5D6E-409C-BE32-E72D297353CC}">
              <c16:uniqueId val="{00000001-A6E2-4BAA-926B-636DFFCE8233}"/>
            </c:ext>
          </c:extLst>
        </c:ser>
        <c:dLbls>
          <c:showLegendKey val="0"/>
          <c:showVal val="0"/>
          <c:showCatName val="0"/>
          <c:showSerName val="0"/>
          <c:showPercent val="0"/>
          <c:showBubbleSize val="0"/>
        </c:dLbls>
        <c:smooth val="0"/>
        <c:axId val="1486072079"/>
        <c:axId val="1486078735"/>
      </c:lineChart>
      <c:catAx>
        <c:axId val="1486072079"/>
        <c:scaling>
          <c:orientation val="minMax"/>
        </c:scaling>
        <c:delete val="0"/>
        <c:axPos val="b"/>
        <c:title>
          <c:tx>
            <c:rich>
              <a:bodyPr rot="0" spcFirstLastPara="1" vertOverflow="ellipsis" vert="horz" wrap="square" anchor="ctr" anchorCtr="1"/>
              <a:lstStyle/>
              <a:p>
                <a:pPr algn="ctr">
                  <a:defRPr lang="en-US" sz="800" b="0" i="0" u="none" strike="noStrike" kern="1200" baseline="0">
                    <a:solidFill>
                      <a:sysClr val="windowText" lastClr="000000"/>
                    </a:solidFill>
                    <a:latin typeface="HelveticaNeueLT Std" panose="020B0604020202020204"/>
                    <a:ea typeface="+mn-ea"/>
                    <a:cs typeface="+mn-cs"/>
                  </a:defRPr>
                </a:pPr>
                <a:r>
                  <a:rPr lang="en-US" sz="800" b="0" i="0" u="none" strike="noStrike" kern="1200" baseline="0">
                    <a:solidFill>
                      <a:sysClr val="windowText" lastClr="000000"/>
                    </a:solidFill>
                    <a:latin typeface="HelveticaNeueLT Std" panose="020B0604020202020204"/>
                    <a:ea typeface="+mn-ea"/>
                    <a:cs typeface="+mn-cs"/>
                  </a:rPr>
                  <a:t>Years</a:t>
                </a:r>
              </a:p>
            </c:rich>
          </c:tx>
          <c:overlay val="0"/>
          <c:spPr>
            <a:noFill/>
            <a:ln>
              <a:noFill/>
            </a:ln>
            <a:effectLst/>
          </c:spPr>
          <c:txPr>
            <a:bodyPr rot="0" spcFirstLastPara="1" vertOverflow="ellipsis" vert="horz" wrap="square" anchor="ctr" anchorCtr="1"/>
            <a:lstStyle/>
            <a:p>
              <a:pPr algn="ctr">
                <a:defRPr lang="en-US" sz="800" b="0" i="0" u="none" strike="noStrike" kern="1200" baseline="0">
                  <a:solidFill>
                    <a:sysClr val="windowText" lastClr="000000"/>
                  </a:solidFill>
                  <a:latin typeface="HelveticaNeueLT Std" panose="020B0604020202020204"/>
                  <a:ea typeface="+mn-ea"/>
                  <a:cs typeface="+mn-cs"/>
                </a:defRPr>
              </a:pPr>
              <a:endParaRPr lang="en-US"/>
            </a:p>
          </c:txPr>
        </c:title>
        <c:majorTickMark val="in"/>
        <c:minorTickMark val="none"/>
        <c:tickLblPos val="low"/>
        <c:spPr>
          <a:noFill/>
          <a:ln w="9525" cap="flat" cmpd="sng" algn="ctr">
            <a:solidFill>
              <a:schemeClr val="bg1">
                <a:lumMod val="65000"/>
              </a:schemeClr>
            </a:solidFill>
            <a:round/>
          </a:ln>
          <a:effectLst/>
        </c:spPr>
        <c:txPr>
          <a:bodyPr rot="-60000000" spcFirstLastPara="1" vertOverflow="ellipsis" vert="horz" wrap="square" anchor="ctr" anchorCtr="1"/>
          <a:lstStyle/>
          <a:p>
            <a:pPr algn="ctr">
              <a:defRPr lang="en-US" sz="800" b="0" i="0" u="none" strike="noStrike" kern="1200" baseline="0">
                <a:solidFill>
                  <a:sysClr val="windowText" lastClr="000000"/>
                </a:solidFill>
                <a:latin typeface="HelveticaNeueLT Std" panose="020B0604020202020204"/>
                <a:ea typeface="+mn-ea"/>
                <a:cs typeface="+mn-cs"/>
              </a:defRPr>
            </a:pPr>
            <a:endParaRPr lang="en-US"/>
          </a:p>
        </c:txPr>
        <c:crossAx val="1486078735"/>
        <c:crossesAt val="-6"/>
        <c:auto val="1"/>
        <c:lblAlgn val="ctr"/>
        <c:lblOffset val="100"/>
        <c:noMultiLvlLbl val="0"/>
      </c:catAx>
      <c:valAx>
        <c:axId val="1486078735"/>
        <c:scaling>
          <c:orientation val="minMax"/>
          <c:max val="2"/>
          <c:min val="-6"/>
        </c:scaling>
        <c:delete val="0"/>
        <c:axPos val="l"/>
        <c:numFmt formatCode="0" sourceLinked="0"/>
        <c:majorTickMark val="out"/>
        <c:minorTickMark val="none"/>
        <c:tickLblPos val="nextTo"/>
        <c:spPr>
          <a:noFill/>
          <a:ln>
            <a:solidFill>
              <a:schemeClr val="tx1">
                <a:lumMod val="50000"/>
                <a:lumOff val="50000"/>
              </a:schemeClr>
            </a:solid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HelveticaNeueLT Std" panose="020B0604020202020204"/>
                <a:ea typeface="+mn-ea"/>
                <a:cs typeface="+mn-cs"/>
              </a:defRPr>
            </a:pPr>
            <a:endParaRPr lang="en-US"/>
          </a:p>
        </c:txPr>
        <c:crossAx val="1486072079"/>
        <c:crosses val="autoZero"/>
        <c:crossBetween val="between"/>
      </c:valAx>
      <c:spPr>
        <a:noFill/>
        <a:ln w="6350">
          <a:noFill/>
        </a:ln>
        <a:effectLst/>
      </c:spPr>
    </c:plotArea>
    <c:legend>
      <c:legendPos val="b"/>
      <c:layout>
        <c:manualLayout>
          <c:xMode val="edge"/>
          <c:yMode val="edge"/>
          <c:x val="0.37988028562785875"/>
          <c:y val="0.55294788631490011"/>
          <c:w val="0.56548412822087579"/>
          <c:h val="0.22076171914231577"/>
        </c:manualLayout>
      </c:layout>
      <c:overlay val="0"/>
      <c:spPr>
        <a:noFill/>
        <a:ln>
          <a:noFill/>
        </a:ln>
        <a:effectLst/>
      </c:spPr>
      <c:txPr>
        <a:bodyPr rot="0" spcFirstLastPara="1" vertOverflow="ellipsis" vert="horz" wrap="square" anchor="ctr" anchorCtr="1"/>
        <a:lstStyle/>
        <a:p>
          <a:pPr algn="ctr">
            <a:defRPr lang="en-US" sz="800" b="0" i="0" u="none" strike="noStrike" kern="1200" baseline="0">
              <a:solidFill>
                <a:sysClr val="windowText" lastClr="000000"/>
              </a:solidFill>
              <a:latin typeface="HelveticaNeueLT Std" panose="020B0604020202020204"/>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7769028871391074E-2"/>
          <c:y val="7.0175438596491224E-2"/>
          <c:w val="0.84366202502694565"/>
          <c:h val="0.74776896749643929"/>
        </c:manualLayout>
      </c:layout>
      <c:lineChart>
        <c:grouping val="standard"/>
        <c:varyColors val="0"/>
        <c:ser>
          <c:idx val="0"/>
          <c:order val="0"/>
          <c:tx>
            <c:strRef>
              <c:f>'Figure 1.15.'!$E$3</c:f>
              <c:strCache>
                <c:ptCount val="1"/>
                <c:pt idx="0">
                  <c:v>baseline</c:v>
                </c:pt>
              </c:strCache>
            </c:strRef>
          </c:tx>
          <c:spPr>
            <a:ln w="19050" cap="rnd">
              <a:solidFill>
                <a:srgbClr val="C00000"/>
              </a:solidFill>
              <a:round/>
            </a:ln>
            <a:effectLst/>
          </c:spPr>
          <c:marker>
            <c:symbol val="none"/>
          </c:marker>
          <c:val>
            <c:numRef>
              <c:f>'Figure 1.15.'!$E$4:$E$13</c:f>
              <c:numCache>
                <c:formatCode>0.00</c:formatCode>
                <c:ptCount val="10"/>
                <c:pt idx="0">
                  <c:v>-5.7577466851965431</c:v>
                </c:pt>
                <c:pt idx="1">
                  <c:v>-2.8576609692204822</c:v>
                </c:pt>
                <c:pt idx="2">
                  <c:v>-1.408168392504543</c:v>
                </c:pt>
                <c:pt idx="3">
                  <c:v>-1.0336808945665259</c:v>
                </c:pt>
                <c:pt idx="4">
                  <c:v>-0.8139946877512767</c:v>
                </c:pt>
                <c:pt idx="5">
                  <c:v>-0.64138326603210172</c:v>
                </c:pt>
                <c:pt idx="6">
                  <c:v>-0.50463627820275236</c:v>
                </c:pt>
                <c:pt idx="7">
                  <c:v>-0.39750994039009802</c:v>
                </c:pt>
                <c:pt idx="8">
                  <c:v>-0.31437354533378109</c:v>
                </c:pt>
                <c:pt idx="9">
                  <c:v>-0.25049806602781499</c:v>
                </c:pt>
              </c:numCache>
            </c:numRef>
          </c:val>
          <c:smooth val="0"/>
          <c:extLst>
            <c:ext xmlns:c16="http://schemas.microsoft.com/office/drawing/2014/chart" uri="{C3380CC4-5D6E-409C-BE32-E72D297353CC}">
              <c16:uniqueId val="{00000000-12C3-438B-993B-982098B77BAF}"/>
            </c:ext>
          </c:extLst>
        </c:ser>
        <c:ser>
          <c:idx val="1"/>
          <c:order val="1"/>
          <c:tx>
            <c:strRef>
              <c:f>'Figure 1.15.'!$F$3</c:f>
              <c:strCache>
                <c:ptCount val="1"/>
                <c:pt idx="0">
                  <c:v>benchmark package</c:v>
                </c:pt>
              </c:strCache>
            </c:strRef>
          </c:tx>
          <c:spPr>
            <a:ln w="19050" cap="rnd">
              <a:solidFill>
                <a:schemeClr val="accent5"/>
              </a:solidFill>
              <a:round/>
            </a:ln>
            <a:effectLst/>
          </c:spPr>
          <c:marker>
            <c:symbol val="none"/>
          </c:marker>
          <c:val>
            <c:numRef>
              <c:f>'Figure 1.15.'!$F$4:$F$13</c:f>
              <c:numCache>
                <c:formatCode>0.00</c:formatCode>
                <c:ptCount val="10"/>
                <c:pt idx="0">
                  <c:v>2.5310321250295398</c:v>
                </c:pt>
                <c:pt idx="1">
                  <c:v>3.4303634346031266</c:v>
                </c:pt>
                <c:pt idx="2">
                  <c:v>1.1077956742164314</c:v>
                </c:pt>
                <c:pt idx="3">
                  <c:v>0.76051977926108383</c:v>
                </c:pt>
                <c:pt idx="4">
                  <c:v>0.7426644150598416</c:v>
                </c:pt>
                <c:pt idx="5">
                  <c:v>0.70242778601384126</c:v>
                </c:pt>
                <c:pt idx="6">
                  <c:v>0.62670583930826529</c:v>
                </c:pt>
                <c:pt idx="7">
                  <c:v>0.53096754384509959</c:v>
                </c:pt>
                <c:pt idx="8">
                  <c:v>0.42793174719498445</c:v>
                </c:pt>
                <c:pt idx="9">
                  <c:v>0.32591156099689961</c:v>
                </c:pt>
              </c:numCache>
            </c:numRef>
          </c:val>
          <c:smooth val="0"/>
          <c:extLst>
            <c:ext xmlns:c16="http://schemas.microsoft.com/office/drawing/2014/chart" uri="{C3380CC4-5D6E-409C-BE32-E72D297353CC}">
              <c16:uniqueId val="{00000001-12C3-438B-993B-982098B77BAF}"/>
            </c:ext>
          </c:extLst>
        </c:ser>
        <c:dLbls>
          <c:showLegendKey val="0"/>
          <c:showVal val="0"/>
          <c:showCatName val="0"/>
          <c:showSerName val="0"/>
          <c:showPercent val="0"/>
          <c:showBubbleSize val="0"/>
        </c:dLbls>
        <c:smooth val="0"/>
        <c:axId val="520869375"/>
        <c:axId val="520870207"/>
      </c:lineChart>
      <c:catAx>
        <c:axId val="520869375"/>
        <c:scaling>
          <c:orientation val="minMax"/>
        </c:scaling>
        <c:delete val="0"/>
        <c:axPos val="b"/>
        <c:title>
          <c:tx>
            <c:rich>
              <a:bodyPr rot="0" spcFirstLastPara="1" vertOverflow="ellipsis" vert="horz" wrap="square" anchor="ctr" anchorCtr="1"/>
              <a:lstStyle/>
              <a:p>
                <a:pPr algn="ctr" rtl="0">
                  <a:defRPr lang="en-US" sz="800" b="0" i="0" u="none" strike="noStrike" kern="1200" baseline="0">
                    <a:solidFill>
                      <a:sysClr val="windowText" lastClr="000000"/>
                    </a:solidFill>
                    <a:latin typeface="HelveticaNeueLT Std" panose="020B0604020202020204"/>
                    <a:ea typeface="+mn-ea"/>
                    <a:cs typeface="+mn-cs"/>
                  </a:defRPr>
                </a:pPr>
                <a:r>
                  <a:rPr lang="en-US" sz="800" b="0" i="0" u="none" strike="noStrike" kern="1200" baseline="0">
                    <a:solidFill>
                      <a:sysClr val="windowText" lastClr="000000"/>
                    </a:solidFill>
                    <a:latin typeface="HelveticaNeueLT Std" panose="020B0604020202020204"/>
                    <a:ea typeface="+mn-ea"/>
                    <a:cs typeface="+mn-cs"/>
                  </a:rPr>
                  <a:t>Years</a:t>
                </a:r>
              </a:p>
            </c:rich>
          </c:tx>
          <c:overlay val="0"/>
          <c:spPr>
            <a:noFill/>
            <a:ln>
              <a:noFill/>
            </a:ln>
            <a:effectLst/>
          </c:spPr>
          <c:txPr>
            <a:bodyPr rot="0" spcFirstLastPara="1" vertOverflow="ellipsis" vert="horz" wrap="square" anchor="ctr" anchorCtr="1"/>
            <a:lstStyle/>
            <a:p>
              <a:pPr algn="ctr" rtl="0">
                <a:defRPr lang="en-US" sz="800" b="0" i="0" u="none" strike="noStrike" kern="1200" baseline="0">
                  <a:solidFill>
                    <a:sysClr val="windowText" lastClr="000000"/>
                  </a:solidFill>
                  <a:latin typeface="HelveticaNeueLT Std" panose="020B0604020202020204"/>
                  <a:ea typeface="+mn-ea"/>
                  <a:cs typeface="+mn-cs"/>
                </a:defRPr>
              </a:pPr>
              <a:endParaRPr lang="en-US"/>
            </a:p>
          </c:txPr>
        </c:title>
        <c:majorTickMark val="in"/>
        <c:minorTickMark val="none"/>
        <c:tickLblPos val="low"/>
        <c:spPr>
          <a:noFill/>
          <a:ln w="9525" cap="flat" cmpd="sng" algn="ctr">
            <a:solidFill>
              <a:schemeClr val="bg1">
                <a:lumMod val="65000"/>
              </a:schemeClr>
            </a:solidFill>
            <a:round/>
          </a:ln>
          <a:effectLst/>
        </c:spPr>
        <c:txPr>
          <a:bodyPr rot="-60000000" spcFirstLastPara="1" vertOverflow="ellipsis" vert="horz" wrap="square" anchor="ctr" anchorCtr="1"/>
          <a:lstStyle/>
          <a:p>
            <a:pPr algn="ctr">
              <a:defRPr lang="en-US" sz="800" b="0" i="0" u="none" strike="noStrike" kern="1200" baseline="0">
                <a:solidFill>
                  <a:sysClr val="windowText" lastClr="000000"/>
                </a:solidFill>
                <a:latin typeface="HelveticaNeueLT Std" panose="020B0604020202020204"/>
                <a:ea typeface="+mn-ea"/>
                <a:cs typeface="+mn-cs"/>
              </a:defRPr>
            </a:pPr>
            <a:endParaRPr lang="en-US"/>
          </a:p>
        </c:txPr>
        <c:crossAx val="520870207"/>
        <c:crossesAt val="-7"/>
        <c:auto val="1"/>
        <c:lblAlgn val="ctr"/>
        <c:lblOffset val="100"/>
        <c:noMultiLvlLbl val="0"/>
      </c:catAx>
      <c:valAx>
        <c:axId val="520870207"/>
        <c:scaling>
          <c:orientation val="minMax"/>
          <c:max val="4"/>
          <c:min val="-7"/>
        </c:scaling>
        <c:delete val="0"/>
        <c:axPos val="l"/>
        <c:numFmt formatCode="0" sourceLinked="0"/>
        <c:majorTickMark val="out"/>
        <c:minorTickMark val="none"/>
        <c:tickLblPos val="nextTo"/>
        <c:spPr>
          <a:noFill/>
          <a:ln>
            <a:solidFill>
              <a:schemeClr val="tx1">
                <a:lumMod val="50000"/>
                <a:lumOff val="50000"/>
              </a:schemeClr>
            </a:solidFill>
          </a:ln>
          <a:effectLst/>
        </c:spPr>
        <c:txPr>
          <a:bodyPr rot="-60000000" spcFirstLastPara="1" vertOverflow="ellipsis" vert="horz" wrap="square" anchor="ctr" anchorCtr="1"/>
          <a:lstStyle/>
          <a:p>
            <a:pPr algn="ctr">
              <a:defRPr lang="en-US" sz="800" b="0" i="0" u="none" strike="noStrike" kern="1200" baseline="0">
                <a:solidFill>
                  <a:sysClr val="windowText" lastClr="000000"/>
                </a:solidFill>
                <a:latin typeface="HelveticaNeueLT Std" panose="020B0604020202020204"/>
                <a:ea typeface="+mn-ea"/>
                <a:cs typeface="+mn-cs"/>
              </a:defRPr>
            </a:pPr>
            <a:endParaRPr lang="en-US"/>
          </a:p>
        </c:txPr>
        <c:crossAx val="520869375"/>
        <c:crosses val="autoZero"/>
        <c:crossBetween val="between"/>
      </c:valAx>
      <c:spPr>
        <a:noFill/>
        <a:ln w="6350">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095869912511463"/>
          <c:y val="6.9389541411623679E-2"/>
          <c:w val="0.88202396429575192"/>
          <c:h val="0.73315077145325191"/>
        </c:manualLayout>
      </c:layout>
      <c:lineChart>
        <c:grouping val="standard"/>
        <c:varyColors val="0"/>
        <c:ser>
          <c:idx val="0"/>
          <c:order val="0"/>
          <c:tx>
            <c:strRef>
              <c:f>'Figure 1.15.'!$M$3</c:f>
              <c:strCache>
                <c:ptCount val="1"/>
                <c:pt idx="0">
                  <c:v>baseline</c:v>
                </c:pt>
              </c:strCache>
            </c:strRef>
          </c:tx>
          <c:spPr>
            <a:ln w="19050" cap="rnd">
              <a:solidFill>
                <a:srgbClr val="C00000"/>
              </a:solidFill>
              <a:round/>
            </a:ln>
            <a:effectLst/>
          </c:spPr>
          <c:marker>
            <c:symbol val="none"/>
          </c:marker>
          <c:val>
            <c:numRef>
              <c:f>'Figure 1.15.'!$M$4:$M$13</c:f>
              <c:numCache>
                <c:formatCode>0.00</c:formatCode>
                <c:ptCount val="10"/>
                <c:pt idx="0">
                  <c:v>98.815366281541941</c:v>
                </c:pt>
                <c:pt idx="1">
                  <c:v>99.368200131982732</c:v>
                </c:pt>
                <c:pt idx="2">
                  <c:v>99.252353606418325</c:v>
                </c:pt>
                <c:pt idx="3">
                  <c:v>99.28002101035257</c:v>
                </c:pt>
                <c:pt idx="4">
                  <c:v>99.325709509596436</c:v>
                </c:pt>
                <c:pt idx="5">
                  <c:v>99.370519170928091</c:v>
                </c:pt>
                <c:pt idx="6">
                  <c:v>99.41389020981218</c:v>
                </c:pt>
                <c:pt idx="7">
                  <c:v>99.456052259052512</c:v>
                </c:pt>
                <c:pt idx="8">
                  <c:v>99.496960882739359</c:v>
                </c:pt>
                <c:pt idx="9">
                  <c:v>99.536494458668784</c:v>
                </c:pt>
              </c:numCache>
            </c:numRef>
          </c:val>
          <c:smooth val="0"/>
          <c:extLst>
            <c:ext xmlns:c16="http://schemas.microsoft.com/office/drawing/2014/chart" uri="{C3380CC4-5D6E-409C-BE32-E72D297353CC}">
              <c16:uniqueId val="{00000000-69F4-47F3-9994-4BD675F3AF59}"/>
            </c:ext>
          </c:extLst>
        </c:ser>
        <c:ser>
          <c:idx val="1"/>
          <c:order val="1"/>
          <c:tx>
            <c:strRef>
              <c:f>'Figure 1.15.'!$N$3</c:f>
              <c:strCache>
                <c:ptCount val="1"/>
                <c:pt idx="0">
                  <c:v>benchmark package</c:v>
                </c:pt>
              </c:strCache>
            </c:strRef>
          </c:tx>
          <c:spPr>
            <a:ln w="19050" cap="rnd">
              <a:solidFill>
                <a:schemeClr val="accent5"/>
              </a:solidFill>
              <a:round/>
            </a:ln>
            <a:effectLst/>
          </c:spPr>
          <c:marker>
            <c:symbol val="none"/>
          </c:marker>
          <c:val>
            <c:numRef>
              <c:f>'Figure 1.15.'!$N$4:$N$13</c:f>
              <c:numCache>
                <c:formatCode>0.00</c:formatCode>
                <c:ptCount val="10"/>
                <c:pt idx="0">
                  <c:v>98.381205580689155</c:v>
                </c:pt>
                <c:pt idx="1">
                  <c:v>99.575062071206759</c:v>
                </c:pt>
                <c:pt idx="2">
                  <c:v>100.0201366644351</c:v>
                </c:pt>
                <c:pt idx="3">
                  <c:v>100.22168644871429</c:v>
                </c:pt>
                <c:pt idx="4">
                  <c:v>100.27979169480918</c:v>
                </c:pt>
                <c:pt idx="5">
                  <c:v>100.2490350494791</c:v>
                </c:pt>
                <c:pt idx="6">
                  <c:v>100.15964672659294</c:v>
                </c:pt>
                <c:pt idx="7">
                  <c:v>100.03150344220437</c:v>
                </c:pt>
                <c:pt idx="8">
                  <c:v>99.878249076963286</c:v>
                </c:pt>
                <c:pt idx="9">
                  <c:v>99.709478453174711</c:v>
                </c:pt>
              </c:numCache>
            </c:numRef>
          </c:val>
          <c:smooth val="0"/>
          <c:extLst>
            <c:ext xmlns:c16="http://schemas.microsoft.com/office/drawing/2014/chart" uri="{C3380CC4-5D6E-409C-BE32-E72D297353CC}">
              <c16:uniqueId val="{00000001-69F4-47F3-9994-4BD675F3AF59}"/>
            </c:ext>
          </c:extLst>
        </c:ser>
        <c:dLbls>
          <c:showLegendKey val="0"/>
          <c:showVal val="0"/>
          <c:showCatName val="0"/>
          <c:showSerName val="0"/>
          <c:showPercent val="0"/>
          <c:showBubbleSize val="0"/>
        </c:dLbls>
        <c:smooth val="0"/>
        <c:axId val="516336079"/>
        <c:axId val="516337743"/>
      </c:lineChart>
      <c:catAx>
        <c:axId val="516336079"/>
        <c:scaling>
          <c:orientation val="minMax"/>
        </c:scaling>
        <c:delete val="0"/>
        <c:axPos val="b"/>
        <c:title>
          <c:tx>
            <c:rich>
              <a:bodyPr rot="0" spcFirstLastPara="1" vertOverflow="ellipsis" vert="horz" wrap="square" anchor="ctr" anchorCtr="1"/>
              <a:lstStyle/>
              <a:p>
                <a:pPr algn="ctr" rtl="0">
                  <a:defRPr lang="en-US" sz="800" b="0" i="0" u="none" strike="noStrike" kern="1200" baseline="0">
                    <a:solidFill>
                      <a:sysClr val="windowText" lastClr="000000"/>
                    </a:solidFill>
                    <a:latin typeface="HelveticaNeueLT Std" panose="020B0604020202020204"/>
                    <a:ea typeface="+mn-ea"/>
                    <a:cs typeface="+mn-cs"/>
                  </a:defRPr>
                </a:pPr>
                <a:r>
                  <a:rPr lang="en-US" sz="800" b="0" i="0" u="none" strike="noStrike" kern="1200" baseline="0">
                    <a:solidFill>
                      <a:sysClr val="windowText" lastClr="000000"/>
                    </a:solidFill>
                    <a:latin typeface="HelveticaNeueLT Std" panose="020B0604020202020204"/>
                    <a:ea typeface="+mn-ea"/>
                    <a:cs typeface="+mn-cs"/>
                  </a:rPr>
                  <a:t>Years</a:t>
                </a:r>
              </a:p>
            </c:rich>
          </c:tx>
          <c:overlay val="0"/>
          <c:spPr>
            <a:noFill/>
            <a:ln>
              <a:noFill/>
            </a:ln>
            <a:effectLst/>
          </c:spPr>
          <c:txPr>
            <a:bodyPr rot="0" spcFirstLastPara="1" vertOverflow="ellipsis" vert="horz" wrap="square" anchor="ctr" anchorCtr="1"/>
            <a:lstStyle/>
            <a:p>
              <a:pPr algn="ctr" rtl="0">
                <a:defRPr lang="en-US" sz="800" b="0" i="0" u="none" strike="noStrike" kern="1200" baseline="0">
                  <a:solidFill>
                    <a:sysClr val="windowText" lastClr="000000"/>
                  </a:solidFill>
                  <a:latin typeface="HelveticaNeueLT Std" panose="020B0604020202020204"/>
                  <a:ea typeface="+mn-ea"/>
                  <a:cs typeface="+mn-cs"/>
                </a:defRPr>
              </a:pPr>
              <a:endParaRPr lang="en-US"/>
            </a:p>
          </c:txPr>
        </c:title>
        <c:majorTickMark val="in"/>
        <c:minorTickMark val="none"/>
        <c:tickLblPos val="nextTo"/>
        <c:spPr>
          <a:noFill/>
          <a:ln w="9525" cap="flat" cmpd="sng" algn="ctr">
            <a:solidFill>
              <a:schemeClr val="bg1">
                <a:lumMod val="65000"/>
              </a:schemeClr>
            </a:solidFill>
            <a:round/>
          </a:ln>
          <a:effectLst/>
        </c:spPr>
        <c:txPr>
          <a:bodyPr rot="-60000000" spcFirstLastPara="1" vertOverflow="ellipsis" vert="horz" wrap="square" anchor="ctr" anchorCtr="1"/>
          <a:lstStyle/>
          <a:p>
            <a:pPr algn="ctr">
              <a:defRPr lang="en-US" sz="800" b="0" i="0" u="none" strike="noStrike" kern="1200" baseline="0">
                <a:solidFill>
                  <a:sysClr val="windowText" lastClr="000000"/>
                </a:solidFill>
                <a:latin typeface="HelveticaNeueLT Std" panose="020B0604020202020204"/>
                <a:ea typeface="+mn-ea"/>
                <a:cs typeface="+mn-cs"/>
              </a:defRPr>
            </a:pPr>
            <a:endParaRPr lang="en-US"/>
          </a:p>
        </c:txPr>
        <c:crossAx val="516337743"/>
        <c:crosses val="autoZero"/>
        <c:auto val="1"/>
        <c:lblAlgn val="ctr"/>
        <c:lblOffset val="100"/>
        <c:noMultiLvlLbl val="0"/>
      </c:catAx>
      <c:valAx>
        <c:axId val="516337743"/>
        <c:scaling>
          <c:orientation val="minMax"/>
          <c:max val="102"/>
          <c:min val="98"/>
        </c:scaling>
        <c:delete val="0"/>
        <c:axPos val="l"/>
        <c:numFmt formatCode="0" sourceLinked="0"/>
        <c:majorTickMark val="out"/>
        <c:minorTickMark val="none"/>
        <c:tickLblPos val="nextTo"/>
        <c:spPr>
          <a:noFill/>
          <a:ln>
            <a:solidFill>
              <a:schemeClr val="tx1">
                <a:lumMod val="50000"/>
                <a:lumOff val="50000"/>
              </a:schemeClr>
            </a:solidFill>
          </a:ln>
          <a:effectLst/>
        </c:spPr>
        <c:txPr>
          <a:bodyPr rot="-60000000" spcFirstLastPara="1" vertOverflow="ellipsis" vert="horz" wrap="square" anchor="ctr" anchorCtr="1"/>
          <a:lstStyle/>
          <a:p>
            <a:pPr algn="ctr">
              <a:defRPr lang="en-US" sz="800" b="0" i="0" u="none" strike="noStrike" kern="1200" baseline="0">
                <a:solidFill>
                  <a:sysClr val="windowText" lastClr="000000"/>
                </a:solidFill>
                <a:latin typeface="HelveticaNeueLT Std" panose="020B0604020202020204"/>
                <a:ea typeface="+mn-ea"/>
                <a:cs typeface="+mn-cs"/>
              </a:defRPr>
            </a:pPr>
            <a:endParaRPr lang="en-US"/>
          </a:p>
        </c:txPr>
        <c:crossAx val="516336079"/>
        <c:crosses val="autoZero"/>
        <c:crossBetween val="between"/>
        <c:majorUnit val="1"/>
      </c:valAx>
      <c:spPr>
        <a:noFill/>
        <a:ln w="6350">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'Box Figure 1.3.1.'!$C$2</c:f>
              <c:strCache>
                <c:ptCount val="1"/>
                <c:pt idx="0">
                  <c:v>Revision to deficit target</c:v>
                </c:pt>
              </c:strCache>
            </c:strRef>
          </c:tx>
          <c:spPr>
            <a:solidFill>
              <a:schemeClr val="accent1"/>
            </a:solidFill>
            <a:ln>
              <a:noFill/>
            </a:ln>
            <a:effectLst/>
          </c:spPr>
          <c:invertIfNegative val="0"/>
          <c:cat>
            <c:strRef>
              <c:f>'Box Figure 1.3.1.'!$A$3:$A$24</c:f>
              <c:strCache>
                <c:ptCount val="22"/>
                <c:pt idx="0">
                  <c:v>BRA</c:v>
                </c:pt>
                <c:pt idx="1">
                  <c:v>CHL</c:v>
                </c:pt>
                <c:pt idx="2">
                  <c:v>COL</c:v>
                </c:pt>
                <c:pt idx="3">
                  <c:v>CRI</c:v>
                </c:pt>
                <c:pt idx="4">
                  <c:v>GRD</c:v>
                </c:pt>
                <c:pt idx="5">
                  <c:v>JAM</c:v>
                </c:pt>
                <c:pt idx="6">
                  <c:v>MEX</c:v>
                </c:pt>
                <c:pt idx="7">
                  <c:v>PAN</c:v>
                </c:pt>
                <c:pt idx="8">
                  <c:v>PRY</c:v>
                </c:pt>
                <c:pt idx="9">
                  <c:v>PER</c:v>
                </c:pt>
                <c:pt idx="10">
                  <c:v>IDN</c:v>
                </c:pt>
                <c:pt idx="11">
                  <c:v>GHN</c:v>
                </c:pt>
                <c:pt idx="12">
                  <c:v>URY</c:v>
                </c:pt>
                <c:pt idx="13">
                  <c:v>SEN</c:v>
                </c:pt>
                <c:pt idx="14">
                  <c:v>CIV</c:v>
                </c:pt>
                <c:pt idx="15">
                  <c:v>HND</c:v>
                </c:pt>
                <c:pt idx="16">
                  <c:v>DEU</c:v>
                </c:pt>
                <c:pt idx="17">
                  <c:v>RUS</c:v>
                </c:pt>
                <c:pt idx="18">
                  <c:v>IND</c:v>
                </c:pt>
                <c:pt idx="19">
                  <c:v>ARM</c:v>
                </c:pt>
                <c:pt idx="20">
                  <c:v>ITA</c:v>
                </c:pt>
                <c:pt idx="21">
                  <c:v>POL</c:v>
                </c:pt>
              </c:strCache>
            </c:strRef>
          </c:cat>
          <c:val>
            <c:numRef>
              <c:f>'Box Figure 1.3.1.'!$C$3:$C$24</c:f>
              <c:numCache>
                <c:formatCode>General</c:formatCode>
                <c:ptCount val="22"/>
                <c:pt idx="1">
                  <c:v>0.2</c:v>
                </c:pt>
                <c:pt idx="6">
                  <c:v>2.1</c:v>
                </c:pt>
                <c:pt idx="12">
                  <c:v>3.4</c:v>
                </c:pt>
              </c:numCache>
            </c:numRef>
          </c:val>
          <c:extLst>
            <c:ext xmlns:c16="http://schemas.microsoft.com/office/drawing/2014/chart" uri="{C3380CC4-5D6E-409C-BE32-E72D297353CC}">
              <c16:uniqueId val="{00000000-F71E-4715-82C6-7D53E7C113FB}"/>
            </c:ext>
          </c:extLst>
        </c:ser>
        <c:ser>
          <c:idx val="1"/>
          <c:order val="1"/>
          <c:tx>
            <c:strRef>
              <c:f>'Box Figure 1.3.1.'!$D$2</c:f>
              <c:strCache>
                <c:ptCount val="1"/>
                <c:pt idx="0">
                  <c:v>Use of escape clause</c:v>
                </c:pt>
              </c:strCache>
            </c:strRef>
          </c:tx>
          <c:spPr>
            <a:solidFill>
              <a:srgbClr val="C00000"/>
            </a:solidFill>
            <a:ln>
              <a:noFill/>
            </a:ln>
            <a:effectLst/>
          </c:spPr>
          <c:invertIfNegative val="0"/>
          <c:cat>
            <c:strRef>
              <c:f>'Box Figure 1.3.1.'!$A$3:$A$24</c:f>
              <c:strCache>
                <c:ptCount val="22"/>
                <c:pt idx="0">
                  <c:v>BRA</c:v>
                </c:pt>
                <c:pt idx="1">
                  <c:v>CHL</c:v>
                </c:pt>
                <c:pt idx="2">
                  <c:v>COL</c:v>
                </c:pt>
                <c:pt idx="3">
                  <c:v>CRI</c:v>
                </c:pt>
                <c:pt idx="4">
                  <c:v>GRD</c:v>
                </c:pt>
                <c:pt idx="5">
                  <c:v>JAM</c:v>
                </c:pt>
                <c:pt idx="6">
                  <c:v>MEX</c:v>
                </c:pt>
                <c:pt idx="7">
                  <c:v>PAN</c:v>
                </c:pt>
                <c:pt idx="8">
                  <c:v>PRY</c:v>
                </c:pt>
                <c:pt idx="9">
                  <c:v>PER</c:v>
                </c:pt>
                <c:pt idx="10">
                  <c:v>IDN</c:v>
                </c:pt>
                <c:pt idx="11">
                  <c:v>GHN</c:v>
                </c:pt>
                <c:pt idx="12">
                  <c:v>URY</c:v>
                </c:pt>
                <c:pt idx="13">
                  <c:v>SEN</c:v>
                </c:pt>
                <c:pt idx="14">
                  <c:v>CIV</c:v>
                </c:pt>
                <c:pt idx="15">
                  <c:v>HND</c:v>
                </c:pt>
                <c:pt idx="16">
                  <c:v>DEU</c:v>
                </c:pt>
                <c:pt idx="17">
                  <c:v>RUS</c:v>
                </c:pt>
                <c:pt idx="18">
                  <c:v>IND</c:v>
                </c:pt>
                <c:pt idx="19">
                  <c:v>ARM</c:v>
                </c:pt>
                <c:pt idx="20">
                  <c:v>ITA</c:v>
                </c:pt>
                <c:pt idx="21">
                  <c:v>POL</c:v>
                </c:pt>
              </c:strCache>
            </c:strRef>
          </c:cat>
          <c:val>
            <c:numRef>
              <c:f>'Box Figure 1.3.1.'!$D$3:$D$24</c:f>
              <c:numCache>
                <c:formatCode>General</c:formatCode>
                <c:ptCount val="22"/>
                <c:pt idx="0">
                  <c:v>8.1</c:v>
                </c:pt>
                <c:pt idx="3">
                  <c:v>1.2</c:v>
                </c:pt>
                <c:pt idx="4">
                  <c:v>3.1</c:v>
                </c:pt>
                <c:pt idx="5">
                  <c:v>1.9</c:v>
                </c:pt>
                <c:pt idx="7">
                  <c:v>6.25</c:v>
                </c:pt>
                <c:pt idx="15">
                  <c:v>2.1</c:v>
                </c:pt>
                <c:pt idx="16">
                  <c:v>6.65</c:v>
                </c:pt>
                <c:pt idx="18">
                  <c:v>3.5</c:v>
                </c:pt>
                <c:pt idx="19">
                  <c:v>4.0999999999999996</c:v>
                </c:pt>
                <c:pt idx="20">
                  <c:v>6.9</c:v>
                </c:pt>
              </c:numCache>
            </c:numRef>
          </c:val>
          <c:extLst>
            <c:ext xmlns:c16="http://schemas.microsoft.com/office/drawing/2014/chart" uri="{C3380CC4-5D6E-409C-BE32-E72D297353CC}">
              <c16:uniqueId val="{00000001-F71E-4715-82C6-7D53E7C113FB}"/>
            </c:ext>
          </c:extLst>
        </c:ser>
        <c:ser>
          <c:idx val="2"/>
          <c:order val="2"/>
          <c:tx>
            <c:strRef>
              <c:f>'Box Figure 1.3.1.'!$E$2</c:f>
              <c:strCache>
                <c:ptCount val="1"/>
                <c:pt idx="0">
                  <c:v>Cyclical relaxation</c:v>
                </c:pt>
              </c:strCache>
            </c:strRef>
          </c:tx>
          <c:spPr>
            <a:solidFill>
              <a:schemeClr val="accent3">
                <a:lumMod val="50000"/>
              </a:schemeClr>
            </a:solidFill>
            <a:ln>
              <a:noFill/>
            </a:ln>
            <a:effectLst/>
          </c:spPr>
          <c:invertIfNegative val="0"/>
          <c:cat>
            <c:strRef>
              <c:f>'Box Figure 1.3.1.'!$A$3:$A$24</c:f>
              <c:strCache>
                <c:ptCount val="22"/>
                <c:pt idx="0">
                  <c:v>BRA</c:v>
                </c:pt>
                <c:pt idx="1">
                  <c:v>CHL</c:v>
                </c:pt>
                <c:pt idx="2">
                  <c:v>COL</c:v>
                </c:pt>
                <c:pt idx="3">
                  <c:v>CRI</c:v>
                </c:pt>
                <c:pt idx="4">
                  <c:v>GRD</c:v>
                </c:pt>
                <c:pt idx="5">
                  <c:v>JAM</c:v>
                </c:pt>
                <c:pt idx="6">
                  <c:v>MEX</c:v>
                </c:pt>
                <c:pt idx="7">
                  <c:v>PAN</c:v>
                </c:pt>
                <c:pt idx="8">
                  <c:v>PRY</c:v>
                </c:pt>
                <c:pt idx="9">
                  <c:v>PER</c:v>
                </c:pt>
                <c:pt idx="10">
                  <c:v>IDN</c:v>
                </c:pt>
                <c:pt idx="11">
                  <c:v>GHN</c:v>
                </c:pt>
                <c:pt idx="12">
                  <c:v>URY</c:v>
                </c:pt>
                <c:pt idx="13">
                  <c:v>SEN</c:v>
                </c:pt>
                <c:pt idx="14">
                  <c:v>CIV</c:v>
                </c:pt>
                <c:pt idx="15">
                  <c:v>HND</c:v>
                </c:pt>
                <c:pt idx="16">
                  <c:v>DEU</c:v>
                </c:pt>
                <c:pt idx="17">
                  <c:v>RUS</c:v>
                </c:pt>
                <c:pt idx="18">
                  <c:v>IND</c:v>
                </c:pt>
                <c:pt idx="19">
                  <c:v>ARM</c:v>
                </c:pt>
                <c:pt idx="20">
                  <c:v>ITA</c:v>
                </c:pt>
                <c:pt idx="21">
                  <c:v>POL</c:v>
                </c:pt>
              </c:strCache>
            </c:strRef>
          </c:cat>
          <c:val>
            <c:numRef>
              <c:f>'Box Figure 1.3.1.'!$E$3:$E$24</c:f>
              <c:numCache>
                <c:formatCode>General</c:formatCode>
                <c:ptCount val="22"/>
                <c:pt idx="1">
                  <c:v>4.0999999999999996</c:v>
                </c:pt>
                <c:pt idx="2">
                  <c:v>4.0999999999999996</c:v>
                </c:pt>
                <c:pt idx="17">
                  <c:v>0.2</c:v>
                </c:pt>
              </c:numCache>
            </c:numRef>
          </c:val>
          <c:extLst>
            <c:ext xmlns:c16="http://schemas.microsoft.com/office/drawing/2014/chart" uri="{C3380CC4-5D6E-409C-BE32-E72D297353CC}">
              <c16:uniqueId val="{00000002-F71E-4715-82C6-7D53E7C113FB}"/>
            </c:ext>
          </c:extLst>
        </c:ser>
        <c:ser>
          <c:idx val="3"/>
          <c:order val="3"/>
          <c:tx>
            <c:strRef>
              <c:f>'Box Figure 1.3.1.'!$F$2</c:f>
              <c:strCache>
                <c:ptCount val="1"/>
                <c:pt idx="0">
                  <c:v>Temporary rule suspension</c:v>
                </c:pt>
              </c:strCache>
            </c:strRef>
          </c:tx>
          <c:spPr>
            <a:solidFill>
              <a:srgbClr val="FFC000"/>
            </a:solidFill>
            <a:ln>
              <a:noFill/>
            </a:ln>
            <a:effectLst/>
          </c:spPr>
          <c:invertIfNegative val="0"/>
          <c:cat>
            <c:strRef>
              <c:f>'Box Figure 1.3.1.'!$A$3:$A$24</c:f>
              <c:strCache>
                <c:ptCount val="22"/>
                <c:pt idx="0">
                  <c:v>BRA</c:v>
                </c:pt>
                <c:pt idx="1">
                  <c:v>CHL</c:v>
                </c:pt>
                <c:pt idx="2">
                  <c:v>COL</c:v>
                </c:pt>
                <c:pt idx="3">
                  <c:v>CRI</c:v>
                </c:pt>
                <c:pt idx="4">
                  <c:v>GRD</c:v>
                </c:pt>
                <c:pt idx="5">
                  <c:v>JAM</c:v>
                </c:pt>
                <c:pt idx="6">
                  <c:v>MEX</c:v>
                </c:pt>
                <c:pt idx="7">
                  <c:v>PAN</c:v>
                </c:pt>
                <c:pt idx="8">
                  <c:v>PRY</c:v>
                </c:pt>
                <c:pt idx="9">
                  <c:v>PER</c:v>
                </c:pt>
                <c:pt idx="10">
                  <c:v>IDN</c:v>
                </c:pt>
                <c:pt idx="11">
                  <c:v>GHN</c:v>
                </c:pt>
                <c:pt idx="12">
                  <c:v>URY</c:v>
                </c:pt>
                <c:pt idx="13">
                  <c:v>SEN</c:v>
                </c:pt>
                <c:pt idx="14">
                  <c:v>CIV</c:v>
                </c:pt>
                <c:pt idx="15">
                  <c:v>HND</c:v>
                </c:pt>
                <c:pt idx="16">
                  <c:v>DEU</c:v>
                </c:pt>
                <c:pt idx="17">
                  <c:v>RUS</c:v>
                </c:pt>
                <c:pt idx="18">
                  <c:v>IND</c:v>
                </c:pt>
                <c:pt idx="19">
                  <c:v>ARM</c:v>
                </c:pt>
                <c:pt idx="20">
                  <c:v>ITA</c:v>
                </c:pt>
                <c:pt idx="21">
                  <c:v>POL</c:v>
                </c:pt>
              </c:strCache>
            </c:strRef>
          </c:cat>
          <c:val>
            <c:numRef>
              <c:f>'Box Figure 1.3.1.'!$F$3:$F$24</c:f>
              <c:numCache>
                <c:formatCode>General</c:formatCode>
                <c:ptCount val="22"/>
                <c:pt idx="2">
                  <c:v>2.1</c:v>
                </c:pt>
                <c:pt idx="8">
                  <c:v>5</c:v>
                </c:pt>
                <c:pt idx="9">
                  <c:v>8.4</c:v>
                </c:pt>
                <c:pt idx="10">
                  <c:v>6.3</c:v>
                </c:pt>
                <c:pt idx="11">
                  <c:v>4.5999999999999996</c:v>
                </c:pt>
                <c:pt idx="13">
                  <c:v>3.4</c:v>
                </c:pt>
                <c:pt idx="14">
                  <c:v>2.9</c:v>
                </c:pt>
                <c:pt idx="17">
                  <c:v>1.4</c:v>
                </c:pt>
                <c:pt idx="21">
                  <c:v>7.4</c:v>
                </c:pt>
              </c:numCache>
            </c:numRef>
          </c:val>
          <c:extLst>
            <c:ext xmlns:c16="http://schemas.microsoft.com/office/drawing/2014/chart" uri="{C3380CC4-5D6E-409C-BE32-E72D297353CC}">
              <c16:uniqueId val="{00000003-F71E-4715-82C6-7D53E7C113FB}"/>
            </c:ext>
          </c:extLst>
        </c:ser>
        <c:dLbls>
          <c:showLegendKey val="0"/>
          <c:showVal val="0"/>
          <c:showCatName val="0"/>
          <c:showSerName val="0"/>
          <c:showPercent val="0"/>
          <c:showBubbleSize val="0"/>
        </c:dLbls>
        <c:gapWidth val="150"/>
        <c:overlap val="100"/>
        <c:axId val="866558175"/>
        <c:axId val="853436399"/>
      </c:barChart>
      <c:catAx>
        <c:axId val="86655817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lgn="ctr">
              <a:defRPr lang="en-US" sz="800" b="0" i="0" u="none" strike="noStrike" kern="1200" baseline="0">
                <a:solidFill>
                  <a:sysClr val="windowText" lastClr="000000"/>
                </a:solidFill>
                <a:latin typeface="HelveticaNeueLT Std" panose="020B0604020202020204"/>
                <a:ea typeface="+mn-ea"/>
                <a:cs typeface="+mn-cs"/>
              </a:defRPr>
            </a:pPr>
            <a:endParaRPr lang="en-US"/>
          </a:p>
        </c:txPr>
        <c:crossAx val="853436399"/>
        <c:crosses val="autoZero"/>
        <c:auto val="1"/>
        <c:lblAlgn val="ctr"/>
        <c:lblOffset val="100"/>
        <c:noMultiLvlLbl val="0"/>
      </c:catAx>
      <c:valAx>
        <c:axId val="853436399"/>
        <c:scaling>
          <c:orientation val="minMax"/>
        </c:scaling>
        <c:delete val="0"/>
        <c:axPos val="l"/>
        <c:numFmt formatCode="General" sourceLinked="1"/>
        <c:majorTickMark val="out"/>
        <c:minorTickMark val="none"/>
        <c:tickLblPos val="nextTo"/>
        <c:spPr>
          <a:noFill/>
          <a:ln>
            <a:solidFill>
              <a:schemeClr val="bg1">
                <a:lumMod val="65000"/>
              </a:schemeClr>
            </a:solid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HelveticaNeueLT Std" panose="020B0604020202020204"/>
                <a:ea typeface="+mn-ea"/>
                <a:cs typeface="+mn-cs"/>
              </a:defRPr>
            </a:pPr>
            <a:endParaRPr lang="en-US"/>
          </a:p>
        </c:txPr>
        <c:crossAx val="866558175"/>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lgn="ctr">
            <a:defRPr lang="en-US" sz="800" b="0" i="0" u="none" strike="noStrike" kern="1200" baseline="0">
              <a:solidFill>
                <a:sysClr val="windowText" lastClr="000000"/>
              </a:solidFill>
              <a:latin typeface="HelveticaNeueLT Std" panose="020B0604020202020204"/>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1567147856517936E-2"/>
          <c:y val="5.0925925925925923E-2"/>
          <c:w val="0.90787729658792649"/>
          <c:h val="0.83203156897054531"/>
        </c:manualLayout>
      </c:layout>
      <c:lineChart>
        <c:grouping val="standard"/>
        <c:varyColors val="0"/>
        <c:ser>
          <c:idx val="0"/>
          <c:order val="0"/>
          <c:tx>
            <c:strRef>
              <c:f>'Annex Figure 1.1.'!$T$5</c:f>
              <c:strCache>
                <c:ptCount val="1"/>
                <c:pt idx="0">
                  <c:v>baseline</c:v>
                </c:pt>
              </c:strCache>
            </c:strRef>
          </c:tx>
          <c:spPr>
            <a:ln w="38100" cap="rnd">
              <a:solidFill>
                <a:schemeClr val="accent5">
                  <a:lumMod val="60000"/>
                  <a:lumOff val="40000"/>
                </a:schemeClr>
              </a:solidFill>
              <a:round/>
            </a:ln>
            <a:effectLst/>
          </c:spPr>
          <c:marker>
            <c:symbol val="none"/>
          </c:marker>
          <c:val>
            <c:numRef>
              <c:f>'Annex Figure 1.1.'!$T$6:$T$15</c:f>
              <c:numCache>
                <c:formatCode>0.00</c:formatCode>
                <c:ptCount val="10"/>
                <c:pt idx="0">
                  <c:v>-4.4689036304074161</c:v>
                </c:pt>
                <c:pt idx="1">
                  <c:v>-3.0543390826662726</c:v>
                </c:pt>
                <c:pt idx="2">
                  <c:v>-1.753954819977277</c:v>
                </c:pt>
                <c:pt idx="3">
                  <c:v>-1.3094204123971365</c:v>
                </c:pt>
                <c:pt idx="4">
                  <c:v>-1.0306359727833576</c:v>
                </c:pt>
                <c:pt idx="5">
                  <c:v>-0.81280816680395784</c:v>
                </c:pt>
                <c:pt idx="6">
                  <c:v>-0.64049478183827047</c:v>
                </c:pt>
                <c:pt idx="7">
                  <c:v>-0.50526213161012046</c:v>
                </c:pt>
                <c:pt idx="8">
                  <c:v>-0.40000077093713371</c:v>
                </c:pt>
                <c:pt idx="9">
                  <c:v>-0.31882196283187697</c:v>
                </c:pt>
              </c:numCache>
            </c:numRef>
          </c:val>
          <c:smooth val="0"/>
          <c:extLst>
            <c:ext xmlns:c16="http://schemas.microsoft.com/office/drawing/2014/chart" uri="{C3380CC4-5D6E-409C-BE32-E72D297353CC}">
              <c16:uniqueId val="{00000000-CEDF-42D9-8C5B-C1431A40A825}"/>
            </c:ext>
          </c:extLst>
        </c:ser>
        <c:ser>
          <c:idx val="1"/>
          <c:order val="1"/>
          <c:tx>
            <c:strRef>
              <c:f>'Annex Figure 1.1.'!$U$5</c:f>
              <c:strCache>
                <c:ptCount val="1"/>
                <c:pt idx="0">
                  <c:v>benchmark package</c:v>
                </c:pt>
              </c:strCache>
            </c:strRef>
          </c:tx>
          <c:spPr>
            <a:ln w="38100" cap="rnd">
              <a:solidFill>
                <a:srgbClr val="002060"/>
              </a:solidFill>
              <a:round/>
            </a:ln>
            <a:effectLst/>
          </c:spPr>
          <c:marker>
            <c:symbol val="none"/>
          </c:marker>
          <c:val>
            <c:numRef>
              <c:f>'Annex Figure 1.1.'!$U$6:$U$15</c:f>
              <c:numCache>
                <c:formatCode>0.00</c:formatCode>
                <c:ptCount val="10"/>
                <c:pt idx="0">
                  <c:v>-1.2481288506770709</c:v>
                </c:pt>
                <c:pt idx="1">
                  <c:v>-0.13388813954936762</c:v>
                </c:pt>
                <c:pt idx="2">
                  <c:v>0.54674467107826186</c:v>
                </c:pt>
                <c:pt idx="3">
                  <c:v>0.76431242450683645</c:v>
                </c:pt>
                <c:pt idx="4">
                  <c:v>0.83923629872725192</c:v>
                </c:pt>
                <c:pt idx="5">
                  <c:v>0.81440940213565849</c:v>
                </c:pt>
                <c:pt idx="6">
                  <c:v>0.73481919164145071</c:v>
                </c:pt>
                <c:pt idx="7">
                  <c:v>0.62799624475900084</c:v>
                </c:pt>
                <c:pt idx="8">
                  <c:v>0.51084073238227923</c:v>
                </c:pt>
                <c:pt idx="9">
                  <c:v>0.39374549019153587</c:v>
                </c:pt>
              </c:numCache>
            </c:numRef>
          </c:val>
          <c:smooth val="0"/>
          <c:extLst>
            <c:ext xmlns:c16="http://schemas.microsoft.com/office/drawing/2014/chart" uri="{C3380CC4-5D6E-409C-BE32-E72D297353CC}">
              <c16:uniqueId val="{00000001-CEDF-42D9-8C5B-C1431A40A825}"/>
            </c:ext>
          </c:extLst>
        </c:ser>
        <c:dLbls>
          <c:showLegendKey val="0"/>
          <c:showVal val="0"/>
          <c:showCatName val="0"/>
          <c:showSerName val="0"/>
          <c:showPercent val="0"/>
          <c:showBubbleSize val="0"/>
        </c:dLbls>
        <c:smooth val="0"/>
        <c:axId val="1486072079"/>
        <c:axId val="1486078735"/>
      </c:lineChart>
      <c:catAx>
        <c:axId val="1486072079"/>
        <c:scaling>
          <c:orientation val="minMax"/>
        </c:scaling>
        <c:delete val="0"/>
        <c:axPos val="b"/>
        <c:majorTickMark val="in"/>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86078735"/>
        <c:crosses val="autoZero"/>
        <c:auto val="1"/>
        <c:lblAlgn val="ctr"/>
        <c:lblOffset val="100"/>
        <c:noMultiLvlLbl val="0"/>
      </c:catAx>
      <c:valAx>
        <c:axId val="1486078735"/>
        <c:scaling>
          <c:orientation val="minMax"/>
          <c:max val="2"/>
          <c:min val="-6"/>
        </c:scaling>
        <c:delete val="0"/>
        <c:axPos val="l"/>
        <c:numFmt formatCode="0" sourceLinked="0"/>
        <c:majorTickMark val="in"/>
        <c:minorTickMark val="none"/>
        <c:tickLblPos val="nextTo"/>
        <c:spPr>
          <a:noFill/>
          <a:ln>
            <a:solidFill>
              <a:schemeClr val="tx1">
                <a:lumMod val="50000"/>
                <a:lumOff val="50000"/>
              </a:schemeClr>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86072079"/>
        <c:crosses val="autoZero"/>
        <c:crossBetween val="between"/>
      </c:valAx>
      <c:spPr>
        <a:noFill/>
        <a:ln w="6350">
          <a:solidFill>
            <a:schemeClr val="tx1">
              <a:lumMod val="50000"/>
              <a:lumOff val="50000"/>
            </a:schemeClr>
          </a:solidFill>
        </a:ln>
        <a:effectLst/>
      </c:spPr>
    </c:plotArea>
    <c:legend>
      <c:legendPos val="b"/>
      <c:layout>
        <c:manualLayout>
          <c:xMode val="edge"/>
          <c:yMode val="edge"/>
          <c:x val="0.37988028562785875"/>
          <c:y val="0.55294788631490011"/>
          <c:w val="0.56548412822087579"/>
          <c:h val="0.22076171914231577"/>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7769028871391074E-2"/>
          <c:y val="7.0175438596491224E-2"/>
          <c:w val="0.88363447990053878"/>
          <c:h val="0.80176468372075504"/>
        </c:manualLayout>
      </c:layout>
      <c:lineChart>
        <c:grouping val="standard"/>
        <c:varyColors val="0"/>
        <c:ser>
          <c:idx val="0"/>
          <c:order val="0"/>
          <c:tx>
            <c:strRef>
              <c:f>'Annex Figure 1.1.'!$V$5</c:f>
              <c:strCache>
                <c:ptCount val="1"/>
                <c:pt idx="0">
                  <c:v>baseline</c:v>
                </c:pt>
              </c:strCache>
            </c:strRef>
          </c:tx>
          <c:spPr>
            <a:ln w="38100" cap="rnd">
              <a:solidFill>
                <a:schemeClr val="accent5">
                  <a:lumMod val="60000"/>
                  <a:lumOff val="40000"/>
                </a:schemeClr>
              </a:solidFill>
              <a:round/>
            </a:ln>
            <a:effectLst/>
          </c:spPr>
          <c:marker>
            <c:symbol val="none"/>
          </c:marker>
          <c:val>
            <c:numRef>
              <c:f>'Annex Figure 1.1.'!$V$6:$V$15</c:f>
              <c:numCache>
                <c:formatCode>0.00</c:formatCode>
                <c:ptCount val="10"/>
                <c:pt idx="0">
                  <c:v>-5.7577466851965431</c:v>
                </c:pt>
                <c:pt idx="1">
                  <c:v>-2.8576609692204822</c:v>
                </c:pt>
                <c:pt idx="2">
                  <c:v>-1.408168392504543</c:v>
                </c:pt>
                <c:pt idx="3">
                  <c:v>-1.0336808945665259</c:v>
                </c:pt>
                <c:pt idx="4">
                  <c:v>-0.8139946877512767</c:v>
                </c:pt>
                <c:pt idx="5">
                  <c:v>-0.64138326603210172</c:v>
                </c:pt>
                <c:pt idx="6">
                  <c:v>-0.50463627820275236</c:v>
                </c:pt>
                <c:pt idx="7">
                  <c:v>-0.39750994039009802</c:v>
                </c:pt>
                <c:pt idx="8">
                  <c:v>-0.31437354533378109</c:v>
                </c:pt>
                <c:pt idx="9">
                  <c:v>-0.25049806602781499</c:v>
                </c:pt>
              </c:numCache>
            </c:numRef>
          </c:val>
          <c:smooth val="0"/>
          <c:extLst>
            <c:ext xmlns:c16="http://schemas.microsoft.com/office/drawing/2014/chart" uri="{C3380CC4-5D6E-409C-BE32-E72D297353CC}">
              <c16:uniqueId val="{00000000-2D56-4174-8793-F538E82299E1}"/>
            </c:ext>
          </c:extLst>
        </c:ser>
        <c:ser>
          <c:idx val="1"/>
          <c:order val="1"/>
          <c:tx>
            <c:strRef>
              <c:f>'Annex Figure 1.1.'!$W$5</c:f>
              <c:strCache>
                <c:ptCount val="1"/>
                <c:pt idx="0">
                  <c:v>benchmark package</c:v>
                </c:pt>
              </c:strCache>
            </c:strRef>
          </c:tx>
          <c:spPr>
            <a:ln w="38100" cap="rnd">
              <a:solidFill>
                <a:srgbClr val="002060"/>
              </a:solidFill>
              <a:round/>
            </a:ln>
            <a:effectLst/>
          </c:spPr>
          <c:marker>
            <c:symbol val="none"/>
          </c:marker>
          <c:val>
            <c:numRef>
              <c:f>'Annex Figure 1.1.'!$W$6:$W$15</c:f>
              <c:numCache>
                <c:formatCode>0.00</c:formatCode>
                <c:ptCount val="10"/>
                <c:pt idx="0">
                  <c:v>2.5310321250295398</c:v>
                </c:pt>
                <c:pt idx="1">
                  <c:v>3.4303634346031266</c:v>
                </c:pt>
                <c:pt idx="2">
                  <c:v>1.1077956742164314</c:v>
                </c:pt>
                <c:pt idx="3">
                  <c:v>0.76051977926108383</c:v>
                </c:pt>
                <c:pt idx="4">
                  <c:v>0.7426644150598416</c:v>
                </c:pt>
                <c:pt idx="5">
                  <c:v>0.70242778601384126</c:v>
                </c:pt>
                <c:pt idx="6">
                  <c:v>0.62670583930826529</c:v>
                </c:pt>
                <c:pt idx="7">
                  <c:v>0.53096754384509959</c:v>
                </c:pt>
                <c:pt idx="8">
                  <c:v>0.42793174719498445</c:v>
                </c:pt>
                <c:pt idx="9">
                  <c:v>0.32591156099689961</c:v>
                </c:pt>
              </c:numCache>
            </c:numRef>
          </c:val>
          <c:smooth val="0"/>
          <c:extLst>
            <c:ext xmlns:c16="http://schemas.microsoft.com/office/drawing/2014/chart" uri="{C3380CC4-5D6E-409C-BE32-E72D297353CC}">
              <c16:uniqueId val="{00000001-2D56-4174-8793-F538E82299E1}"/>
            </c:ext>
          </c:extLst>
        </c:ser>
        <c:dLbls>
          <c:showLegendKey val="0"/>
          <c:showVal val="0"/>
          <c:showCatName val="0"/>
          <c:showSerName val="0"/>
          <c:showPercent val="0"/>
          <c:showBubbleSize val="0"/>
        </c:dLbls>
        <c:smooth val="0"/>
        <c:axId val="520869375"/>
        <c:axId val="520870207"/>
      </c:lineChart>
      <c:catAx>
        <c:axId val="520869375"/>
        <c:scaling>
          <c:orientation val="minMax"/>
        </c:scaling>
        <c:delete val="0"/>
        <c:axPos val="b"/>
        <c:majorTickMark val="in"/>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20870207"/>
        <c:crosses val="autoZero"/>
        <c:auto val="1"/>
        <c:lblAlgn val="ctr"/>
        <c:lblOffset val="100"/>
        <c:noMultiLvlLbl val="0"/>
      </c:catAx>
      <c:valAx>
        <c:axId val="520870207"/>
        <c:scaling>
          <c:orientation val="minMax"/>
          <c:max val="4"/>
          <c:min val="-7"/>
        </c:scaling>
        <c:delete val="0"/>
        <c:axPos val="l"/>
        <c:numFmt formatCode="0" sourceLinked="0"/>
        <c:majorTickMark val="in"/>
        <c:minorTickMark val="none"/>
        <c:tickLblPos val="nextTo"/>
        <c:spPr>
          <a:noFill/>
          <a:ln>
            <a:solidFill>
              <a:schemeClr val="tx1">
                <a:lumMod val="50000"/>
                <a:lumOff val="50000"/>
              </a:schemeClr>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20869375"/>
        <c:crosses val="autoZero"/>
        <c:crossBetween val="between"/>
      </c:valAx>
      <c:spPr>
        <a:noFill/>
        <a:ln w="6350">
          <a:solidFill>
            <a:schemeClr val="tx1">
              <a:lumMod val="50000"/>
              <a:lumOff val="50000"/>
            </a:schemeClr>
          </a:solid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7245665364148683E-2"/>
          <c:y val="5.3462940461725394E-2"/>
          <c:w val="0.85955400213377309"/>
          <c:h val="0.84411477119430545"/>
        </c:manualLayout>
      </c:layout>
      <c:lineChart>
        <c:grouping val="standard"/>
        <c:varyColors val="0"/>
        <c:ser>
          <c:idx val="0"/>
          <c:order val="0"/>
          <c:tx>
            <c:strRef>
              <c:f>'Annex Figure 1.1.'!$X$5</c:f>
              <c:strCache>
                <c:ptCount val="1"/>
                <c:pt idx="0">
                  <c:v>baseline</c:v>
                </c:pt>
              </c:strCache>
            </c:strRef>
          </c:tx>
          <c:spPr>
            <a:ln w="38100" cap="rnd">
              <a:solidFill>
                <a:schemeClr val="accent5">
                  <a:lumMod val="60000"/>
                  <a:lumOff val="40000"/>
                </a:schemeClr>
              </a:solidFill>
              <a:round/>
            </a:ln>
            <a:effectLst/>
          </c:spPr>
          <c:marker>
            <c:symbol val="none"/>
          </c:marker>
          <c:val>
            <c:numRef>
              <c:f>'Annex Figure 1.1.'!$X$6:$X$15</c:f>
              <c:numCache>
                <c:formatCode>0.00</c:formatCode>
                <c:ptCount val="10"/>
                <c:pt idx="0">
                  <c:v>3.8424545844888702</c:v>
                </c:pt>
                <c:pt idx="1">
                  <c:v>3.8290162212853298</c:v>
                </c:pt>
                <c:pt idx="2">
                  <c:v>3.8166625707897843</c:v>
                </c:pt>
                <c:pt idx="3">
                  <c:v>3.8124394939177728</c:v>
                </c:pt>
                <c:pt idx="4">
                  <c:v>3.809791041741442</c:v>
                </c:pt>
                <c:pt idx="5">
                  <c:v>3.8077216775846372</c:v>
                </c:pt>
                <c:pt idx="6">
                  <c:v>3.8060847004274638</c:v>
                </c:pt>
                <c:pt idx="7">
                  <c:v>3.804799990250296</c:v>
                </c:pt>
                <c:pt idx="8">
                  <c:v>3.8038000073239022</c:v>
                </c:pt>
                <c:pt idx="9">
                  <c:v>3.8030288086469026</c:v>
                </c:pt>
              </c:numCache>
            </c:numRef>
          </c:val>
          <c:smooth val="0"/>
          <c:extLst>
            <c:ext xmlns:c16="http://schemas.microsoft.com/office/drawing/2014/chart" uri="{C3380CC4-5D6E-409C-BE32-E72D297353CC}">
              <c16:uniqueId val="{00000000-A0E5-4449-81DD-D770C6832500}"/>
            </c:ext>
          </c:extLst>
        </c:ser>
        <c:ser>
          <c:idx val="1"/>
          <c:order val="1"/>
          <c:tx>
            <c:strRef>
              <c:f>'Annex Figure 1.1.'!$Y$5</c:f>
              <c:strCache>
                <c:ptCount val="1"/>
                <c:pt idx="0">
                  <c:v>benchmark package</c:v>
                </c:pt>
              </c:strCache>
            </c:strRef>
          </c:tx>
          <c:spPr>
            <a:ln w="38100" cap="rnd">
              <a:solidFill>
                <a:schemeClr val="accent5">
                  <a:lumMod val="50000"/>
                </a:schemeClr>
              </a:solidFill>
              <a:round/>
            </a:ln>
            <a:effectLst/>
          </c:spPr>
          <c:marker>
            <c:symbol val="none"/>
          </c:marker>
          <c:val>
            <c:numRef>
              <c:f>'Annex Figure 1.1.'!$Y$6:$Y$15</c:f>
              <c:numCache>
                <c:formatCode>0.00</c:formatCode>
                <c:ptCount val="10"/>
                <c:pt idx="0">
                  <c:v>4.3058572240814321</c:v>
                </c:pt>
                <c:pt idx="1">
                  <c:v>4.2952719373257189</c:v>
                </c:pt>
                <c:pt idx="2">
                  <c:v>4.1770507756247568</c:v>
                </c:pt>
                <c:pt idx="3">
                  <c:v>4.0435298780521851</c:v>
                </c:pt>
                <c:pt idx="4">
                  <c:v>3.9565711292784598</c:v>
                </c:pt>
                <c:pt idx="5">
                  <c:v>3.900220346487461</c:v>
                </c:pt>
                <c:pt idx="6">
                  <c:v>3.8638499600928706</c:v>
                </c:pt>
                <c:pt idx="7">
                  <c:v>3.8405060857722635</c:v>
                </c:pt>
                <c:pt idx="8">
                  <c:v>3.8256373251113205</c:v>
                </c:pt>
                <c:pt idx="9">
                  <c:v>3.8162641115916198</c:v>
                </c:pt>
              </c:numCache>
            </c:numRef>
          </c:val>
          <c:smooth val="0"/>
          <c:extLst>
            <c:ext xmlns:c16="http://schemas.microsoft.com/office/drawing/2014/chart" uri="{C3380CC4-5D6E-409C-BE32-E72D297353CC}">
              <c16:uniqueId val="{00000001-A0E5-4449-81DD-D770C6832500}"/>
            </c:ext>
          </c:extLst>
        </c:ser>
        <c:dLbls>
          <c:showLegendKey val="0"/>
          <c:showVal val="0"/>
          <c:showCatName val="0"/>
          <c:showSerName val="0"/>
          <c:showPercent val="0"/>
          <c:showBubbleSize val="0"/>
        </c:dLbls>
        <c:smooth val="0"/>
        <c:axId val="434898063"/>
        <c:axId val="434896399"/>
      </c:lineChart>
      <c:catAx>
        <c:axId val="434898063"/>
        <c:scaling>
          <c:orientation val="minMax"/>
        </c:scaling>
        <c:delete val="0"/>
        <c:axPos val="b"/>
        <c:majorTickMark val="in"/>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34896399"/>
        <c:crosses val="autoZero"/>
        <c:auto val="1"/>
        <c:lblAlgn val="ctr"/>
        <c:lblOffset val="100"/>
        <c:noMultiLvlLbl val="0"/>
      </c:catAx>
      <c:valAx>
        <c:axId val="434896399"/>
        <c:scaling>
          <c:orientation val="minMax"/>
          <c:max val="4.4000000000000004"/>
          <c:min val="3.8"/>
        </c:scaling>
        <c:delete val="0"/>
        <c:axPos val="l"/>
        <c:numFmt formatCode="0.0" sourceLinked="0"/>
        <c:majorTickMark val="in"/>
        <c:minorTickMark val="none"/>
        <c:tickLblPos val="nextTo"/>
        <c:spPr>
          <a:noFill/>
          <a:ln>
            <a:solidFill>
              <a:schemeClr val="tx1">
                <a:lumMod val="50000"/>
                <a:lumOff val="50000"/>
              </a:schemeClr>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34898063"/>
        <c:crosses val="autoZero"/>
        <c:crossBetween val="between"/>
        <c:majorUnit val="0.2"/>
      </c:valAx>
      <c:spPr>
        <a:noFill/>
        <a:ln w="6350">
          <a:solidFill>
            <a:schemeClr val="tx1">
              <a:lumMod val="50000"/>
              <a:lumOff val="50000"/>
            </a:schemeClr>
          </a:solid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'Annex Figure 1.1.'!$Z$5</c:f>
              <c:strCache>
                <c:ptCount val="1"/>
                <c:pt idx="0">
                  <c:v>baseline</c:v>
                </c:pt>
              </c:strCache>
            </c:strRef>
          </c:tx>
          <c:spPr>
            <a:ln w="38100" cap="rnd">
              <a:solidFill>
                <a:schemeClr val="accent5">
                  <a:lumMod val="60000"/>
                  <a:lumOff val="40000"/>
                </a:schemeClr>
              </a:solidFill>
              <a:round/>
            </a:ln>
            <a:effectLst/>
          </c:spPr>
          <c:marker>
            <c:symbol val="none"/>
          </c:marker>
          <c:val>
            <c:numRef>
              <c:f>'Annex Figure 1.1.'!$Z$6:$Z$15</c:f>
              <c:numCache>
                <c:formatCode>0.00</c:formatCode>
                <c:ptCount val="10"/>
                <c:pt idx="0">
                  <c:v>0.84331766406939934</c:v>
                </c:pt>
                <c:pt idx="1">
                  <c:v>0.84036829698735904</c:v>
                </c:pt>
                <c:pt idx="2">
                  <c:v>0.83765699579965247</c:v>
                </c:pt>
                <c:pt idx="3">
                  <c:v>0.83673014155984782</c:v>
                </c:pt>
                <c:pt idx="4">
                  <c:v>0.83614887600325316</c:v>
                </c:pt>
                <c:pt idx="5">
                  <c:v>0.83569470502778609</c:v>
                </c:pt>
                <c:pt idx="6">
                  <c:v>0.83533543162013268</c:v>
                </c:pt>
                <c:pt idx="7">
                  <c:v>0.83505347154440712</c:v>
                </c:pt>
                <c:pt idx="8">
                  <c:v>0.83483400160740373</c:v>
                </c:pt>
                <c:pt idx="9">
                  <c:v>0.83466474379250433</c:v>
                </c:pt>
              </c:numCache>
            </c:numRef>
          </c:val>
          <c:smooth val="0"/>
          <c:extLst>
            <c:ext xmlns:c16="http://schemas.microsoft.com/office/drawing/2014/chart" uri="{C3380CC4-5D6E-409C-BE32-E72D297353CC}">
              <c16:uniqueId val="{00000000-A531-463F-ABF1-2939AFEC3E69}"/>
            </c:ext>
          </c:extLst>
        </c:ser>
        <c:ser>
          <c:idx val="1"/>
          <c:order val="1"/>
          <c:tx>
            <c:strRef>
              <c:f>'Annex Figure 1.1.'!$AA$5</c:f>
              <c:strCache>
                <c:ptCount val="1"/>
                <c:pt idx="0">
                  <c:v>benchmark package</c:v>
                </c:pt>
              </c:strCache>
            </c:strRef>
          </c:tx>
          <c:spPr>
            <a:ln w="38100" cap="rnd">
              <a:solidFill>
                <a:schemeClr val="accent5">
                  <a:lumMod val="50000"/>
                </a:schemeClr>
              </a:solidFill>
              <a:round/>
            </a:ln>
            <a:effectLst/>
          </c:spPr>
          <c:marker>
            <c:symbol val="none"/>
          </c:marker>
          <c:val>
            <c:numRef>
              <c:f>'Annex Figure 1.1.'!$AA$6:$AA$15</c:f>
              <c:numCache>
                <c:formatCode>0.00</c:formatCode>
                <c:ptCount val="10"/>
                <c:pt idx="0">
                  <c:v>1.0424999999999998</c:v>
                </c:pt>
                <c:pt idx="1">
                  <c:v>0.98828999999999978</c:v>
                </c:pt>
                <c:pt idx="2">
                  <c:v>0.85849958399999982</c:v>
                </c:pt>
                <c:pt idx="3">
                  <c:v>0.83717514608639987</c:v>
                </c:pt>
                <c:pt idx="4">
                  <c:v>0.83441149893279731</c:v>
                </c:pt>
                <c:pt idx="5">
                  <c:v>0.83405333026169037</c:v>
                </c:pt>
                <c:pt idx="6">
                  <c:v>0.83400691160191487</c:v>
                </c:pt>
                <c:pt idx="7">
                  <c:v>0.83400089574360803</c:v>
                </c:pt>
                <c:pt idx="8">
                  <c:v>0.83400011608837143</c:v>
                </c:pt>
                <c:pt idx="9">
                  <c:v>0.83400001504505283</c:v>
                </c:pt>
              </c:numCache>
            </c:numRef>
          </c:val>
          <c:smooth val="0"/>
          <c:extLst>
            <c:ext xmlns:c16="http://schemas.microsoft.com/office/drawing/2014/chart" uri="{C3380CC4-5D6E-409C-BE32-E72D297353CC}">
              <c16:uniqueId val="{00000001-A531-463F-ABF1-2939AFEC3E69}"/>
            </c:ext>
          </c:extLst>
        </c:ser>
        <c:dLbls>
          <c:showLegendKey val="0"/>
          <c:showVal val="0"/>
          <c:showCatName val="0"/>
          <c:showSerName val="0"/>
          <c:showPercent val="0"/>
          <c:showBubbleSize val="0"/>
        </c:dLbls>
        <c:smooth val="0"/>
        <c:axId val="519614335"/>
        <c:axId val="591105327"/>
      </c:lineChart>
      <c:catAx>
        <c:axId val="519614335"/>
        <c:scaling>
          <c:orientation val="minMax"/>
        </c:scaling>
        <c:delete val="0"/>
        <c:axPos val="b"/>
        <c:majorTickMark val="in"/>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91105327"/>
        <c:crosses val="autoZero"/>
        <c:auto val="1"/>
        <c:lblAlgn val="ctr"/>
        <c:lblOffset val="100"/>
        <c:noMultiLvlLbl val="0"/>
      </c:catAx>
      <c:valAx>
        <c:axId val="591105327"/>
        <c:scaling>
          <c:orientation val="minMax"/>
          <c:min val="0.8"/>
        </c:scaling>
        <c:delete val="0"/>
        <c:axPos val="l"/>
        <c:numFmt formatCode="0.0" sourceLinked="0"/>
        <c:majorTickMark val="in"/>
        <c:minorTickMark val="none"/>
        <c:tickLblPos val="nextTo"/>
        <c:spPr>
          <a:noFill/>
          <a:ln>
            <a:solidFill>
              <a:schemeClr val="tx1">
                <a:lumMod val="50000"/>
                <a:lumOff val="50000"/>
              </a:schemeClr>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19614335"/>
        <c:crosses val="autoZero"/>
        <c:crossBetween val="between"/>
        <c:majorUnit val="0.1"/>
      </c:valAx>
      <c:spPr>
        <a:noFill/>
        <a:ln w="6350">
          <a:solidFill>
            <a:schemeClr val="tx1">
              <a:lumMod val="50000"/>
              <a:lumOff val="50000"/>
            </a:schemeClr>
          </a:solid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3537739600731728E-2"/>
          <c:y val="6.098785196541625E-2"/>
          <c:w val="0.80453644907289801"/>
          <c:h val="0.58762159548800053"/>
        </c:manualLayout>
      </c:layout>
      <c:barChart>
        <c:barDir val="col"/>
        <c:grouping val="clustered"/>
        <c:varyColors val="0"/>
        <c:ser>
          <c:idx val="0"/>
          <c:order val="0"/>
          <c:tx>
            <c:strRef>
              <c:f>'Figure 1.2.'!$A$3</c:f>
              <c:strCache>
                <c:ptCount val="1"/>
                <c:pt idx="0">
                  <c:v>Current projection: Overall balance</c:v>
                </c:pt>
              </c:strCache>
            </c:strRef>
          </c:tx>
          <c:spPr>
            <a:solidFill>
              <a:schemeClr val="accent1"/>
            </a:solidFill>
            <a:ln>
              <a:noFill/>
            </a:ln>
            <a:effectLst/>
          </c:spPr>
          <c:invertIfNegative val="0"/>
          <c:cat>
            <c:numRef>
              <c:f>'Figure 1.2.'!$B$2:$I$2</c:f>
              <c:numCache>
                <c:formatCode>General</c:formatCode>
                <c:ptCount val="8"/>
                <c:pt idx="0">
                  <c:v>2019</c:v>
                </c:pt>
                <c:pt idx="1">
                  <c:v>20</c:v>
                </c:pt>
                <c:pt idx="2">
                  <c:v>21</c:v>
                </c:pt>
                <c:pt idx="3">
                  <c:v>22</c:v>
                </c:pt>
                <c:pt idx="4">
                  <c:v>23</c:v>
                </c:pt>
                <c:pt idx="5">
                  <c:v>24</c:v>
                </c:pt>
                <c:pt idx="6">
                  <c:v>25</c:v>
                </c:pt>
                <c:pt idx="7">
                  <c:v>26</c:v>
                </c:pt>
              </c:numCache>
            </c:numRef>
          </c:cat>
          <c:val>
            <c:numRef>
              <c:f>'Figure 1.2.'!$B$3:$I$3</c:f>
              <c:numCache>
                <c:formatCode>0.00</c:formatCode>
                <c:ptCount val="8"/>
                <c:pt idx="0">
                  <c:v>-2.9365911075899738</c:v>
                </c:pt>
                <c:pt idx="1">
                  <c:v>-11.680919518163583</c:v>
                </c:pt>
                <c:pt idx="2">
                  <c:v>-10.36104898037912</c:v>
                </c:pt>
                <c:pt idx="3">
                  <c:v>-4.5563236370131488</c:v>
                </c:pt>
                <c:pt idx="4">
                  <c:v>-3.2342915384577742</c:v>
                </c:pt>
                <c:pt idx="5">
                  <c:v>-2.9812980423748283</c:v>
                </c:pt>
                <c:pt idx="6">
                  <c:v>-3.0003064447718359</c:v>
                </c:pt>
                <c:pt idx="7">
                  <c:v>-2.8409213951496488</c:v>
                </c:pt>
              </c:numCache>
            </c:numRef>
          </c:val>
          <c:extLst>
            <c:ext xmlns:c16="http://schemas.microsoft.com/office/drawing/2014/chart" uri="{C3380CC4-5D6E-409C-BE32-E72D297353CC}">
              <c16:uniqueId val="{00000000-4CF1-461E-9A56-7777537B4F02}"/>
            </c:ext>
          </c:extLst>
        </c:ser>
        <c:dLbls>
          <c:showLegendKey val="0"/>
          <c:showVal val="0"/>
          <c:showCatName val="0"/>
          <c:showSerName val="0"/>
          <c:showPercent val="0"/>
          <c:showBubbleSize val="0"/>
        </c:dLbls>
        <c:gapWidth val="45"/>
        <c:axId val="561403968"/>
        <c:axId val="1296380480"/>
      </c:barChart>
      <c:lineChart>
        <c:grouping val="standard"/>
        <c:varyColors val="0"/>
        <c:ser>
          <c:idx val="2"/>
          <c:order val="2"/>
          <c:tx>
            <c:strRef>
              <c:f>'Figure 1.2.'!$A$5</c:f>
              <c:strCache>
                <c:ptCount val="1"/>
                <c:pt idx="0">
                  <c:v>Pre-pandemic projection: Overall balance</c:v>
                </c:pt>
              </c:strCache>
            </c:strRef>
          </c:tx>
          <c:spPr>
            <a:ln w="28575" cap="rnd">
              <a:noFill/>
              <a:prstDash val="sysDash"/>
              <a:round/>
            </a:ln>
            <a:effectLst/>
          </c:spPr>
          <c:marker>
            <c:symbol val="diamond"/>
            <c:size val="8"/>
            <c:spPr>
              <a:solidFill>
                <a:schemeClr val="tx1"/>
              </a:solidFill>
              <a:ln w="9525">
                <a:solidFill>
                  <a:schemeClr val="tx1"/>
                </a:solidFill>
              </a:ln>
              <a:effectLst/>
            </c:spPr>
          </c:marker>
          <c:cat>
            <c:numRef>
              <c:f>'Figure 1.2.'!$B$2:$I$2</c:f>
              <c:numCache>
                <c:formatCode>General</c:formatCode>
                <c:ptCount val="8"/>
                <c:pt idx="0">
                  <c:v>2019</c:v>
                </c:pt>
                <c:pt idx="1">
                  <c:v>20</c:v>
                </c:pt>
                <c:pt idx="2">
                  <c:v>21</c:v>
                </c:pt>
                <c:pt idx="3">
                  <c:v>22</c:v>
                </c:pt>
                <c:pt idx="4">
                  <c:v>23</c:v>
                </c:pt>
                <c:pt idx="5">
                  <c:v>24</c:v>
                </c:pt>
                <c:pt idx="6">
                  <c:v>25</c:v>
                </c:pt>
                <c:pt idx="7">
                  <c:v>26</c:v>
                </c:pt>
              </c:numCache>
            </c:numRef>
          </c:cat>
          <c:val>
            <c:numRef>
              <c:f>'Figure 1.2.'!$B$5:$I$5</c:f>
              <c:numCache>
                <c:formatCode>0.00</c:formatCode>
                <c:ptCount val="8"/>
                <c:pt idx="0">
                  <c:v>-2.9359183642156874</c:v>
                </c:pt>
                <c:pt idx="1">
                  <c:v>-2.9720843977600575</c:v>
                </c:pt>
                <c:pt idx="2">
                  <c:v>-2.8983197781193271</c:v>
                </c:pt>
                <c:pt idx="3">
                  <c:v>-2.855209222449874</c:v>
                </c:pt>
                <c:pt idx="4">
                  <c:v>-2.6946147041503292</c:v>
                </c:pt>
                <c:pt idx="5">
                  <c:v>-2.5605354709045312</c:v>
                </c:pt>
                <c:pt idx="6">
                  <c:v>-2.731536669524373</c:v>
                </c:pt>
              </c:numCache>
            </c:numRef>
          </c:val>
          <c:smooth val="0"/>
          <c:extLst>
            <c:ext xmlns:c16="http://schemas.microsoft.com/office/drawing/2014/chart" uri="{C3380CC4-5D6E-409C-BE32-E72D297353CC}">
              <c16:uniqueId val="{00000001-4CF1-461E-9A56-7777537B4F02}"/>
            </c:ext>
          </c:extLst>
        </c:ser>
        <c:dLbls>
          <c:showLegendKey val="0"/>
          <c:showVal val="0"/>
          <c:showCatName val="0"/>
          <c:showSerName val="0"/>
          <c:showPercent val="0"/>
          <c:showBubbleSize val="0"/>
        </c:dLbls>
        <c:marker val="1"/>
        <c:smooth val="0"/>
        <c:axId val="561403968"/>
        <c:axId val="1296380480"/>
      </c:lineChart>
      <c:lineChart>
        <c:grouping val="standard"/>
        <c:varyColors val="0"/>
        <c:ser>
          <c:idx val="1"/>
          <c:order val="1"/>
          <c:tx>
            <c:strRef>
              <c:f>'Figure 1.2.'!$A$4</c:f>
              <c:strCache>
                <c:ptCount val="1"/>
                <c:pt idx="0">
                  <c:v>Current projection: Gross debt</c:v>
                </c:pt>
              </c:strCache>
            </c:strRef>
          </c:tx>
          <c:spPr>
            <a:ln w="28575" cap="rnd">
              <a:solidFill>
                <a:srgbClr val="C00000"/>
              </a:solidFill>
              <a:round/>
            </a:ln>
            <a:effectLst/>
          </c:spPr>
          <c:marker>
            <c:symbol val="none"/>
          </c:marker>
          <c:cat>
            <c:numRef>
              <c:f>'Figure 1.2.'!$B$2:$I$2</c:f>
              <c:numCache>
                <c:formatCode>General</c:formatCode>
                <c:ptCount val="8"/>
                <c:pt idx="0">
                  <c:v>2019</c:v>
                </c:pt>
                <c:pt idx="1">
                  <c:v>20</c:v>
                </c:pt>
                <c:pt idx="2">
                  <c:v>21</c:v>
                </c:pt>
                <c:pt idx="3">
                  <c:v>22</c:v>
                </c:pt>
                <c:pt idx="4">
                  <c:v>23</c:v>
                </c:pt>
                <c:pt idx="5">
                  <c:v>24</c:v>
                </c:pt>
                <c:pt idx="6">
                  <c:v>25</c:v>
                </c:pt>
                <c:pt idx="7">
                  <c:v>26</c:v>
                </c:pt>
              </c:numCache>
            </c:numRef>
          </c:cat>
          <c:val>
            <c:numRef>
              <c:f>'Figure 1.2.'!$B$4:$I$4</c:f>
              <c:numCache>
                <c:formatCode>0.00</c:formatCode>
                <c:ptCount val="8"/>
                <c:pt idx="0">
                  <c:v>103.79518703712829</c:v>
                </c:pt>
                <c:pt idx="1">
                  <c:v>120.13910351311436</c:v>
                </c:pt>
                <c:pt idx="2">
                  <c:v>122.52968774205762</c:v>
                </c:pt>
                <c:pt idx="3">
                  <c:v>121.66486939778648</c:v>
                </c:pt>
                <c:pt idx="4">
                  <c:v>121.76552040700139</c:v>
                </c:pt>
                <c:pt idx="5">
                  <c:v>121.53125667163189</c:v>
                </c:pt>
                <c:pt idx="6">
                  <c:v>121.38597879409113</c:v>
                </c:pt>
                <c:pt idx="7">
                  <c:v>121.11264719007336</c:v>
                </c:pt>
              </c:numCache>
            </c:numRef>
          </c:val>
          <c:smooth val="0"/>
          <c:extLst>
            <c:ext xmlns:c16="http://schemas.microsoft.com/office/drawing/2014/chart" uri="{C3380CC4-5D6E-409C-BE32-E72D297353CC}">
              <c16:uniqueId val="{00000002-4CF1-461E-9A56-7777537B4F02}"/>
            </c:ext>
          </c:extLst>
        </c:ser>
        <c:ser>
          <c:idx val="3"/>
          <c:order val="3"/>
          <c:tx>
            <c:strRef>
              <c:f>'Figure 1.2.'!$A$6</c:f>
              <c:strCache>
                <c:ptCount val="1"/>
                <c:pt idx="0">
                  <c:v>Pre-pandemic projection: Gross debt</c:v>
                </c:pt>
              </c:strCache>
            </c:strRef>
          </c:tx>
          <c:spPr>
            <a:ln w="28575" cap="rnd">
              <a:solidFill>
                <a:srgbClr val="C00000">
                  <a:alpha val="50000"/>
                </a:srgbClr>
              </a:solidFill>
              <a:prstDash val="sysDash"/>
              <a:round/>
            </a:ln>
            <a:effectLst/>
          </c:spPr>
          <c:marker>
            <c:symbol val="none"/>
          </c:marker>
          <c:cat>
            <c:numRef>
              <c:f>'Figure 1.2.'!$B$2:$I$2</c:f>
              <c:numCache>
                <c:formatCode>General</c:formatCode>
                <c:ptCount val="8"/>
                <c:pt idx="0">
                  <c:v>2019</c:v>
                </c:pt>
                <c:pt idx="1">
                  <c:v>20</c:v>
                </c:pt>
                <c:pt idx="2">
                  <c:v>21</c:v>
                </c:pt>
                <c:pt idx="3">
                  <c:v>22</c:v>
                </c:pt>
                <c:pt idx="4">
                  <c:v>23</c:v>
                </c:pt>
                <c:pt idx="5">
                  <c:v>24</c:v>
                </c:pt>
                <c:pt idx="6">
                  <c:v>25</c:v>
                </c:pt>
                <c:pt idx="7">
                  <c:v>26</c:v>
                </c:pt>
              </c:numCache>
            </c:numRef>
          </c:cat>
          <c:val>
            <c:numRef>
              <c:f>'Figure 1.2.'!$B$6:$I$6</c:f>
              <c:numCache>
                <c:formatCode>0.00</c:formatCode>
                <c:ptCount val="8"/>
                <c:pt idx="0">
                  <c:v>103.03601768778589</c:v>
                </c:pt>
                <c:pt idx="1">
                  <c:v>103.63814281022391</c:v>
                </c:pt>
                <c:pt idx="2">
                  <c:v>104.05128775621917</c:v>
                </c:pt>
                <c:pt idx="3">
                  <c:v>104.43334512357768</c:v>
                </c:pt>
                <c:pt idx="4">
                  <c:v>104.59289236241348</c:v>
                </c:pt>
                <c:pt idx="5">
                  <c:v>104.53756945137285</c:v>
                </c:pt>
                <c:pt idx="6">
                  <c:v>108.8117953692412</c:v>
                </c:pt>
              </c:numCache>
            </c:numRef>
          </c:val>
          <c:smooth val="0"/>
          <c:extLst>
            <c:ext xmlns:c16="http://schemas.microsoft.com/office/drawing/2014/chart" uri="{C3380CC4-5D6E-409C-BE32-E72D297353CC}">
              <c16:uniqueId val="{00000003-4CF1-461E-9A56-7777537B4F02}"/>
            </c:ext>
          </c:extLst>
        </c:ser>
        <c:dLbls>
          <c:showLegendKey val="0"/>
          <c:showVal val="0"/>
          <c:showCatName val="0"/>
          <c:showSerName val="0"/>
          <c:showPercent val="0"/>
          <c:showBubbleSize val="0"/>
        </c:dLbls>
        <c:marker val="1"/>
        <c:smooth val="0"/>
        <c:axId val="942282320"/>
        <c:axId val="1296414592"/>
      </c:lineChart>
      <c:catAx>
        <c:axId val="561403968"/>
        <c:scaling>
          <c:orientation val="minMax"/>
        </c:scaling>
        <c:delete val="0"/>
        <c:axPos val="b"/>
        <c:title>
          <c:tx>
            <c:rich>
              <a:bodyPr rot="0" spcFirstLastPara="1" vertOverflow="ellipsis" vert="horz" wrap="square" anchor="ctr" anchorCtr="1"/>
              <a:lstStyle/>
              <a:p>
                <a:pPr algn="ctr">
                  <a:defRPr lang="en-US" sz="800" b="0" i="0" u="none" strike="noStrike" kern="1200" baseline="0">
                    <a:solidFill>
                      <a:sysClr val="windowText" lastClr="000000"/>
                    </a:solidFill>
                    <a:latin typeface="HelveticaNeueLT Std" panose="020B0604020202020204"/>
                    <a:ea typeface="+mn-ea"/>
                    <a:cs typeface="+mn-cs"/>
                  </a:defRPr>
                </a:pPr>
                <a:r>
                  <a:rPr lang="en-US" sz="800" b="0" i="0" u="none" strike="noStrike" kern="1200" baseline="0">
                    <a:solidFill>
                      <a:sysClr val="windowText" lastClr="000000"/>
                    </a:solidFill>
                    <a:latin typeface="HelveticaNeueLT Std" panose="020B0604020202020204"/>
                    <a:ea typeface="+mn-ea"/>
                    <a:cs typeface="+mn-cs"/>
                  </a:rPr>
                  <a:t>Percent of GDP</a:t>
                </a:r>
              </a:p>
            </c:rich>
          </c:tx>
          <c:layout>
            <c:manualLayout>
              <c:xMode val="edge"/>
              <c:yMode val="edge"/>
              <c:x val="0.3802209804419609"/>
              <c:y val="0.73617758903815711"/>
            </c:manualLayout>
          </c:layout>
          <c:overlay val="0"/>
          <c:spPr>
            <a:noFill/>
            <a:ln>
              <a:noFill/>
            </a:ln>
            <a:effectLst/>
          </c:spPr>
          <c:txPr>
            <a:bodyPr rot="0" spcFirstLastPara="1" vertOverflow="ellipsis" vert="horz" wrap="square" anchor="ctr" anchorCtr="1"/>
            <a:lstStyle/>
            <a:p>
              <a:pPr algn="ctr">
                <a:defRPr lang="en-US" sz="800" b="0" i="0" u="none" strike="noStrike" kern="1200" baseline="0">
                  <a:solidFill>
                    <a:sysClr val="windowText" lastClr="000000"/>
                  </a:solidFill>
                  <a:latin typeface="HelveticaNeueLT Std" panose="020B0604020202020204"/>
                  <a:ea typeface="+mn-ea"/>
                  <a:cs typeface="+mn-cs"/>
                </a:defRPr>
              </a:pPr>
              <a:endParaRPr lang="en-US"/>
            </a:p>
          </c:txPr>
        </c:title>
        <c:numFmt formatCode="General" sourceLinked="1"/>
        <c:majorTickMark val="out"/>
        <c:minorTickMark val="none"/>
        <c:tickLblPos val="low"/>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800" b="0" i="0" u="none" strike="noStrike" kern="1200" baseline="0">
                <a:solidFill>
                  <a:sysClr val="windowText" lastClr="000000"/>
                </a:solidFill>
                <a:latin typeface="HelveticaNeueLT Std" panose="020B0604020202020204"/>
                <a:ea typeface="+mn-ea"/>
                <a:cs typeface="+mn-cs"/>
              </a:defRPr>
            </a:pPr>
            <a:endParaRPr lang="en-US"/>
          </a:p>
        </c:txPr>
        <c:crossAx val="1296380480"/>
        <c:crosses val="autoZero"/>
        <c:auto val="1"/>
        <c:lblAlgn val="ctr"/>
        <c:lblOffset val="100"/>
        <c:noMultiLvlLbl val="0"/>
      </c:catAx>
      <c:valAx>
        <c:axId val="1296380480"/>
        <c:scaling>
          <c:orientation val="minMax"/>
          <c:max val="10"/>
        </c:scaling>
        <c:delete val="0"/>
        <c:axPos val="l"/>
        <c:numFmt formatCode="0" sourceLinked="0"/>
        <c:majorTickMark val="out"/>
        <c:minorTickMark val="none"/>
        <c:tickLblPos val="nextTo"/>
        <c:spPr>
          <a:noFill/>
          <a:ln>
            <a:solidFill>
              <a:schemeClr val="bg1">
                <a:lumMod val="65000"/>
              </a:schemeClr>
            </a:solid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HelveticaNeueLT Std" panose="020B0604020202020204"/>
                <a:ea typeface="+mn-ea"/>
                <a:cs typeface="+mn-cs"/>
              </a:defRPr>
            </a:pPr>
            <a:endParaRPr lang="en-US"/>
          </a:p>
        </c:txPr>
        <c:crossAx val="561403968"/>
        <c:crosses val="autoZero"/>
        <c:crossBetween val="between"/>
      </c:valAx>
      <c:valAx>
        <c:axId val="1296414592"/>
        <c:scaling>
          <c:orientation val="minMax"/>
        </c:scaling>
        <c:delete val="0"/>
        <c:axPos val="r"/>
        <c:numFmt formatCode="0" sourceLinked="0"/>
        <c:majorTickMark val="out"/>
        <c:minorTickMark val="none"/>
        <c:tickLblPos val="nextTo"/>
        <c:spPr>
          <a:noFill/>
          <a:ln>
            <a:solidFill>
              <a:schemeClr val="bg1">
                <a:lumMod val="65000"/>
              </a:schemeClr>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942282320"/>
        <c:crosses val="max"/>
        <c:crossBetween val="between"/>
      </c:valAx>
      <c:catAx>
        <c:axId val="942282320"/>
        <c:scaling>
          <c:orientation val="minMax"/>
        </c:scaling>
        <c:delete val="1"/>
        <c:axPos val="b"/>
        <c:numFmt formatCode="General" sourceLinked="1"/>
        <c:majorTickMark val="out"/>
        <c:minorTickMark val="none"/>
        <c:tickLblPos val="nextTo"/>
        <c:crossAx val="1296414592"/>
        <c:crosses val="autoZero"/>
        <c:auto val="1"/>
        <c:lblAlgn val="ctr"/>
        <c:lblOffset val="100"/>
        <c:noMultiLvlLbl val="0"/>
      </c:catAx>
      <c:spPr>
        <a:noFill/>
        <a:ln>
          <a:noFill/>
        </a:ln>
        <a:effectLst/>
      </c:spPr>
    </c:plotArea>
    <c:legend>
      <c:legendPos val="t"/>
      <c:layout>
        <c:manualLayout>
          <c:xMode val="edge"/>
          <c:yMode val="edge"/>
          <c:x val="2.9232627474963687E-2"/>
          <c:y val="0.7996547256107216"/>
          <c:w val="0.88712330861554922"/>
          <c:h val="0.19848168774917657"/>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HelveticaNeueLT Std" panose="020B0604020202020204"/>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'Annex Figure 1.1.'!$AB$5</c:f>
              <c:strCache>
                <c:ptCount val="1"/>
                <c:pt idx="0">
                  <c:v>baseline</c:v>
                </c:pt>
              </c:strCache>
            </c:strRef>
          </c:tx>
          <c:spPr>
            <a:ln w="38100" cap="rnd">
              <a:solidFill>
                <a:schemeClr val="accent5">
                  <a:lumMod val="60000"/>
                  <a:lumOff val="40000"/>
                </a:schemeClr>
              </a:solidFill>
              <a:round/>
            </a:ln>
            <a:effectLst/>
          </c:spPr>
          <c:marker>
            <c:symbol val="none"/>
          </c:marker>
          <c:val>
            <c:numRef>
              <c:f>'Annex Figure 1.1.'!$AB$6:$AB$15</c:f>
              <c:numCache>
                <c:formatCode>0.00</c:formatCode>
                <c:ptCount val="10"/>
                <c:pt idx="0">
                  <c:v>30</c:v>
                </c:pt>
                <c:pt idx="1">
                  <c:v>30</c:v>
                </c:pt>
                <c:pt idx="2">
                  <c:v>30</c:v>
                </c:pt>
                <c:pt idx="3">
                  <c:v>30.020235869183967</c:v>
                </c:pt>
                <c:pt idx="4">
                  <c:v>30.044638483192116</c:v>
                </c:pt>
                <c:pt idx="5">
                  <c:v>30.061363886811741</c:v>
                </c:pt>
                <c:pt idx="6">
                  <c:v>30.072929831777913</c:v>
                </c:pt>
                <c:pt idx="7">
                  <c:v>30.081017758098135</c:v>
                </c:pt>
                <c:pt idx="8">
                  <c:v>30.086759117645741</c:v>
                </c:pt>
                <c:pt idx="9">
                  <c:v>30.090914149527777</c:v>
                </c:pt>
              </c:numCache>
            </c:numRef>
          </c:val>
          <c:smooth val="0"/>
          <c:extLst>
            <c:ext xmlns:c16="http://schemas.microsoft.com/office/drawing/2014/chart" uri="{C3380CC4-5D6E-409C-BE32-E72D297353CC}">
              <c16:uniqueId val="{00000000-ABF6-4D1B-AAB6-4CAC3F61CBB6}"/>
            </c:ext>
          </c:extLst>
        </c:ser>
        <c:ser>
          <c:idx val="1"/>
          <c:order val="1"/>
          <c:tx>
            <c:strRef>
              <c:f>'Annex Figure 1.1.'!$AC$5</c:f>
              <c:strCache>
                <c:ptCount val="1"/>
                <c:pt idx="0">
                  <c:v>benchmark package</c:v>
                </c:pt>
              </c:strCache>
            </c:strRef>
          </c:tx>
          <c:spPr>
            <a:ln w="38100" cap="rnd">
              <a:solidFill>
                <a:schemeClr val="accent5">
                  <a:lumMod val="50000"/>
                </a:schemeClr>
              </a:solidFill>
              <a:round/>
            </a:ln>
            <a:effectLst/>
          </c:spPr>
          <c:marker>
            <c:symbol val="none"/>
          </c:marker>
          <c:val>
            <c:numRef>
              <c:f>'Annex Figure 1.1.'!$AC$6:$AC$15</c:f>
              <c:numCache>
                <c:formatCode>0.00</c:formatCode>
                <c:ptCount val="10"/>
                <c:pt idx="0">
                  <c:v>30</c:v>
                </c:pt>
                <c:pt idx="1">
                  <c:v>30</c:v>
                </c:pt>
                <c:pt idx="2">
                  <c:v>30</c:v>
                </c:pt>
                <c:pt idx="3">
                  <c:v>30.138150714632445</c:v>
                </c:pt>
                <c:pt idx="4">
                  <c:v>30.308819105394186</c:v>
                </c:pt>
                <c:pt idx="5">
                  <c:v>30.425960120347838</c:v>
                </c:pt>
                <c:pt idx="6">
                  <c:v>30.503423145099205</c:v>
                </c:pt>
                <c:pt idx="7">
                  <c:v>30.551788162184696</c:v>
                </c:pt>
                <c:pt idx="8">
                  <c:v>30.578991824085513</c:v>
                </c:pt>
                <c:pt idx="9">
                  <c:v>30.590934137136419</c:v>
                </c:pt>
              </c:numCache>
            </c:numRef>
          </c:val>
          <c:smooth val="0"/>
          <c:extLst>
            <c:ext xmlns:c16="http://schemas.microsoft.com/office/drawing/2014/chart" uri="{C3380CC4-5D6E-409C-BE32-E72D297353CC}">
              <c16:uniqueId val="{00000001-ABF6-4D1B-AAB6-4CAC3F61CBB6}"/>
            </c:ext>
          </c:extLst>
        </c:ser>
        <c:dLbls>
          <c:showLegendKey val="0"/>
          <c:showVal val="0"/>
          <c:showCatName val="0"/>
          <c:showSerName val="0"/>
          <c:showPercent val="0"/>
          <c:showBubbleSize val="0"/>
        </c:dLbls>
        <c:smooth val="0"/>
        <c:axId val="517507727"/>
        <c:axId val="517508975"/>
      </c:lineChart>
      <c:catAx>
        <c:axId val="517507727"/>
        <c:scaling>
          <c:orientation val="minMax"/>
        </c:scaling>
        <c:delete val="0"/>
        <c:axPos val="b"/>
        <c:majorTickMark val="in"/>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17508975"/>
        <c:crosses val="autoZero"/>
        <c:auto val="1"/>
        <c:lblAlgn val="ctr"/>
        <c:lblOffset val="100"/>
        <c:noMultiLvlLbl val="0"/>
      </c:catAx>
      <c:valAx>
        <c:axId val="517508975"/>
        <c:scaling>
          <c:orientation val="minMax"/>
          <c:min val="29.5"/>
        </c:scaling>
        <c:delete val="0"/>
        <c:axPos val="l"/>
        <c:numFmt formatCode="0" sourceLinked="0"/>
        <c:majorTickMark val="in"/>
        <c:minorTickMark val="none"/>
        <c:tickLblPos val="nextTo"/>
        <c:spPr>
          <a:noFill/>
          <a:ln>
            <a:solidFill>
              <a:schemeClr val="tx1">
                <a:lumMod val="50000"/>
                <a:lumOff val="50000"/>
              </a:schemeClr>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17507727"/>
        <c:crosses val="autoZero"/>
        <c:crossBetween val="between"/>
        <c:majorUnit val="0.5"/>
      </c:valAx>
      <c:spPr>
        <a:noFill/>
        <a:ln w="6350">
          <a:solidFill>
            <a:schemeClr val="tx1">
              <a:lumMod val="50000"/>
              <a:lumOff val="50000"/>
            </a:schemeClr>
          </a:solid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'Annex Figure 1.1.'!$AD$5</c:f>
              <c:strCache>
                <c:ptCount val="1"/>
                <c:pt idx="0">
                  <c:v>baseline</c:v>
                </c:pt>
              </c:strCache>
            </c:strRef>
          </c:tx>
          <c:spPr>
            <a:ln w="38100" cap="rnd">
              <a:solidFill>
                <a:schemeClr val="accent5">
                  <a:lumMod val="60000"/>
                  <a:lumOff val="40000"/>
                </a:schemeClr>
              </a:solidFill>
              <a:round/>
            </a:ln>
            <a:effectLst/>
          </c:spPr>
          <c:marker>
            <c:symbol val="none"/>
          </c:marker>
          <c:val>
            <c:numRef>
              <c:f>'Annex Figure 1.1.'!$AD$6:$AD$15</c:f>
              <c:numCache>
                <c:formatCode>0.00</c:formatCode>
                <c:ptCount val="10"/>
                <c:pt idx="0">
                  <c:v>98.815366281541941</c:v>
                </c:pt>
                <c:pt idx="1">
                  <c:v>99.368200131982732</c:v>
                </c:pt>
                <c:pt idx="2">
                  <c:v>99.252353606418325</c:v>
                </c:pt>
                <c:pt idx="3">
                  <c:v>99.28002101035257</c:v>
                </c:pt>
                <c:pt idx="4">
                  <c:v>99.325709509596436</c:v>
                </c:pt>
                <c:pt idx="5">
                  <c:v>99.370519170928091</c:v>
                </c:pt>
                <c:pt idx="6">
                  <c:v>99.41389020981218</c:v>
                </c:pt>
                <c:pt idx="7">
                  <c:v>99.456052259052512</c:v>
                </c:pt>
                <c:pt idx="8">
                  <c:v>99.496960882739359</c:v>
                </c:pt>
                <c:pt idx="9">
                  <c:v>99.536494458668784</c:v>
                </c:pt>
              </c:numCache>
            </c:numRef>
          </c:val>
          <c:smooth val="0"/>
          <c:extLst>
            <c:ext xmlns:c16="http://schemas.microsoft.com/office/drawing/2014/chart" uri="{C3380CC4-5D6E-409C-BE32-E72D297353CC}">
              <c16:uniqueId val="{00000000-F344-4E9C-991C-5C79291C1EBC}"/>
            </c:ext>
          </c:extLst>
        </c:ser>
        <c:ser>
          <c:idx val="1"/>
          <c:order val="1"/>
          <c:tx>
            <c:strRef>
              <c:f>'Annex Figure 1.1.'!$AE$5</c:f>
              <c:strCache>
                <c:ptCount val="1"/>
                <c:pt idx="0">
                  <c:v>benchmark package</c:v>
                </c:pt>
              </c:strCache>
            </c:strRef>
          </c:tx>
          <c:spPr>
            <a:ln w="38100" cap="rnd">
              <a:solidFill>
                <a:schemeClr val="accent5">
                  <a:lumMod val="50000"/>
                </a:schemeClr>
              </a:solidFill>
              <a:round/>
            </a:ln>
            <a:effectLst/>
          </c:spPr>
          <c:marker>
            <c:symbol val="none"/>
          </c:marker>
          <c:val>
            <c:numRef>
              <c:f>'Annex Figure 1.1.'!$AE$6:$AE$15</c:f>
              <c:numCache>
                <c:formatCode>0.00</c:formatCode>
                <c:ptCount val="10"/>
                <c:pt idx="0">
                  <c:v>98.381205580689155</c:v>
                </c:pt>
                <c:pt idx="1">
                  <c:v>99.575062071206759</c:v>
                </c:pt>
                <c:pt idx="2">
                  <c:v>100.0201366644351</c:v>
                </c:pt>
                <c:pt idx="3">
                  <c:v>100.22168644871429</c:v>
                </c:pt>
                <c:pt idx="4">
                  <c:v>100.27979169480918</c:v>
                </c:pt>
                <c:pt idx="5">
                  <c:v>100.2490350494791</c:v>
                </c:pt>
                <c:pt idx="6">
                  <c:v>100.15964672659294</c:v>
                </c:pt>
                <c:pt idx="7">
                  <c:v>100.03150344220437</c:v>
                </c:pt>
                <c:pt idx="8">
                  <c:v>99.878249076963286</c:v>
                </c:pt>
                <c:pt idx="9">
                  <c:v>99.709478453174711</c:v>
                </c:pt>
              </c:numCache>
            </c:numRef>
          </c:val>
          <c:smooth val="0"/>
          <c:extLst>
            <c:ext xmlns:c16="http://schemas.microsoft.com/office/drawing/2014/chart" uri="{C3380CC4-5D6E-409C-BE32-E72D297353CC}">
              <c16:uniqueId val="{00000001-F344-4E9C-991C-5C79291C1EBC}"/>
            </c:ext>
          </c:extLst>
        </c:ser>
        <c:dLbls>
          <c:showLegendKey val="0"/>
          <c:showVal val="0"/>
          <c:showCatName val="0"/>
          <c:showSerName val="0"/>
          <c:showPercent val="0"/>
          <c:showBubbleSize val="0"/>
        </c:dLbls>
        <c:smooth val="0"/>
        <c:axId val="516336079"/>
        <c:axId val="516337743"/>
      </c:lineChart>
      <c:catAx>
        <c:axId val="516336079"/>
        <c:scaling>
          <c:orientation val="minMax"/>
        </c:scaling>
        <c:delete val="0"/>
        <c:axPos val="b"/>
        <c:majorTickMark val="in"/>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16337743"/>
        <c:crosses val="autoZero"/>
        <c:auto val="1"/>
        <c:lblAlgn val="ctr"/>
        <c:lblOffset val="100"/>
        <c:noMultiLvlLbl val="0"/>
      </c:catAx>
      <c:valAx>
        <c:axId val="516337743"/>
        <c:scaling>
          <c:orientation val="minMax"/>
          <c:max val="102"/>
          <c:min val="98"/>
        </c:scaling>
        <c:delete val="0"/>
        <c:axPos val="l"/>
        <c:numFmt formatCode="0" sourceLinked="0"/>
        <c:majorTickMark val="in"/>
        <c:minorTickMark val="none"/>
        <c:tickLblPos val="nextTo"/>
        <c:spPr>
          <a:noFill/>
          <a:ln>
            <a:solidFill>
              <a:schemeClr val="tx1">
                <a:lumMod val="50000"/>
                <a:lumOff val="50000"/>
              </a:schemeClr>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16336079"/>
        <c:crosses val="autoZero"/>
        <c:crossBetween val="between"/>
        <c:majorUnit val="1"/>
      </c:valAx>
      <c:spPr>
        <a:noFill/>
        <a:ln w="6350">
          <a:solidFill>
            <a:schemeClr val="tx1">
              <a:lumMod val="50000"/>
              <a:lumOff val="50000"/>
            </a:schemeClr>
          </a:solid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7131375819401885E-2"/>
          <c:y val="3.7166870021901742E-2"/>
          <c:w val="0.93058735467124132"/>
          <c:h val="0.86787531432378973"/>
        </c:manualLayout>
      </c:layout>
      <c:barChart>
        <c:barDir val="col"/>
        <c:grouping val="clustered"/>
        <c:varyColors val="0"/>
        <c:ser>
          <c:idx val="0"/>
          <c:order val="0"/>
          <c:tx>
            <c:strRef>
              <c:f>'Annex Figure 1.2.'!$A$2</c:f>
              <c:strCache>
                <c:ptCount val="1"/>
                <c:pt idx="0">
                  <c:v>Benchmark package </c:v>
                </c:pt>
              </c:strCache>
            </c:strRef>
          </c:tx>
          <c:spPr>
            <a:solidFill>
              <a:schemeClr val="accent4">
                <a:lumMod val="60000"/>
                <a:lumOff val="40000"/>
              </a:schemeClr>
            </a:solidFill>
            <a:ln>
              <a:noFill/>
            </a:ln>
            <a:effectLst/>
          </c:spPr>
          <c:invertIfNegative val="0"/>
          <c:cat>
            <c:strRef>
              <c:f>'Annex Figure 1.2.'!$B$1:$D$1</c:f>
              <c:strCache>
                <c:ptCount val="3"/>
                <c:pt idx="0">
                  <c:v>2-year</c:v>
                </c:pt>
                <c:pt idx="1">
                  <c:v>5-year</c:v>
                </c:pt>
                <c:pt idx="2">
                  <c:v>15-year</c:v>
                </c:pt>
              </c:strCache>
            </c:strRef>
          </c:cat>
          <c:val>
            <c:numRef>
              <c:f>'Annex Figure 1.2.'!$B$2:$D$2</c:f>
              <c:numCache>
                <c:formatCode>0.00</c:formatCode>
                <c:ptCount val="3"/>
                <c:pt idx="0">
                  <c:v>1.1390366912857139</c:v>
                </c:pt>
                <c:pt idx="1">
                  <c:v>1.4134318997412272</c:v>
                </c:pt>
                <c:pt idx="2">
                  <c:v>1.9167643057869788</c:v>
                </c:pt>
              </c:numCache>
            </c:numRef>
          </c:val>
          <c:extLst>
            <c:ext xmlns:c16="http://schemas.microsoft.com/office/drawing/2014/chart" uri="{C3380CC4-5D6E-409C-BE32-E72D297353CC}">
              <c16:uniqueId val="{00000000-A027-4DE2-B90C-0F7D476374B2}"/>
            </c:ext>
          </c:extLst>
        </c:ser>
        <c:ser>
          <c:idx val="1"/>
          <c:order val="1"/>
          <c:tx>
            <c:strRef>
              <c:f>'Annex Figure 1.2.'!$A$3</c:f>
              <c:strCache>
                <c:ptCount val="1"/>
                <c:pt idx="0">
                  <c:v>Delayed public investment increase</c:v>
                </c:pt>
              </c:strCache>
            </c:strRef>
          </c:tx>
          <c:spPr>
            <a:solidFill>
              <a:schemeClr val="accent5">
                <a:lumMod val="75000"/>
              </a:schemeClr>
            </a:solidFill>
            <a:ln>
              <a:noFill/>
            </a:ln>
            <a:effectLst/>
          </c:spPr>
          <c:invertIfNegative val="0"/>
          <c:cat>
            <c:strRef>
              <c:f>'Annex Figure 1.2.'!$B$1:$D$1</c:f>
              <c:strCache>
                <c:ptCount val="3"/>
                <c:pt idx="0">
                  <c:v>2-year</c:v>
                </c:pt>
                <c:pt idx="1">
                  <c:v>5-year</c:v>
                </c:pt>
                <c:pt idx="2">
                  <c:v>15-year</c:v>
                </c:pt>
              </c:strCache>
            </c:strRef>
          </c:cat>
          <c:val>
            <c:numRef>
              <c:f>'Annex Figure 1.2.'!$B$3:$D$3</c:f>
              <c:numCache>
                <c:formatCode>0.00</c:formatCode>
                <c:ptCount val="3"/>
                <c:pt idx="0">
                  <c:v>-1.6579961193670199E-2</c:v>
                </c:pt>
                <c:pt idx="1">
                  <c:v>0.5034379195390738</c:v>
                </c:pt>
                <c:pt idx="2">
                  <c:v>1.1948832957204929</c:v>
                </c:pt>
              </c:numCache>
            </c:numRef>
          </c:val>
          <c:extLst>
            <c:ext xmlns:c16="http://schemas.microsoft.com/office/drawing/2014/chart" uri="{C3380CC4-5D6E-409C-BE32-E72D297353CC}">
              <c16:uniqueId val="{00000001-A027-4DE2-B90C-0F7D476374B2}"/>
            </c:ext>
          </c:extLst>
        </c:ser>
        <c:ser>
          <c:idx val="2"/>
          <c:order val="2"/>
          <c:tx>
            <c:strRef>
              <c:f>'Annex Figure 1.2.'!$A$4</c:f>
              <c:strCache>
                <c:ptCount val="1"/>
                <c:pt idx="0">
                  <c:v>Smaller fiscal adjustment by labor tax, higher income group  </c:v>
                </c:pt>
              </c:strCache>
            </c:strRef>
          </c:tx>
          <c:spPr>
            <a:solidFill>
              <a:schemeClr val="accent6">
                <a:lumMod val="40000"/>
                <a:lumOff val="60000"/>
              </a:schemeClr>
            </a:solidFill>
            <a:ln>
              <a:noFill/>
            </a:ln>
            <a:effectLst/>
          </c:spPr>
          <c:invertIfNegative val="0"/>
          <c:cat>
            <c:strRef>
              <c:f>'Annex Figure 1.2.'!$B$1:$D$1</c:f>
              <c:strCache>
                <c:ptCount val="3"/>
                <c:pt idx="0">
                  <c:v>2-year</c:v>
                </c:pt>
                <c:pt idx="1">
                  <c:v>5-year</c:v>
                </c:pt>
                <c:pt idx="2">
                  <c:v>15-year</c:v>
                </c:pt>
              </c:strCache>
            </c:strRef>
          </c:cat>
          <c:val>
            <c:numRef>
              <c:f>'Annex Figure 1.2.'!$B$4:$D$4</c:f>
              <c:numCache>
                <c:formatCode>0.00</c:formatCode>
                <c:ptCount val="3"/>
                <c:pt idx="0">
                  <c:v>1.1894956773361403</c:v>
                </c:pt>
                <c:pt idx="1">
                  <c:v>1.551289880499384</c:v>
                </c:pt>
                <c:pt idx="2">
                  <c:v>2.5578344101390313</c:v>
                </c:pt>
              </c:numCache>
            </c:numRef>
          </c:val>
          <c:extLst>
            <c:ext xmlns:c16="http://schemas.microsoft.com/office/drawing/2014/chart" uri="{C3380CC4-5D6E-409C-BE32-E72D297353CC}">
              <c16:uniqueId val="{00000002-A027-4DE2-B90C-0F7D476374B2}"/>
            </c:ext>
          </c:extLst>
        </c:ser>
        <c:ser>
          <c:idx val="3"/>
          <c:order val="3"/>
          <c:tx>
            <c:strRef>
              <c:f>'Annex Figure 1.2.'!$A$5</c:f>
              <c:strCache>
                <c:ptCount val="1"/>
                <c:pt idx="0">
                  <c:v>Fiscal adjustment by capital tax</c:v>
                </c:pt>
              </c:strCache>
            </c:strRef>
          </c:tx>
          <c:spPr>
            <a:solidFill>
              <a:schemeClr val="accent1">
                <a:lumMod val="60000"/>
                <a:lumOff val="40000"/>
                <a:alpha val="98000"/>
              </a:schemeClr>
            </a:solidFill>
            <a:ln>
              <a:noFill/>
            </a:ln>
            <a:effectLst/>
          </c:spPr>
          <c:invertIfNegative val="0"/>
          <c:cat>
            <c:strRef>
              <c:f>'Annex Figure 1.2.'!$B$1:$D$1</c:f>
              <c:strCache>
                <c:ptCount val="3"/>
                <c:pt idx="0">
                  <c:v>2-year</c:v>
                </c:pt>
                <c:pt idx="1">
                  <c:v>5-year</c:v>
                </c:pt>
                <c:pt idx="2">
                  <c:v>15-year</c:v>
                </c:pt>
              </c:strCache>
            </c:strRef>
          </c:cat>
          <c:val>
            <c:numRef>
              <c:f>'Annex Figure 1.2.'!$B$5:$D$5</c:f>
              <c:numCache>
                <c:formatCode>0.00</c:formatCode>
                <c:ptCount val="3"/>
                <c:pt idx="0">
                  <c:v>1.1812317668810823</c:v>
                </c:pt>
                <c:pt idx="1">
                  <c:v>1.1498487429304305</c:v>
                </c:pt>
                <c:pt idx="2">
                  <c:v>0.38963483127809329</c:v>
                </c:pt>
              </c:numCache>
            </c:numRef>
          </c:val>
          <c:extLst>
            <c:ext xmlns:c16="http://schemas.microsoft.com/office/drawing/2014/chart" uri="{C3380CC4-5D6E-409C-BE32-E72D297353CC}">
              <c16:uniqueId val="{00000003-A027-4DE2-B90C-0F7D476374B2}"/>
            </c:ext>
          </c:extLst>
        </c:ser>
        <c:ser>
          <c:idx val="4"/>
          <c:order val="4"/>
          <c:tx>
            <c:strRef>
              <c:f>'Annex Figure 1.2.'!$A$6</c:f>
              <c:strCache>
                <c:ptCount val="1"/>
                <c:pt idx="0">
                  <c:v>Fiscal adjustment by government consumption cuts</c:v>
                </c:pt>
              </c:strCache>
            </c:strRef>
          </c:tx>
          <c:spPr>
            <a:solidFill>
              <a:schemeClr val="bg1">
                <a:lumMod val="50000"/>
              </a:schemeClr>
            </a:solidFill>
            <a:ln>
              <a:noFill/>
            </a:ln>
            <a:effectLst/>
          </c:spPr>
          <c:invertIfNegative val="0"/>
          <c:val>
            <c:numRef>
              <c:f>'Annex Figure 1.2.'!$B$6:$D$6</c:f>
              <c:numCache>
                <c:formatCode>0.00</c:formatCode>
                <c:ptCount val="3"/>
                <c:pt idx="0">
                  <c:v>1.172902677409746</c:v>
                </c:pt>
                <c:pt idx="1">
                  <c:v>1.3905672580047674</c:v>
                </c:pt>
                <c:pt idx="2">
                  <c:v>2.0610653567826369</c:v>
                </c:pt>
              </c:numCache>
            </c:numRef>
          </c:val>
          <c:extLst>
            <c:ext xmlns:c16="http://schemas.microsoft.com/office/drawing/2014/chart" uri="{C3380CC4-5D6E-409C-BE32-E72D297353CC}">
              <c16:uniqueId val="{00000004-A027-4DE2-B90C-0F7D476374B2}"/>
            </c:ext>
          </c:extLst>
        </c:ser>
        <c:dLbls>
          <c:showLegendKey val="0"/>
          <c:showVal val="0"/>
          <c:showCatName val="0"/>
          <c:showSerName val="0"/>
          <c:showPercent val="0"/>
          <c:showBubbleSize val="0"/>
        </c:dLbls>
        <c:gapWidth val="374"/>
        <c:overlap val="-9"/>
        <c:axId val="1308217664"/>
        <c:axId val="1308225984"/>
      </c:barChart>
      <c:catAx>
        <c:axId val="1308217664"/>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en-US"/>
          </a:p>
        </c:txPr>
        <c:crossAx val="1308225984"/>
        <c:crosses val="autoZero"/>
        <c:auto val="1"/>
        <c:lblAlgn val="ctr"/>
        <c:lblOffset val="100"/>
        <c:noMultiLvlLbl val="0"/>
      </c:catAx>
      <c:valAx>
        <c:axId val="1308225984"/>
        <c:scaling>
          <c:orientation val="minMax"/>
          <c:max val="2.8"/>
          <c:min val="-0.4"/>
        </c:scaling>
        <c:delete val="0"/>
        <c:axPos val="l"/>
        <c:numFmt formatCode="0.0" sourceLinked="0"/>
        <c:majorTickMark val="in"/>
        <c:minorTickMark val="none"/>
        <c:tickLblPos val="nextTo"/>
        <c:spPr>
          <a:noFill/>
          <a:ln>
            <a:solidFill>
              <a:schemeClr val="tx1">
                <a:lumMod val="50000"/>
                <a:lumOff val="50000"/>
              </a:schemeClr>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08217664"/>
        <c:crosses val="autoZero"/>
        <c:crossBetween val="between"/>
        <c:majorUnit val="0.4"/>
      </c:valAx>
      <c:spPr>
        <a:noFill/>
        <a:ln w="6350">
          <a:solidFill>
            <a:schemeClr val="tx1">
              <a:lumMod val="50000"/>
              <a:lumOff val="50000"/>
            </a:schemeClr>
          </a:solidFill>
        </a:ln>
        <a:effectLst/>
      </c:spPr>
    </c:plotArea>
    <c:legend>
      <c:legendPos val="b"/>
      <c:layout>
        <c:manualLayout>
          <c:xMode val="edge"/>
          <c:yMode val="edge"/>
          <c:x val="1.3027354750361677E-2"/>
          <c:y val="6.053006752360434E-2"/>
          <c:w val="0.91028096455850593"/>
          <c:h val="0.17936125816651025"/>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95000"/>
                  <a:lumOff val="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4576444647630621E-2"/>
          <c:y val="4.0697616789852606E-2"/>
          <c:w val="0.90787729658792649"/>
          <c:h val="0.83203156897054531"/>
        </c:manualLayout>
      </c:layout>
      <c:lineChart>
        <c:grouping val="standard"/>
        <c:varyColors val="0"/>
        <c:ser>
          <c:idx val="1"/>
          <c:order val="0"/>
          <c:tx>
            <c:strRef>
              <c:f>'Annex Figure 1.3.'!$B$2</c:f>
              <c:strCache>
                <c:ptCount val="1"/>
                <c:pt idx="0">
                  <c:v>baseline</c:v>
                </c:pt>
              </c:strCache>
            </c:strRef>
          </c:tx>
          <c:spPr>
            <a:ln w="38100" cap="rnd">
              <a:solidFill>
                <a:schemeClr val="accent5">
                  <a:lumMod val="60000"/>
                  <a:lumOff val="40000"/>
                </a:schemeClr>
              </a:solidFill>
              <a:round/>
            </a:ln>
            <a:effectLst/>
          </c:spPr>
          <c:marker>
            <c:symbol val="none"/>
          </c:marker>
          <c:val>
            <c:numRef>
              <c:f>'Annex Figure 1.3.'!$B$3:$B$17</c:f>
              <c:numCache>
                <c:formatCode>General</c:formatCode>
                <c:ptCount val="15"/>
                <c:pt idx="0">
                  <c:v>-4.4689036304074161</c:v>
                </c:pt>
                <c:pt idx="1">
                  <c:v>-3.0543390826662726</c:v>
                </c:pt>
                <c:pt idx="2">
                  <c:v>-1.753954819977277</c:v>
                </c:pt>
                <c:pt idx="3">
                  <c:v>-1.3094204123971365</c:v>
                </c:pt>
                <c:pt idx="4">
                  <c:v>-1.0306359727833576</c:v>
                </c:pt>
                <c:pt idx="5">
                  <c:v>-0.81280816680395784</c:v>
                </c:pt>
                <c:pt idx="6">
                  <c:v>-0.64049478183827047</c:v>
                </c:pt>
                <c:pt idx="7">
                  <c:v>-0.50526213161012046</c:v>
                </c:pt>
                <c:pt idx="8">
                  <c:v>-0.40000077093713371</c:v>
                </c:pt>
                <c:pt idx="9">
                  <c:v>-0.31882196283187697</c:v>
                </c:pt>
                <c:pt idx="10">
                  <c:v>-0.25690003902143044</c:v>
                </c:pt>
                <c:pt idx="11">
                  <c:v>-0.21029131723448302</c:v>
                </c:pt>
                <c:pt idx="12">
                  <c:v>-0.1757818117314062</c:v>
                </c:pt>
                <c:pt idx="13">
                  <c:v>-0.15076192111592251</c:v>
                </c:pt>
                <c:pt idx="14">
                  <c:v>-0.13312225023318838</c:v>
                </c:pt>
              </c:numCache>
            </c:numRef>
          </c:val>
          <c:smooth val="0"/>
          <c:extLst>
            <c:ext xmlns:c16="http://schemas.microsoft.com/office/drawing/2014/chart" uri="{C3380CC4-5D6E-409C-BE32-E72D297353CC}">
              <c16:uniqueId val="{00000000-798A-4BDE-A64C-4076F6932B1F}"/>
            </c:ext>
          </c:extLst>
        </c:ser>
        <c:ser>
          <c:idx val="0"/>
          <c:order val="1"/>
          <c:tx>
            <c:strRef>
              <c:f>'Annex Figure 1.3.'!$C$2</c:f>
              <c:strCache>
                <c:ptCount val="1"/>
                <c:pt idx="0">
                  <c:v>benchmark package</c:v>
                </c:pt>
              </c:strCache>
            </c:strRef>
          </c:tx>
          <c:spPr>
            <a:ln w="38100" cap="rnd">
              <a:solidFill>
                <a:srgbClr val="002060"/>
              </a:solidFill>
              <a:round/>
            </a:ln>
            <a:effectLst/>
          </c:spPr>
          <c:marker>
            <c:symbol val="none"/>
          </c:marker>
          <c:val>
            <c:numRef>
              <c:f>'Annex Figure 1.3.'!$C$3:$C$17</c:f>
              <c:numCache>
                <c:formatCode>General</c:formatCode>
                <c:ptCount val="15"/>
                <c:pt idx="0">
                  <c:v>-1.2481288506770709</c:v>
                </c:pt>
                <c:pt idx="1">
                  <c:v>-0.13388813954936762</c:v>
                </c:pt>
                <c:pt idx="2">
                  <c:v>0.54674467107826186</c:v>
                </c:pt>
                <c:pt idx="3">
                  <c:v>0.76431242450683645</c:v>
                </c:pt>
                <c:pt idx="4">
                  <c:v>0.83923629872725192</c:v>
                </c:pt>
                <c:pt idx="5">
                  <c:v>0.81440940213565849</c:v>
                </c:pt>
                <c:pt idx="6">
                  <c:v>0.73481919164145071</c:v>
                </c:pt>
                <c:pt idx="7">
                  <c:v>0.62799624475900084</c:v>
                </c:pt>
                <c:pt idx="8">
                  <c:v>0.51084073238227923</c:v>
                </c:pt>
                <c:pt idx="9">
                  <c:v>0.39374549019153587</c:v>
                </c:pt>
                <c:pt idx="10">
                  <c:v>0.28289287505553917</c:v>
                </c:pt>
                <c:pt idx="11">
                  <c:v>0.18169968716885071</c:v>
                </c:pt>
                <c:pt idx="12">
                  <c:v>9.177432508343189E-2</c:v>
                </c:pt>
                <c:pt idx="13">
                  <c:v>1.3561608414349101E-2</c:v>
                </c:pt>
                <c:pt idx="14">
                  <c:v>-5.3220473105008853E-2</c:v>
                </c:pt>
              </c:numCache>
            </c:numRef>
          </c:val>
          <c:smooth val="0"/>
          <c:extLst>
            <c:ext xmlns:c16="http://schemas.microsoft.com/office/drawing/2014/chart" uri="{C3380CC4-5D6E-409C-BE32-E72D297353CC}">
              <c16:uniqueId val="{00000001-798A-4BDE-A64C-4076F6932B1F}"/>
            </c:ext>
          </c:extLst>
        </c:ser>
        <c:ser>
          <c:idx val="2"/>
          <c:order val="2"/>
          <c:tx>
            <c:strRef>
              <c:f>'Annex Figure 1.3.'!$D$2</c:f>
              <c:strCache>
                <c:ptCount val="1"/>
                <c:pt idx="0">
                  <c:v>delayed public investment</c:v>
                </c:pt>
              </c:strCache>
            </c:strRef>
          </c:tx>
          <c:spPr>
            <a:ln w="38100" cap="rnd">
              <a:solidFill>
                <a:schemeClr val="accent2"/>
              </a:solidFill>
              <a:round/>
            </a:ln>
            <a:effectLst/>
          </c:spPr>
          <c:marker>
            <c:symbol val="none"/>
          </c:marker>
          <c:val>
            <c:numRef>
              <c:f>'Annex Figure 1.3.'!$D$3:$D$17</c:f>
              <c:numCache>
                <c:formatCode>General</c:formatCode>
                <c:ptCount val="15"/>
                <c:pt idx="0">
                  <c:v>-4.6195031004505651</c:v>
                </c:pt>
                <c:pt idx="1">
                  <c:v>-2.9410293448509459</c:v>
                </c:pt>
                <c:pt idx="2">
                  <c:v>-0.79250263654449415</c:v>
                </c:pt>
                <c:pt idx="3">
                  <c:v>0.14169558213402267</c:v>
                </c:pt>
                <c:pt idx="4">
                  <c:v>0.44545107025672087</c:v>
                </c:pt>
                <c:pt idx="5">
                  <c:v>0.64437179121737698</c:v>
                </c:pt>
                <c:pt idx="6">
                  <c:v>0.72591345466982604</c:v>
                </c:pt>
                <c:pt idx="7">
                  <c:v>0.72414966221175048</c:v>
                </c:pt>
                <c:pt idx="8">
                  <c:v>0.67216408387350546</c:v>
                </c:pt>
                <c:pt idx="9">
                  <c:v>0.59199219058083608</c:v>
                </c:pt>
                <c:pt idx="10">
                  <c:v>0.49799739945673016</c:v>
                </c:pt>
                <c:pt idx="11">
                  <c:v>0.39951072525721254</c:v>
                </c:pt>
                <c:pt idx="12">
                  <c:v>0.30248407315260978</c:v>
                </c:pt>
                <c:pt idx="13">
                  <c:v>0.21057416842307394</c:v>
                </c:pt>
                <c:pt idx="14">
                  <c:v>0.12587689551846792</c:v>
                </c:pt>
              </c:numCache>
            </c:numRef>
          </c:val>
          <c:smooth val="0"/>
          <c:extLst>
            <c:ext xmlns:c16="http://schemas.microsoft.com/office/drawing/2014/chart" uri="{C3380CC4-5D6E-409C-BE32-E72D297353CC}">
              <c16:uniqueId val="{00000002-798A-4BDE-A64C-4076F6932B1F}"/>
            </c:ext>
          </c:extLst>
        </c:ser>
        <c:dLbls>
          <c:showLegendKey val="0"/>
          <c:showVal val="0"/>
          <c:showCatName val="0"/>
          <c:showSerName val="0"/>
          <c:showPercent val="0"/>
          <c:showBubbleSize val="0"/>
        </c:dLbls>
        <c:smooth val="0"/>
        <c:axId val="1486072079"/>
        <c:axId val="1486078735"/>
      </c:lineChart>
      <c:catAx>
        <c:axId val="1486072079"/>
        <c:scaling>
          <c:orientation val="minMax"/>
        </c:scaling>
        <c:delete val="0"/>
        <c:axPos val="b"/>
        <c:majorTickMark val="in"/>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86078735"/>
        <c:crosses val="autoZero"/>
        <c:auto val="1"/>
        <c:lblAlgn val="ctr"/>
        <c:lblOffset val="100"/>
        <c:noMultiLvlLbl val="0"/>
      </c:catAx>
      <c:valAx>
        <c:axId val="1486078735"/>
        <c:scaling>
          <c:orientation val="minMax"/>
          <c:min val="-6"/>
        </c:scaling>
        <c:delete val="0"/>
        <c:axPos val="l"/>
        <c:numFmt formatCode="General" sourceLinked="1"/>
        <c:majorTickMark val="in"/>
        <c:minorTickMark val="none"/>
        <c:tickLblPos val="nextTo"/>
        <c:spPr>
          <a:noFill/>
          <a:ln>
            <a:solidFill>
              <a:schemeClr val="tx1">
                <a:lumMod val="50000"/>
                <a:lumOff val="50000"/>
              </a:schemeClr>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86072079"/>
        <c:crosses val="autoZero"/>
        <c:crossBetween val="between"/>
      </c:valAx>
      <c:spPr>
        <a:noFill/>
        <a:ln w="6350">
          <a:solidFill>
            <a:schemeClr val="tx1">
              <a:lumMod val="50000"/>
              <a:lumOff val="50000"/>
            </a:schemeClr>
          </a:solid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010785322822731"/>
          <c:y val="9.4071233176433983E-2"/>
          <c:w val="0.82174677766832649"/>
          <c:h val="0.73806033208113941"/>
        </c:manualLayout>
      </c:layout>
      <c:lineChart>
        <c:grouping val="standard"/>
        <c:varyColors val="0"/>
        <c:ser>
          <c:idx val="1"/>
          <c:order val="0"/>
          <c:tx>
            <c:strRef>
              <c:f>'Annex Figure 1.3.'!$F$2</c:f>
              <c:strCache>
                <c:ptCount val="1"/>
                <c:pt idx="0">
                  <c:v>benchmark package</c:v>
                </c:pt>
              </c:strCache>
            </c:strRef>
          </c:tx>
          <c:spPr>
            <a:ln w="38100" cap="rnd">
              <a:solidFill>
                <a:schemeClr val="accent5">
                  <a:lumMod val="50000"/>
                </a:schemeClr>
              </a:solidFill>
              <a:round/>
            </a:ln>
            <a:effectLst/>
          </c:spPr>
          <c:marker>
            <c:symbol val="none"/>
          </c:marker>
          <c:val>
            <c:numRef>
              <c:f>'Annex Figure 1.3.'!$F$3:$F$17</c:f>
              <c:numCache>
                <c:formatCode>General</c:formatCode>
                <c:ptCount val="15"/>
                <c:pt idx="0">
                  <c:v>4.3058572240814321</c:v>
                </c:pt>
                <c:pt idx="1">
                  <c:v>4.2952719373257189</c:v>
                </c:pt>
                <c:pt idx="2">
                  <c:v>4.1770507756247568</c:v>
                </c:pt>
                <c:pt idx="3">
                  <c:v>4.0435298780521851</c:v>
                </c:pt>
                <c:pt idx="4">
                  <c:v>3.9565711292784598</c:v>
                </c:pt>
                <c:pt idx="5">
                  <c:v>3.900220346487461</c:v>
                </c:pt>
                <c:pt idx="6">
                  <c:v>3.8638499600928706</c:v>
                </c:pt>
                <c:pt idx="7">
                  <c:v>3.8405060857722635</c:v>
                </c:pt>
                <c:pt idx="8">
                  <c:v>3.8256373251113205</c:v>
                </c:pt>
                <c:pt idx="9">
                  <c:v>3.8162641115916198</c:v>
                </c:pt>
                <c:pt idx="10">
                  <c:v>3.8104375972553237</c:v>
                </c:pt>
                <c:pt idx="11">
                  <c:v>3.8068852176766907</c:v>
                </c:pt>
                <c:pt idx="12">
                  <c:v>3.8047780602945234</c:v>
                </c:pt>
                <c:pt idx="13">
                  <c:v>3.8035780748588288</c:v>
                </c:pt>
                <c:pt idx="14">
                  <c:v>3.8029376982365415</c:v>
                </c:pt>
              </c:numCache>
            </c:numRef>
          </c:val>
          <c:smooth val="0"/>
          <c:extLst>
            <c:ext xmlns:c16="http://schemas.microsoft.com/office/drawing/2014/chart" uri="{C3380CC4-5D6E-409C-BE32-E72D297353CC}">
              <c16:uniqueId val="{00000000-EDFD-4FF9-A35C-262CD9515BF0}"/>
            </c:ext>
          </c:extLst>
        </c:ser>
        <c:ser>
          <c:idx val="0"/>
          <c:order val="1"/>
          <c:tx>
            <c:strRef>
              <c:f>'Annex Figure 1.3.'!$G$2</c:f>
              <c:strCache>
                <c:ptCount val="1"/>
                <c:pt idx="0">
                  <c:v>delayed public investment</c:v>
                </c:pt>
              </c:strCache>
            </c:strRef>
          </c:tx>
          <c:spPr>
            <a:ln w="38100" cap="rnd">
              <a:solidFill>
                <a:schemeClr val="accent2"/>
              </a:solidFill>
              <a:round/>
            </a:ln>
            <a:effectLst/>
          </c:spPr>
          <c:marker>
            <c:symbol val="none"/>
          </c:marker>
          <c:val>
            <c:numRef>
              <c:f>'Annex Figure 1.3.'!$G$3:$G$17</c:f>
              <c:numCache>
                <c:formatCode>General</c:formatCode>
                <c:ptCount val="15"/>
                <c:pt idx="0">
                  <c:v>3.8438852794542804</c:v>
                </c:pt>
                <c:pt idx="1">
                  <c:v>4.0749397787760833</c:v>
                </c:pt>
                <c:pt idx="2">
                  <c:v>4.3015287750471725</c:v>
                </c:pt>
                <c:pt idx="3">
                  <c:v>4.2568388919697266</c:v>
                </c:pt>
                <c:pt idx="4">
                  <c:v>4.1053865433325614</c:v>
                </c:pt>
                <c:pt idx="5">
                  <c:v>3.9970190533122851</c:v>
                </c:pt>
                <c:pt idx="6">
                  <c:v>3.9263843602148949</c:v>
                </c:pt>
                <c:pt idx="7">
                  <c:v>3.8805659392132652</c:v>
                </c:pt>
                <c:pt idx="8">
                  <c:v>3.8509873425581072</c:v>
                </c:pt>
                <c:pt idx="9">
                  <c:v>3.8320184347684361</c:v>
                </c:pt>
                <c:pt idx="10">
                  <c:v>3.8199661774810125</c:v>
                </c:pt>
                <c:pt idx="11">
                  <c:v>3.8124084500462927</c:v>
                </c:pt>
                <c:pt idx="12">
                  <c:v>3.8077577157554146</c:v>
                </c:pt>
                <c:pt idx="13">
                  <c:v>3.8049747508108651</c:v>
                </c:pt>
                <c:pt idx="14">
                  <c:v>3.8033806017626555</c:v>
                </c:pt>
              </c:numCache>
            </c:numRef>
          </c:val>
          <c:smooth val="0"/>
          <c:extLst>
            <c:ext xmlns:c16="http://schemas.microsoft.com/office/drawing/2014/chart" uri="{C3380CC4-5D6E-409C-BE32-E72D297353CC}">
              <c16:uniqueId val="{00000001-EDFD-4FF9-A35C-262CD9515BF0}"/>
            </c:ext>
          </c:extLst>
        </c:ser>
        <c:ser>
          <c:idx val="2"/>
          <c:order val="2"/>
          <c:tx>
            <c:strRef>
              <c:f>'Annex Figure 1.3.'!$E$2</c:f>
              <c:strCache>
                <c:ptCount val="1"/>
                <c:pt idx="0">
                  <c:v>baseline</c:v>
                </c:pt>
              </c:strCache>
            </c:strRef>
          </c:tx>
          <c:spPr>
            <a:ln w="38100" cap="rnd">
              <a:solidFill>
                <a:schemeClr val="accent5">
                  <a:lumMod val="60000"/>
                  <a:lumOff val="40000"/>
                </a:schemeClr>
              </a:solidFill>
              <a:round/>
            </a:ln>
            <a:effectLst/>
          </c:spPr>
          <c:marker>
            <c:symbol val="none"/>
          </c:marker>
          <c:val>
            <c:numRef>
              <c:f>'Annex Figure 1.3.'!$E$3:$E$17</c:f>
              <c:numCache>
                <c:formatCode>General</c:formatCode>
                <c:ptCount val="15"/>
                <c:pt idx="0">
                  <c:v>3.8424545844888702</c:v>
                </c:pt>
                <c:pt idx="1">
                  <c:v>3.8290162212853298</c:v>
                </c:pt>
                <c:pt idx="2">
                  <c:v>3.8166625707897843</c:v>
                </c:pt>
                <c:pt idx="3">
                  <c:v>3.8124394939177728</c:v>
                </c:pt>
                <c:pt idx="4">
                  <c:v>3.809791041741442</c:v>
                </c:pt>
                <c:pt idx="5">
                  <c:v>3.8077216775846372</c:v>
                </c:pt>
                <c:pt idx="6">
                  <c:v>3.8060847004274638</c:v>
                </c:pt>
                <c:pt idx="7">
                  <c:v>3.804799990250296</c:v>
                </c:pt>
                <c:pt idx="8">
                  <c:v>3.8038000073239022</c:v>
                </c:pt>
                <c:pt idx="9">
                  <c:v>3.8030288086469026</c:v>
                </c:pt>
                <c:pt idx="10">
                  <c:v>3.8024405503707035</c:v>
                </c:pt>
                <c:pt idx="11">
                  <c:v>3.8019977675137278</c:v>
                </c:pt>
                <c:pt idx="12">
                  <c:v>3.8016699272114476</c:v>
                </c:pt>
                <c:pt idx="13">
                  <c:v>3.8014322382506016</c:v>
                </c:pt>
                <c:pt idx="14">
                  <c:v>3.8012646613772145</c:v>
                </c:pt>
              </c:numCache>
            </c:numRef>
          </c:val>
          <c:smooth val="0"/>
          <c:extLst>
            <c:ext xmlns:c16="http://schemas.microsoft.com/office/drawing/2014/chart" uri="{C3380CC4-5D6E-409C-BE32-E72D297353CC}">
              <c16:uniqueId val="{00000002-EDFD-4FF9-A35C-262CD9515BF0}"/>
            </c:ext>
          </c:extLst>
        </c:ser>
        <c:dLbls>
          <c:showLegendKey val="0"/>
          <c:showVal val="0"/>
          <c:showCatName val="0"/>
          <c:showSerName val="0"/>
          <c:showPercent val="0"/>
          <c:showBubbleSize val="0"/>
        </c:dLbls>
        <c:smooth val="0"/>
        <c:axId val="517507727"/>
        <c:axId val="517508975"/>
      </c:lineChart>
      <c:catAx>
        <c:axId val="517507727"/>
        <c:scaling>
          <c:orientation val="minMax"/>
        </c:scaling>
        <c:delete val="0"/>
        <c:axPos val="b"/>
        <c:majorTickMark val="in"/>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17508975"/>
        <c:crosses val="autoZero"/>
        <c:auto val="1"/>
        <c:lblAlgn val="ctr"/>
        <c:lblOffset val="100"/>
        <c:noMultiLvlLbl val="0"/>
      </c:catAx>
      <c:valAx>
        <c:axId val="517508975"/>
        <c:scaling>
          <c:orientation val="minMax"/>
          <c:max val="4.4000000000000004"/>
          <c:min val="3.8"/>
        </c:scaling>
        <c:delete val="0"/>
        <c:axPos val="l"/>
        <c:numFmt formatCode="General" sourceLinked="1"/>
        <c:majorTickMark val="in"/>
        <c:minorTickMark val="none"/>
        <c:tickLblPos val="nextTo"/>
        <c:spPr>
          <a:noFill/>
          <a:ln>
            <a:solidFill>
              <a:schemeClr val="tx1">
                <a:lumMod val="50000"/>
                <a:lumOff val="50000"/>
              </a:schemeClr>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17507727"/>
        <c:crosses val="autoZero"/>
        <c:crossBetween val="between"/>
        <c:majorUnit val="0.2"/>
      </c:valAx>
      <c:spPr>
        <a:noFill/>
        <a:ln w="6350">
          <a:solidFill>
            <a:schemeClr val="tx1">
              <a:lumMod val="50000"/>
              <a:lumOff val="50000"/>
            </a:schemeClr>
          </a:solidFill>
        </a:ln>
        <a:effectLst/>
      </c:spPr>
    </c:plotArea>
    <c:legend>
      <c:legendPos val="r"/>
      <c:layout>
        <c:manualLayout>
          <c:xMode val="edge"/>
          <c:yMode val="edge"/>
          <c:x val="0.36859648325517524"/>
          <c:y val="0.10381338911132598"/>
          <c:w val="0.57004006763309656"/>
          <c:h val="0.29168253810952793"/>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75900070049908"/>
          <c:y val="4.3161723894907036E-2"/>
          <c:w val="0.86224013013425882"/>
          <c:h val="0.81383130451677499"/>
        </c:manualLayout>
      </c:layout>
      <c:lineChart>
        <c:grouping val="standard"/>
        <c:varyColors val="0"/>
        <c:ser>
          <c:idx val="1"/>
          <c:order val="0"/>
          <c:tx>
            <c:strRef>
              <c:f>'Annex Figure 1.3.'!$K$2</c:f>
              <c:strCache>
                <c:ptCount val="1"/>
                <c:pt idx="0">
                  <c:v>baseline</c:v>
                </c:pt>
              </c:strCache>
            </c:strRef>
          </c:tx>
          <c:spPr>
            <a:ln w="38100" cap="rnd">
              <a:solidFill>
                <a:schemeClr val="accent5">
                  <a:lumMod val="60000"/>
                  <a:lumOff val="40000"/>
                </a:schemeClr>
              </a:solidFill>
              <a:round/>
            </a:ln>
            <a:effectLst/>
          </c:spPr>
          <c:marker>
            <c:symbol val="none"/>
          </c:marker>
          <c:val>
            <c:numRef>
              <c:f>'Annex Figure 1.3.'!$K$3:$K$17</c:f>
              <c:numCache>
                <c:formatCode>General</c:formatCode>
                <c:ptCount val="15"/>
                <c:pt idx="0">
                  <c:v>-6.9882285766774253</c:v>
                </c:pt>
                <c:pt idx="1">
                  <c:v>-6.2822486508139574</c:v>
                </c:pt>
                <c:pt idx="2">
                  <c:v>-4.1763539432699588</c:v>
                </c:pt>
                <c:pt idx="3">
                  <c:v>-2.8802681022362058</c:v>
                </c:pt>
                <c:pt idx="4">
                  <c:v>-1.9242676301035166</c:v>
                </c:pt>
                <c:pt idx="5">
                  <c:v>-1.1991010711115786</c:v>
                </c:pt>
                <c:pt idx="6">
                  <c:v>-0.66099341062240391</c:v>
                </c:pt>
                <c:pt idx="7">
                  <c:v>-0.27245340324211126</c:v>
                </c:pt>
                <c:pt idx="8">
                  <c:v>-7.0347331459881882E-4</c:v>
                </c:pt>
                <c:pt idx="9">
                  <c:v>0.18145202208129457</c:v>
                </c:pt>
                <c:pt idx="10">
                  <c:v>0.2959453697358021</c:v>
                </c:pt>
                <c:pt idx="11">
                  <c:v>0.36017921766784633</c:v>
                </c:pt>
                <c:pt idx="12">
                  <c:v>0.38780206017216379</c:v>
                </c:pt>
                <c:pt idx="13">
                  <c:v>0.38940900257832928</c:v>
                </c:pt>
                <c:pt idx="14">
                  <c:v>0.37313976481167122</c:v>
                </c:pt>
              </c:numCache>
            </c:numRef>
          </c:val>
          <c:smooth val="0"/>
          <c:extLst>
            <c:ext xmlns:c16="http://schemas.microsoft.com/office/drawing/2014/chart" uri="{C3380CC4-5D6E-409C-BE32-E72D297353CC}">
              <c16:uniqueId val="{00000000-F22D-47E9-9E62-D490C810BF77}"/>
            </c:ext>
          </c:extLst>
        </c:ser>
        <c:ser>
          <c:idx val="0"/>
          <c:order val="1"/>
          <c:tx>
            <c:strRef>
              <c:f>'Annex Figure 1.3.'!$I$2</c:f>
              <c:strCache>
                <c:ptCount val="1"/>
                <c:pt idx="0">
                  <c:v>benchmark package</c:v>
                </c:pt>
              </c:strCache>
            </c:strRef>
          </c:tx>
          <c:spPr>
            <a:ln w="38100" cap="rnd">
              <a:solidFill>
                <a:schemeClr val="accent5">
                  <a:lumMod val="50000"/>
                </a:schemeClr>
              </a:solidFill>
              <a:round/>
            </a:ln>
            <a:effectLst/>
          </c:spPr>
          <c:marker>
            <c:symbol val="none"/>
          </c:marker>
          <c:val>
            <c:numRef>
              <c:f>'Annex Figure 1.3.'!$L$3:$L$17</c:f>
              <c:numCache>
                <c:formatCode>General</c:formatCode>
                <c:ptCount val="15"/>
                <c:pt idx="0">
                  <c:v>-7.0689654349428768</c:v>
                </c:pt>
                <c:pt idx="1">
                  <c:v>-6.0578576052843296</c:v>
                </c:pt>
                <c:pt idx="2">
                  <c:v>-2.7344056839991944</c:v>
                </c:pt>
                <c:pt idx="3">
                  <c:v>-0.32517743876660116</c:v>
                </c:pt>
                <c:pt idx="4">
                  <c:v>1.1294116921490325</c:v>
                </c:pt>
                <c:pt idx="5">
                  <c:v>1.8573150078479661</c:v>
                </c:pt>
                <c:pt idx="6">
                  <c:v>2.0974153374020066</c:v>
                </c:pt>
                <c:pt idx="7">
                  <c:v>2.0377860263553926</c:v>
                </c:pt>
                <c:pt idx="8">
                  <c:v>1.8118983482856554</c:v>
                </c:pt>
                <c:pt idx="9">
                  <c:v>1.5085142353233945</c:v>
                </c:pt>
                <c:pt idx="10">
                  <c:v>1.1835072929215626</c:v>
                </c:pt>
                <c:pt idx="11">
                  <c:v>0.86996680486947686</c:v>
                </c:pt>
                <c:pt idx="12">
                  <c:v>0.58582738318627303</c:v>
                </c:pt>
                <c:pt idx="13">
                  <c:v>0.33928590440962486</c:v>
                </c:pt>
                <c:pt idx="14">
                  <c:v>0.13251141083018816</c:v>
                </c:pt>
              </c:numCache>
            </c:numRef>
          </c:val>
          <c:smooth val="0"/>
          <c:extLst>
            <c:ext xmlns:c16="http://schemas.microsoft.com/office/drawing/2014/chart" uri="{C3380CC4-5D6E-409C-BE32-E72D297353CC}">
              <c16:uniqueId val="{00000001-F22D-47E9-9E62-D490C810BF77}"/>
            </c:ext>
          </c:extLst>
        </c:ser>
        <c:ser>
          <c:idx val="2"/>
          <c:order val="2"/>
          <c:tx>
            <c:strRef>
              <c:f>'Annex Figure 1.3.'!$J$2</c:f>
              <c:strCache>
                <c:ptCount val="1"/>
                <c:pt idx="0">
                  <c:v>delayed public investment</c:v>
                </c:pt>
              </c:strCache>
            </c:strRef>
          </c:tx>
          <c:spPr>
            <a:ln w="38100" cap="rnd">
              <a:solidFill>
                <a:schemeClr val="accent2"/>
              </a:solidFill>
              <a:round/>
            </a:ln>
            <a:effectLst/>
          </c:spPr>
          <c:marker>
            <c:symbol val="none"/>
          </c:marker>
          <c:val>
            <c:numRef>
              <c:f>'Annex Figure 1.3.'!$M$3:$M$17</c:f>
              <c:numCache>
                <c:formatCode>General</c:formatCode>
                <c:ptCount val="15"/>
                <c:pt idx="0">
                  <c:v>-9.0867298282021736</c:v>
                </c:pt>
                <c:pt idx="1">
                  <c:v>-10.058099307942767</c:v>
                </c:pt>
                <c:pt idx="2">
                  <c:v>-7.3886358014211329</c:v>
                </c:pt>
                <c:pt idx="3">
                  <c:v>-4.2182091096814895</c:v>
                </c:pt>
                <c:pt idx="4">
                  <c:v>-1.3332112459490375</c:v>
                </c:pt>
                <c:pt idx="5">
                  <c:v>0.70190694431497991</c:v>
                </c:pt>
                <c:pt idx="6">
                  <c:v>1.8896657578691411</c:v>
                </c:pt>
                <c:pt idx="7">
                  <c:v>2.4471462954357484</c:v>
                </c:pt>
                <c:pt idx="8">
                  <c:v>2.5867654974626118</c:v>
                </c:pt>
                <c:pt idx="9">
                  <c:v>2.4709522382426403</c:v>
                </c:pt>
                <c:pt idx="10">
                  <c:v>2.2133864635662999</c:v>
                </c:pt>
                <c:pt idx="11">
                  <c:v>1.8895080326831868</c:v>
                </c:pt>
                <c:pt idx="12">
                  <c:v>1.5471622949811867</c:v>
                </c:pt>
                <c:pt idx="13">
                  <c:v>1.2151714256139934</c:v>
                </c:pt>
                <c:pt idx="14">
                  <c:v>0.90964542263795867</c:v>
                </c:pt>
              </c:numCache>
            </c:numRef>
          </c:val>
          <c:smooth val="0"/>
          <c:extLst>
            <c:ext xmlns:c16="http://schemas.microsoft.com/office/drawing/2014/chart" uri="{C3380CC4-5D6E-409C-BE32-E72D297353CC}">
              <c16:uniqueId val="{00000002-F22D-47E9-9E62-D490C810BF77}"/>
            </c:ext>
          </c:extLst>
        </c:ser>
        <c:dLbls>
          <c:showLegendKey val="0"/>
          <c:showVal val="0"/>
          <c:showCatName val="0"/>
          <c:showSerName val="0"/>
          <c:showPercent val="0"/>
          <c:showBubbleSize val="0"/>
        </c:dLbls>
        <c:smooth val="0"/>
        <c:axId val="516336079"/>
        <c:axId val="516337743"/>
      </c:lineChart>
      <c:catAx>
        <c:axId val="516336079"/>
        <c:scaling>
          <c:orientation val="minMax"/>
        </c:scaling>
        <c:delete val="0"/>
        <c:axPos val="b"/>
        <c:majorTickMark val="in"/>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16337743"/>
        <c:crosses val="autoZero"/>
        <c:auto val="1"/>
        <c:lblAlgn val="ctr"/>
        <c:lblOffset val="100"/>
        <c:noMultiLvlLbl val="0"/>
      </c:catAx>
      <c:valAx>
        <c:axId val="516337743"/>
        <c:scaling>
          <c:orientation val="minMax"/>
          <c:max val="4"/>
          <c:min val="-12"/>
        </c:scaling>
        <c:delete val="0"/>
        <c:axPos val="l"/>
        <c:numFmt formatCode="General" sourceLinked="1"/>
        <c:majorTickMark val="in"/>
        <c:minorTickMark val="none"/>
        <c:tickLblPos val="nextTo"/>
        <c:spPr>
          <a:noFill/>
          <a:ln>
            <a:solidFill>
              <a:schemeClr val="tx1">
                <a:lumMod val="50000"/>
                <a:lumOff val="50000"/>
              </a:schemeClr>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16336079"/>
        <c:crosses val="autoZero"/>
        <c:crossBetween val="between"/>
        <c:majorUnit val="2"/>
      </c:valAx>
      <c:spPr>
        <a:noFill/>
        <a:ln w="6350">
          <a:solidFill>
            <a:schemeClr val="bg1">
              <a:lumMod val="65000"/>
            </a:schemeClr>
          </a:solid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75900070049908"/>
          <c:y val="4.3161723894907036E-2"/>
          <c:w val="0.86224013013425882"/>
          <c:h val="0.81383130451677499"/>
        </c:manualLayout>
      </c:layout>
      <c:lineChart>
        <c:grouping val="standard"/>
        <c:varyColors val="0"/>
        <c:ser>
          <c:idx val="1"/>
          <c:order val="0"/>
          <c:tx>
            <c:strRef>
              <c:f>'Annex Figure 1.3.'!$H$2</c:f>
              <c:strCache>
                <c:ptCount val="1"/>
                <c:pt idx="0">
                  <c:v>baseline</c:v>
                </c:pt>
              </c:strCache>
            </c:strRef>
          </c:tx>
          <c:spPr>
            <a:ln w="38100" cap="rnd">
              <a:solidFill>
                <a:schemeClr val="accent5">
                  <a:lumMod val="60000"/>
                  <a:lumOff val="40000"/>
                </a:schemeClr>
              </a:solidFill>
              <a:round/>
            </a:ln>
            <a:effectLst/>
          </c:spPr>
          <c:marker>
            <c:symbol val="none"/>
          </c:marker>
          <c:val>
            <c:numRef>
              <c:f>'Annex Figure 1.3.'!$H$3:$H$17</c:f>
              <c:numCache>
                <c:formatCode>General</c:formatCode>
                <c:ptCount val="15"/>
                <c:pt idx="0">
                  <c:v>98.815366281541941</c:v>
                </c:pt>
                <c:pt idx="1">
                  <c:v>99.368200131982732</c:v>
                </c:pt>
                <c:pt idx="2">
                  <c:v>99.252353606418325</c:v>
                </c:pt>
                <c:pt idx="3">
                  <c:v>99.28002101035257</c:v>
                </c:pt>
                <c:pt idx="4">
                  <c:v>99.325709509596436</c:v>
                </c:pt>
                <c:pt idx="5">
                  <c:v>99.370519170928091</c:v>
                </c:pt>
                <c:pt idx="6">
                  <c:v>99.41389020981218</c:v>
                </c:pt>
                <c:pt idx="7">
                  <c:v>99.456052259052512</c:v>
                </c:pt>
                <c:pt idx="8">
                  <c:v>99.496960882739359</c:v>
                </c:pt>
                <c:pt idx="9">
                  <c:v>99.536494458668784</c:v>
                </c:pt>
                <c:pt idx="10">
                  <c:v>99.574547418912402</c:v>
                </c:pt>
                <c:pt idx="11">
                  <c:v>99.611058364652408</c:v>
                </c:pt>
                <c:pt idx="12">
                  <c:v>99.646014206650392</c:v>
                </c:pt>
                <c:pt idx="13">
                  <c:v>99.679444915362609</c:v>
                </c:pt>
                <c:pt idx="14">
                  <c:v>99.711414897722847</c:v>
                </c:pt>
              </c:numCache>
            </c:numRef>
          </c:val>
          <c:smooth val="0"/>
          <c:extLst>
            <c:ext xmlns:c16="http://schemas.microsoft.com/office/drawing/2014/chart" uri="{C3380CC4-5D6E-409C-BE32-E72D297353CC}">
              <c16:uniqueId val="{00000000-25CF-41D2-8DB4-41A16DF39EB9}"/>
            </c:ext>
          </c:extLst>
        </c:ser>
        <c:ser>
          <c:idx val="0"/>
          <c:order val="1"/>
          <c:tx>
            <c:strRef>
              <c:f>'Annex Figure 1.3.'!$I$2</c:f>
              <c:strCache>
                <c:ptCount val="1"/>
                <c:pt idx="0">
                  <c:v>benchmark package</c:v>
                </c:pt>
              </c:strCache>
            </c:strRef>
          </c:tx>
          <c:spPr>
            <a:ln w="38100" cap="rnd">
              <a:solidFill>
                <a:schemeClr val="accent5">
                  <a:lumMod val="50000"/>
                </a:schemeClr>
              </a:solidFill>
              <a:round/>
            </a:ln>
            <a:effectLst/>
          </c:spPr>
          <c:marker>
            <c:symbol val="none"/>
          </c:marker>
          <c:val>
            <c:numRef>
              <c:f>'Annex Figure 1.3.'!$I$3:$I$17</c:f>
              <c:numCache>
                <c:formatCode>General</c:formatCode>
                <c:ptCount val="15"/>
                <c:pt idx="0">
                  <c:v>98.381205580689155</c:v>
                </c:pt>
                <c:pt idx="1">
                  <c:v>99.575062071206759</c:v>
                </c:pt>
                <c:pt idx="2">
                  <c:v>100.0201366644351</c:v>
                </c:pt>
                <c:pt idx="3">
                  <c:v>100.22168644871429</c:v>
                </c:pt>
                <c:pt idx="4">
                  <c:v>100.27979169480918</c:v>
                </c:pt>
                <c:pt idx="5">
                  <c:v>100.2490350494791</c:v>
                </c:pt>
                <c:pt idx="6">
                  <c:v>100.15964672659294</c:v>
                </c:pt>
                <c:pt idx="7">
                  <c:v>100.03150344220437</c:v>
                </c:pt>
                <c:pt idx="8">
                  <c:v>99.878249076963286</c:v>
                </c:pt>
                <c:pt idx="9">
                  <c:v>99.709478453174711</c:v>
                </c:pt>
                <c:pt idx="10">
                  <c:v>99.532047629909869</c:v>
                </c:pt>
                <c:pt idx="11">
                  <c:v>99.350891563954576</c:v>
                </c:pt>
                <c:pt idx="12">
                  <c:v>99.169560655816568</c:v>
                </c:pt>
                <c:pt idx="13">
                  <c:v>98.990589356986305</c:v>
                </c:pt>
                <c:pt idx="14">
                  <c:v>98.815758227300535</c:v>
                </c:pt>
              </c:numCache>
            </c:numRef>
          </c:val>
          <c:smooth val="0"/>
          <c:extLst>
            <c:ext xmlns:c16="http://schemas.microsoft.com/office/drawing/2014/chart" uri="{C3380CC4-5D6E-409C-BE32-E72D297353CC}">
              <c16:uniqueId val="{00000001-25CF-41D2-8DB4-41A16DF39EB9}"/>
            </c:ext>
          </c:extLst>
        </c:ser>
        <c:ser>
          <c:idx val="2"/>
          <c:order val="2"/>
          <c:tx>
            <c:strRef>
              <c:f>'Annex Figure 1.3.'!$J$2</c:f>
              <c:strCache>
                <c:ptCount val="1"/>
                <c:pt idx="0">
                  <c:v>delayed public investment</c:v>
                </c:pt>
              </c:strCache>
            </c:strRef>
          </c:tx>
          <c:spPr>
            <a:ln w="38100" cap="rnd">
              <a:solidFill>
                <a:schemeClr val="accent2"/>
              </a:solidFill>
              <a:round/>
            </a:ln>
            <a:effectLst/>
          </c:spPr>
          <c:marker>
            <c:symbol val="none"/>
          </c:marker>
          <c:val>
            <c:numRef>
              <c:f>'Annex Figure 1.3.'!$J$3:$J$17</c:f>
              <c:numCache>
                <c:formatCode>General</c:formatCode>
                <c:ptCount val="15"/>
                <c:pt idx="0">
                  <c:v>99.18167038368658</c:v>
                </c:pt>
                <c:pt idx="1">
                  <c:v>99.780404898663406</c:v>
                </c:pt>
                <c:pt idx="2">
                  <c:v>100.26952781832053</c:v>
                </c:pt>
                <c:pt idx="3">
                  <c:v>100.71610551922858</c:v>
                </c:pt>
                <c:pt idx="4">
                  <c:v>100.98831840234669</c:v>
                </c:pt>
                <c:pt idx="5">
                  <c:v>101.08351735271151</c:v>
                </c:pt>
                <c:pt idx="6">
                  <c:v>101.08999235669853</c:v>
                </c:pt>
                <c:pt idx="7">
                  <c:v>101.04262123941086</c:v>
                </c:pt>
                <c:pt idx="8">
                  <c:v>100.95972323857556</c:v>
                </c:pt>
                <c:pt idx="9">
                  <c:v>100.85289188478481</c:v>
                </c:pt>
                <c:pt idx="10">
                  <c:v>100.7300164150741</c:v>
                </c:pt>
                <c:pt idx="11">
                  <c:v>100.59668237384261</c:v>
                </c:pt>
                <c:pt idx="12">
                  <c:v>100.45694637366407</c:v>
                </c:pt>
                <c:pt idx="13">
                  <c:v>100.31379952720847</c:v>
                </c:pt>
                <c:pt idx="14">
                  <c:v>100.16946298514323</c:v>
                </c:pt>
              </c:numCache>
            </c:numRef>
          </c:val>
          <c:smooth val="0"/>
          <c:extLst>
            <c:ext xmlns:c16="http://schemas.microsoft.com/office/drawing/2014/chart" uri="{C3380CC4-5D6E-409C-BE32-E72D297353CC}">
              <c16:uniqueId val="{00000002-25CF-41D2-8DB4-41A16DF39EB9}"/>
            </c:ext>
          </c:extLst>
        </c:ser>
        <c:dLbls>
          <c:showLegendKey val="0"/>
          <c:showVal val="0"/>
          <c:showCatName val="0"/>
          <c:showSerName val="0"/>
          <c:showPercent val="0"/>
          <c:showBubbleSize val="0"/>
        </c:dLbls>
        <c:smooth val="0"/>
        <c:axId val="516336079"/>
        <c:axId val="516337743"/>
      </c:lineChart>
      <c:catAx>
        <c:axId val="516336079"/>
        <c:scaling>
          <c:orientation val="minMax"/>
        </c:scaling>
        <c:delete val="0"/>
        <c:axPos val="b"/>
        <c:majorTickMark val="in"/>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16337743"/>
        <c:crosses val="autoZero"/>
        <c:auto val="1"/>
        <c:lblAlgn val="ctr"/>
        <c:lblOffset val="100"/>
        <c:noMultiLvlLbl val="0"/>
      </c:catAx>
      <c:valAx>
        <c:axId val="516337743"/>
        <c:scaling>
          <c:orientation val="minMax"/>
          <c:max val="102"/>
          <c:min val="96"/>
        </c:scaling>
        <c:delete val="0"/>
        <c:axPos val="l"/>
        <c:numFmt formatCode="General" sourceLinked="1"/>
        <c:majorTickMark val="in"/>
        <c:minorTickMark val="none"/>
        <c:tickLblPos val="nextTo"/>
        <c:spPr>
          <a:noFill/>
          <a:ln>
            <a:solidFill>
              <a:schemeClr val="tx1">
                <a:lumMod val="50000"/>
                <a:lumOff val="50000"/>
              </a:schemeClr>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16336079"/>
        <c:crosses val="autoZero"/>
        <c:crossBetween val="between"/>
        <c:majorUnit val="2"/>
      </c:valAx>
      <c:spPr>
        <a:noFill/>
        <a:ln w="6350">
          <a:solidFill>
            <a:schemeClr val="bg1">
              <a:lumMod val="65000"/>
            </a:schemeClr>
          </a:solid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1567147856517936E-2"/>
          <c:y val="5.0925925925925923E-2"/>
          <c:w val="0.90787729658792649"/>
          <c:h val="0.83203156897054531"/>
        </c:manualLayout>
      </c:layout>
      <c:lineChart>
        <c:grouping val="standard"/>
        <c:varyColors val="0"/>
        <c:ser>
          <c:idx val="1"/>
          <c:order val="0"/>
          <c:tx>
            <c:strRef>
              <c:f>'Annex Figure 1.4.'!$C$3</c:f>
              <c:strCache>
                <c:ptCount val="1"/>
                <c:pt idx="0">
                  <c:v>benchmark package</c:v>
                </c:pt>
              </c:strCache>
            </c:strRef>
          </c:tx>
          <c:spPr>
            <a:ln w="38100" cap="rnd">
              <a:solidFill>
                <a:srgbClr val="002060"/>
              </a:solidFill>
              <a:round/>
            </a:ln>
            <a:effectLst/>
          </c:spPr>
          <c:marker>
            <c:symbol val="none"/>
          </c:marker>
          <c:val>
            <c:numRef>
              <c:f>'Annex Figure 1.4.'!$C$4:$C$18</c:f>
              <c:numCache>
                <c:formatCode>General</c:formatCode>
                <c:ptCount val="15"/>
                <c:pt idx="0">
                  <c:v>-1.2481288506770709</c:v>
                </c:pt>
                <c:pt idx="1">
                  <c:v>-0.13388813954936762</c:v>
                </c:pt>
                <c:pt idx="2">
                  <c:v>0.54674467107826186</c:v>
                </c:pt>
                <c:pt idx="3">
                  <c:v>0.76431242450683645</c:v>
                </c:pt>
                <c:pt idx="4">
                  <c:v>0.83923629872725192</c:v>
                </c:pt>
                <c:pt idx="5">
                  <c:v>0.81440940213565849</c:v>
                </c:pt>
                <c:pt idx="6">
                  <c:v>0.73481919164145071</c:v>
                </c:pt>
                <c:pt idx="7">
                  <c:v>0.62799624475900084</c:v>
                </c:pt>
                <c:pt idx="8">
                  <c:v>0.51084073238227923</c:v>
                </c:pt>
                <c:pt idx="9">
                  <c:v>0.39374549019153587</c:v>
                </c:pt>
                <c:pt idx="10">
                  <c:v>0.28289287505553917</c:v>
                </c:pt>
                <c:pt idx="11">
                  <c:v>0.18169968716885071</c:v>
                </c:pt>
                <c:pt idx="12">
                  <c:v>9.177432508343189E-2</c:v>
                </c:pt>
                <c:pt idx="13">
                  <c:v>1.3561608414349101E-2</c:v>
                </c:pt>
                <c:pt idx="14">
                  <c:v>-5.3220473105008853E-2</c:v>
                </c:pt>
              </c:numCache>
            </c:numRef>
          </c:val>
          <c:smooth val="0"/>
          <c:extLst>
            <c:ext xmlns:c16="http://schemas.microsoft.com/office/drawing/2014/chart" uri="{C3380CC4-5D6E-409C-BE32-E72D297353CC}">
              <c16:uniqueId val="{00000000-7603-446A-9666-BF482050AEBF}"/>
            </c:ext>
          </c:extLst>
        </c:ser>
        <c:ser>
          <c:idx val="0"/>
          <c:order val="1"/>
          <c:tx>
            <c:strRef>
              <c:f>'Annex Figure 1.4.'!$D$3</c:f>
              <c:strCache>
                <c:ptCount val="1"/>
                <c:pt idx="0">
                  <c:v>smaller adjustment </c:v>
                </c:pt>
              </c:strCache>
            </c:strRef>
          </c:tx>
          <c:spPr>
            <a:ln w="38100" cap="rnd">
              <a:solidFill>
                <a:srgbClr val="C00000"/>
              </a:solidFill>
              <a:round/>
            </a:ln>
            <a:effectLst/>
          </c:spPr>
          <c:marker>
            <c:symbol val="none"/>
          </c:marker>
          <c:val>
            <c:numRef>
              <c:f>'Annex Figure 1.4.'!$D$4:$D$18</c:f>
              <c:numCache>
                <c:formatCode>General</c:formatCode>
                <c:ptCount val="15"/>
                <c:pt idx="0">
                  <c:v>-1.1511568252180278</c:v>
                </c:pt>
                <c:pt idx="1">
                  <c:v>4.5648495798912989E-2</c:v>
                </c:pt>
                <c:pt idx="2">
                  <c:v>0.79538014430800308</c:v>
                </c:pt>
                <c:pt idx="3">
                  <c:v>1.0862176723875974</c:v>
                </c:pt>
                <c:pt idx="4">
                  <c:v>1.234161568802288</c:v>
                </c:pt>
                <c:pt idx="5">
                  <c:v>1.2761511287685665</c:v>
                </c:pt>
                <c:pt idx="6">
                  <c:v>1.2533254922854997</c:v>
                </c:pt>
                <c:pt idx="7">
                  <c:v>1.1915023684770687</c:v>
                </c:pt>
                <c:pt idx="8">
                  <c:v>1.107316724216171</c:v>
                </c:pt>
                <c:pt idx="9">
                  <c:v>1.0117846821429972</c:v>
                </c:pt>
                <c:pt idx="10">
                  <c:v>0.91221198638577461</c:v>
                </c:pt>
                <c:pt idx="11">
                  <c:v>0.81337717926456299</c:v>
                </c:pt>
                <c:pt idx="12">
                  <c:v>0.71831728888031166</c:v>
                </c:pt>
                <c:pt idx="13">
                  <c:v>0.62886487275826253</c:v>
                </c:pt>
                <c:pt idx="14">
                  <c:v>0.5460212799879739</c:v>
                </c:pt>
              </c:numCache>
            </c:numRef>
          </c:val>
          <c:smooth val="0"/>
          <c:extLst>
            <c:ext xmlns:c16="http://schemas.microsoft.com/office/drawing/2014/chart" uri="{C3380CC4-5D6E-409C-BE32-E72D297353CC}">
              <c16:uniqueId val="{00000001-7603-446A-9666-BF482050AEBF}"/>
            </c:ext>
          </c:extLst>
        </c:ser>
        <c:dLbls>
          <c:showLegendKey val="0"/>
          <c:showVal val="0"/>
          <c:showCatName val="0"/>
          <c:showSerName val="0"/>
          <c:showPercent val="0"/>
          <c:showBubbleSize val="0"/>
        </c:dLbls>
        <c:smooth val="0"/>
        <c:axId val="1486072079"/>
        <c:axId val="1486078735"/>
      </c:lineChart>
      <c:catAx>
        <c:axId val="1486072079"/>
        <c:scaling>
          <c:orientation val="minMax"/>
        </c:scaling>
        <c:delete val="0"/>
        <c:axPos val="b"/>
        <c:majorTickMark val="in"/>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86078735"/>
        <c:crosses val="autoZero"/>
        <c:auto val="1"/>
        <c:lblAlgn val="ctr"/>
        <c:lblOffset val="100"/>
        <c:noMultiLvlLbl val="0"/>
      </c:catAx>
      <c:valAx>
        <c:axId val="1486078735"/>
        <c:scaling>
          <c:orientation val="minMax"/>
          <c:min val="-2"/>
        </c:scaling>
        <c:delete val="0"/>
        <c:axPos val="l"/>
        <c:numFmt formatCode="General" sourceLinked="1"/>
        <c:majorTickMark val="in"/>
        <c:minorTickMark val="none"/>
        <c:tickLblPos val="nextTo"/>
        <c:spPr>
          <a:noFill/>
          <a:ln>
            <a:solidFill>
              <a:schemeClr val="tx1">
                <a:lumMod val="50000"/>
                <a:lumOff val="50000"/>
              </a:schemeClr>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86072079"/>
        <c:crosses val="autoZero"/>
        <c:crossBetween val="between"/>
      </c:valAx>
      <c:spPr>
        <a:noFill/>
        <a:ln w="6350">
          <a:solidFill>
            <a:schemeClr val="tx1">
              <a:lumMod val="50000"/>
              <a:lumOff val="50000"/>
            </a:schemeClr>
          </a:solid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010785322822731"/>
          <c:y val="9.4071233176433983E-2"/>
          <c:w val="0.82174677766832649"/>
          <c:h val="0.73806033208113941"/>
        </c:manualLayout>
      </c:layout>
      <c:lineChart>
        <c:grouping val="standard"/>
        <c:varyColors val="0"/>
        <c:ser>
          <c:idx val="1"/>
          <c:order val="0"/>
          <c:tx>
            <c:strRef>
              <c:f>'Annex Figure 1.4.'!$F$3</c:f>
              <c:strCache>
                <c:ptCount val="1"/>
                <c:pt idx="0">
                  <c:v>benchmark package</c:v>
                </c:pt>
              </c:strCache>
            </c:strRef>
          </c:tx>
          <c:spPr>
            <a:ln w="38100" cap="rnd">
              <a:solidFill>
                <a:schemeClr val="accent5">
                  <a:lumMod val="50000"/>
                </a:schemeClr>
              </a:solidFill>
              <a:round/>
            </a:ln>
            <a:effectLst/>
          </c:spPr>
          <c:marker>
            <c:symbol val="none"/>
          </c:marker>
          <c:val>
            <c:numRef>
              <c:f>'Annex Figure 1.4.'!$F$4:$F$18</c:f>
              <c:numCache>
                <c:formatCode>General</c:formatCode>
                <c:ptCount val="15"/>
                <c:pt idx="0">
                  <c:v>30</c:v>
                </c:pt>
                <c:pt idx="1">
                  <c:v>30</c:v>
                </c:pt>
                <c:pt idx="2">
                  <c:v>30</c:v>
                </c:pt>
                <c:pt idx="3">
                  <c:v>30.138150714632445</c:v>
                </c:pt>
                <c:pt idx="4">
                  <c:v>30.308819105394186</c:v>
                </c:pt>
                <c:pt idx="5">
                  <c:v>30.425960120347838</c:v>
                </c:pt>
                <c:pt idx="6">
                  <c:v>30.503423145099205</c:v>
                </c:pt>
                <c:pt idx="7">
                  <c:v>30.551788162184696</c:v>
                </c:pt>
                <c:pt idx="8">
                  <c:v>30.578991824085513</c:v>
                </c:pt>
                <c:pt idx="9">
                  <c:v>30.590934137136419</c:v>
                </c:pt>
                <c:pt idx="10">
                  <c:v>30.591977933155491</c:v>
                </c:pt>
                <c:pt idx="11">
                  <c:v>30.5853392011472</c:v>
                </c:pt>
                <c:pt idx="12">
                  <c:v>30.573383498723206</c:v>
                </c:pt>
                <c:pt idx="13">
                  <c:v>30.557847479276219</c:v>
                </c:pt>
                <c:pt idx="14">
                  <c:v>30.540003075465911</c:v>
                </c:pt>
              </c:numCache>
            </c:numRef>
          </c:val>
          <c:smooth val="0"/>
          <c:extLst>
            <c:ext xmlns:c16="http://schemas.microsoft.com/office/drawing/2014/chart" uri="{C3380CC4-5D6E-409C-BE32-E72D297353CC}">
              <c16:uniqueId val="{00000000-B31E-4034-8DC7-9819468CBD27}"/>
            </c:ext>
          </c:extLst>
        </c:ser>
        <c:ser>
          <c:idx val="0"/>
          <c:order val="1"/>
          <c:tx>
            <c:strRef>
              <c:f>'Annex Figure 1.4.'!$G$3</c:f>
              <c:strCache>
                <c:ptCount val="1"/>
                <c:pt idx="0">
                  <c:v>smaller adjustment </c:v>
                </c:pt>
              </c:strCache>
            </c:strRef>
          </c:tx>
          <c:spPr>
            <a:ln w="38100" cap="rnd">
              <a:solidFill>
                <a:srgbClr val="C00000"/>
              </a:solidFill>
              <a:round/>
            </a:ln>
            <a:effectLst/>
          </c:spPr>
          <c:marker>
            <c:symbol val="none"/>
          </c:marker>
          <c:val>
            <c:numRef>
              <c:f>'Annex Figure 1.4.'!$G$4:$G$18</c:f>
              <c:numCache>
                <c:formatCode>General</c:formatCode>
                <c:ptCount val="15"/>
                <c:pt idx="0">
                  <c:v>30</c:v>
                </c:pt>
                <c:pt idx="1">
                  <c:v>30</c:v>
                </c:pt>
                <c:pt idx="2">
                  <c:v>30</c:v>
                </c:pt>
                <c:pt idx="3">
                  <c:v>30.019029298172025</c:v>
                </c:pt>
                <c:pt idx="4">
                  <c:v>30.042728599055128</c:v>
                </c:pt>
                <c:pt idx="5">
                  <c:v>30.059514597398323</c:v>
                </c:pt>
                <c:pt idx="6">
                  <c:v>30.071389216589271</c:v>
                </c:pt>
                <c:pt idx="7">
                  <c:v>30.079794009919802</c:v>
                </c:pt>
                <c:pt idx="8">
                  <c:v>30.085752535710427</c:v>
                </c:pt>
                <c:pt idx="9">
                  <c:v>30.089986985388968</c:v>
                </c:pt>
                <c:pt idx="10">
                  <c:v>30.093005553044186</c:v>
                </c:pt>
                <c:pt idx="11">
                  <c:v>30.095165830950641</c:v>
                </c:pt>
                <c:pt idx="12">
                  <c:v>30.096719911255249</c:v>
                </c:pt>
                <c:pt idx="13">
                  <c:v>30.097846091721628</c:v>
                </c:pt>
                <c:pt idx="14">
                  <c:v>30.09867101542596</c:v>
                </c:pt>
              </c:numCache>
            </c:numRef>
          </c:val>
          <c:smooth val="0"/>
          <c:extLst>
            <c:ext xmlns:c16="http://schemas.microsoft.com/office/drawing/2014/chart" uri="{C3380CC4-5D6E-409C-BE32-E72D297353CC}">
              <c16:uniqueId val="{00000001-B31E-4034-8DC7-9819468CBD27}"/>
            </c:ext>
          </c:extLst>
        </c:ser>
        <c:dLbls>
          <c:showLegendKey val="0"/>
          <c:showVal val="0"/>
          <c:showCatName val="0"/>
          <c:showSerName val="0"/>
          <c:showPercent val="0"/>
          <c:showBubbleSize val="0"/>
        </c:dLbls>
        <c:smooth val="0"/>
        <c:axId val="517507727"/>
        <c:axId val="517508975"/>
      </c:lineChart>
      <c:catAx>
        <c:axId val="517507727"/>
        <c:scaling>
          <c:orientation val="minMax"/>
        </c:scaling>
        <c:delete val="0"/>
        <c:axPos val="b"/>
        <c:majorTickMark val="in"/>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17508975"/>
        <c:crosses val="autoZero"/>
        <c:auto val="1"/>
        <c:lblAlgn val="ctr"/>
        <c:lblOffset val="100"/>
        <c:noMultiLvlLbl val="0"/>
      </c:catAx>
      <c:valAx>
        <c:axId val="517508975"/>
        <c:scaling>
          <c:orientation val="minMax"/>
          <c:min val="29.5"/>
        </c:scaling>
        <c:delete val="0"/>
        <c:axPos val="l"/>
        <c:numFmt formatCode="General" sourceLinked="1"/>
        <c:majorTickMark val="in"/>
        <c:minorTickMark val="none"/>
        <c:tickLblPos val="nextTo"/>
        <c:spPr>
          <a:noFill/>
          <a:ln>
            <a:solidFill>
              <a:schemeClr val="tx1">
                <a:lumMod val="50000"/>
                <a:lumOff val="50000"/>
              </a:schemeClr>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17507727"/>
        <c:crosses val="autoZero"/>
        <c:crossBetween val="between"/>
        <c:majorUnit val="0.5"/>
      </c:valAx>
      <c:spPr>
        <a:noFill/>
        <a:ln w="6350">
          <a:solidFill>
            <a:schemeClr val="tx1">
              <a:lumMod val="50000"/>
              <a:lumOff val="50000"/>
            </a:schemeClr>
          </a:solidFill>
        </a:ln>
        <a:effectLst/>
      </c:spPr>
    </c:plotArea>
    <c:legend>
      <c:legendPos val="r"/>
      <c:layout>
        <c:manualLayout>
          <c:xMode val="edge"/>
          <c:yMode val="edge"/>
          <c:x val="0.43489164318649121"/>
          <c:y val="0.61035079852289364"/>
          <c:w val="0.498813196882193"/>
          <c:h val="0.18452776070010421"/>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75900070049908"/>
          <c:y val="4.3161723894907036E-2"/>
          <c:w val="0.86224013013425882"/>
          <c:h val="0.81383130451677499"/>
        </c:manualLayout>
      </c:layout>
      <c:lineChart>
        <c:grouping val="standard"/>
        <c:varyColors val="0"/>
        <c:ser>
          <c:idx val="1"/>
          <c:order val="0"/>
          <c:tx>
            <c:strRef>
              <c:f>'Annex Figure 1.4.'!$I$3</c:f>
              <c:strCache>
                <c:ptCount val="1"/>
                <c:pt idx="0">
                  <c:v>benchmark package</c:v>
                </c:pt>
              </c:strCache>
            </c:strRef>
          </c:tx>
          <c:spPr>
            <a:ln w="38100" cap="rnd">
              <a:solidFill>
                <a:schemeClr val="accent5">
                  <a:lumMod val="50000"/>
                </a:schemeClr>
              </a:solidFill>
              <a:round/>
            </a:ln>
            <a:effectLst/>
          </c:spPr>
          <c:marker>
            <c:symbol val="none"/>
          </c:marker>
          <c:val>
            <c:numRef>
              <c:f>'Annex Figure 1.4.'!$I$4:$I$18</c:f>
              <c:numCache>
                <c:formatCode>General</c:formatCode>
                <c:ptCount val="15"/>
                <c:pt idx="0">
                  <c:v>98.381205580689155</c:v>
                </c:pt>
                <c:pt idx="1">
                  <c:v>99.575062071206759</c:v>
                </c:pt>
                <c:pt idx="2">
                  <c:v>100.0201366644351</c:v>
                </c:pt>
                <c:pt idx="3">
                  <c:v>100.22168644871429</c:v>
                </c:pt>
                <c:pt idx="4">
                  <c:v>100.27979169480918</c:v>
                </c:pt>
                <c:pt idx="5">
                  <c:v>100.2490350494791</c:v>
                </c:pt>
                <c:pt idx="6">
                  <c:v>100.15964672659294</c:v>
                </c:pt>
                <c:pt idx="7">
                  <c:v>100.03150344220437</c:v>
                </c:pt>
                <c:pt idx="8">
                  <c:v>99.878249076963286</c:v>
                </c:pt>
                <c:pt idx="9">
                  <c:v>99.709478453174711</c:v>
                </c:pt>
                <c:pt idx="10">
                  <c:v>99.532047629909869</c:v>
                </c:pt>
                <c:pt idx="11">
                  <c:v>99.350891563954576</c:v>
                </c:pt>
                <c:pt idx="12">
                  <c:v>99.169560655816568</c:v>
                </c:pt>
                <c:pt idx="13">
                  <c:v>98.990589356986305</c:v>
                </c:pt>
                <c:pt idx="14">
                  <c:v>98.815758227300535</c:v>
                </c:pt>
              </c:numCache>
            </c:numRef>
          </c:val>
          <c:smooth val="0"/>
          <c:extLst>
            <c:ext xmlns:c16="http://schemas.microsoft.com/office/drawing/2014/chart" uri="{C3380CC4-5D6E-409C-BE32-E72D297353CC}">
              <c16:uniqueId val="{00000000-4870-404F-B725-86127DF6FBCB}"/>
            </c:ext>
          </c:extLst>
        </c:ser>
        <c:ser>
          <c:idx val="0"/>
          <c:order val="1"/>
          <c:tx>
            <c:strRef>
              <c:f>'Annex Figure 1.4.'!$J$3</c:f>
              <c:strCache>
                <c:ptCount val="1"/>
                <c:pt idx="0">
                  <c:v>smaller adjustment </c:v>
                </c:pt>
              </c:strCache>
            </c:strRef>
          </c:tx>
          <c:spPr>
            <a:ln w="38100" cap="rnd">
              <a:solidFill>
                <a:srgbClr val="C00000"/>
              </a:solidFill>
              <a:round/>
            </a:ln>
            <a:effectLst/>
          </c:spPr>
          <c:marker>
            <c:symbol val="none"/>
          </c:marker>
          <c:val>
            <c:numRef>
              <c:f>'Annex Figure 1.4.'!$J$4:$J$18</c:f>
              <c:numCache>
                <c:formatCode>General</c:formatCode>
                <c:ptCount val="15"/>
                <c:pt idx="0">
                  <c:v>98.340933684134356</c:v>
                </c:pt>
                <c:pt idx="1">
                  <c:v>99.513802156069715</c:v>
                </c:pt>
                <c:pt idx="2">
                  <c:v>99.936160031276827</c:v>
                </c:pt>
                <c:pt idx="3">
                  <c:v>100.16380013762152</c:v>
                </c:pt>
                <c:pt idx="4">
                  <c:v>100.3108933929785</c:v>
                </c:pt>
                <c:pt idx="5">
                  <c:v>100.41294838908152</c:v>
                </c:pt>
                <c:pt idx="6">
                  <c:v>100.48602104116083</c:v>
                </c:pt>
                <c:pt idx="7">
                  <c:v>100.53944962587961</c:v>
                </c:pt>
                <c:pt idx="8">
                  <c:v>100.57910311749765</c:v>
                </c:pt>
                <c:pt idx="9">
                  <c:v>100.60889804273681</c:v>
                </c:pt>
                <c:pt idx="10">
                  <c:v>100.63159384987614</c:v>
                </c:pt>
                <c:pt idx="11">
                  <c:v>100.64921673208478</c:v>
                </c:pt>
                <c:pt idx="12">
                  <c:v>100.66329687878091</c:v>
                </c:pt>
                <c:pt idx="13">
                  <c:v>100.67501035953813</c:v>
                </c:pt>
                <c:pt idx="14">
                  <c:v>100.6852696971207</c:v>
                </c:pt>
              </c:numCache>
            </c:numRef>
          </c:val>
          <c:smooth val="0"/>
          <c:extLst>
            <c:ext xmlns:c16="http://schemas.microsoft.com/office/drawing/2014/chart" uri="{C3380CC4-5D6E-409C-BE32-E72D297353CC}">
              <c16:uniqueId val="{00000001-4870-404F-B725-86127DF6FBCB}"/>
            </c:ext>
          </c:extLst>
        </c:ser>
        <c:dLbls>
          <c:showLegendKey val="0"/>
          <c:showVal val="0"/>
          <c:showCatName val="0"/>
          <c:showSerName val="0"/>
          <c:showPercent val="0"/>
          <c:showBubbleSize val="0"/>
        </c:dLbls>
        <c:smooth val="0"/>
        <c:axId val="516336079"/>
        <c:axId val="516337743"/>
      </c:lineChart>
      <c:catAx>
        <c:axId val="516336079"/>
        <c:scaling>
          <c:orientation val="minMax"/>
        </c:scaling>
        <c:delete val="0"/>
        <c:axPos val="b"/>
        <c:majorTickMark val="in"/>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16337743"/>
        <c:crosses val="autoZero"/>
        <c:auto val="1"/>
        <c:lblAlgn val="ctr"/>
        <c:lblOffset val="100"/>
        <c:noMultiLvlLbl val="0"/>
      </c:catAx>
      <c:valAx>
        <c:axId val="516337743"/>
        <c:scaling>
          <c:orientation val="minMax"/>
          <c:max val="102"/>
          <c:min val="98"/>
        </c:scaling>
        <c:delete val="0"/>
        <c:axPos val="l"/>
        <c:numFmt formatCode="General" sourceLinked="1"/>
        <c:majorTickMark val="in"/>
        <c:minorTickMark val="none"/>
        <c:tickLblPos val="nextTo"/>
        <c:spPr>
          <a:noFill/>
          <a:ln>
            <a:solidFill>
              <a:schemeClr val="tx1">
                <a:lumMod val="50000"/>
                <a:lumOff val="50000"/>
              </a:schemeClr>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16336079"/>
        <c:crosses val="autoZero"/>
        <c:crossBetween val="between"/>
        <c:majorUnit val="1"/>
      </c:valAx>
      <c:spPr>
        <a:noFill/>
        <a:ln w="6350">
          <a:solidFill>
            <a:schemeClr val="tx1">
              <a:lumMod val="50000"/>
              <a:lumOff val="50000"/>
            </a:schemeClr>
          </a:solid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3537739600731728E-2"/>
          <c:y val="6.098785196541625E-2"/>
          <c:w val="0.78076479064990501"/>
          <c:h val="0.59944684590963704"/>
        </c:manualLayout>
      </c:layout>
      <c:barChart>
        <c:barDir val="col"/>
        <c:grouping val="clustered"/>
        <c:varyColors val="0"/>
        <c:ser>
          <c:idx val="0"/>
          <c:order val="0"/>
          <c:tx>
            <c:strRef>
              <c:f>'Figure 1.2.'!$A$9</c:f>
              <c:strCache>
                <c:ptCount val="1"/>
                <c:pt idx="0">
                  <c:v>Current projection: Overall balance</c:v>
                </c:pt>
              </c:strCache>
            </c:strRef>
          </c:tx>
          <c:spPr>
            <a:solidFill>
              <a:schemeClr val="accent1"/>
            </a:solidFill>
            <a:ln>
              <a:noFill/>
            </a:ln>
            <a:effectLst/>
          </c:spPr>
          <c:invertIfNegative val="0"/>
          <c:cat>
            <c:numRef>
              <c:f>'Figure 1.2.'!$B$2:$I$2</c:f>
              <c:numCache>
                <c:formatCode>General</c:formatCode>
                <c:ptCount val="8"/>
                <c:pt idx="0">
                  <c:v>2019</c:v>
                </c:pt>
                <c:pt idx="1">
                  <c:v>20</c:v>
                </c:pt>
                <c:pt idx="2">
                  <c:v>21</c:v>
                </c:pt>
                <c:pt idx="3">
                  <c:v>22</c:v>
                </c:pt>
                <c:pt idx="4">
                  <c:v>23</c:v>
                </c:pt>
                <c:pt idx="5">
                  <c:v>24</c:v>
                </c:pt>
                <c:pt idx="6">
                  <c:v>25</c:v>
                </c:pt>
                <c:pt idx="7">
                  <c:v>26</c:v>
                </c:pt>
              </c:numCache>
            </c:numRef>
          </c:cat>
          <c:val>
            <c:numRef>
              <c:f>'Figure 1.2.'!$B$9:$I$9</c:f>
              <c:numCache>
                <c:formatCode>0.00</c:formatCode>
                <c:ptCount val="8"/>
                <c:pt idx="0">
                  <c:v>-4.7394765516087434</c:v>
                </c:pt>
                <c:pt idx="1">
                  <c:v>-9.8274873098784408</c:v>
                </c:pt>
                <c:pt idx="2">
                  <c:v>-7.7038553294419927</c:v>
                </c:pt>
                <c:pt idx="3">
                  <c:v>-6.7117206170879316</c:v>
                </c:pt>
                <c:pt idx="4">
                  <c:v>-6.1504645753636638</c:v>
                </c:pt>
                <c:pt idx="5">
                  <c:v>-5.683963078711189</c:v>
                </c:pt>
                <c:pt idx="6">
                  <c:v>-5.2605448455018697</c:v>
                </c:pt>
                <c:pt idx="7">
                  <c:v>-4.9368292706368342</c:v>
                </c:pt>
              </c:numCache>
            </c:numRef>
          </c:val>
          <c:extLst>
            <c:ext xmlns:c16="http://schemas.microsoft.com/office/drawing/2014/chart" uri="{C3380CC4-5D6E-409C-BE32-E72D297353CC}">
              <c16:uniqueId val="{00000000-8D66-4600-8949-98CA11169FB6}"/>
            </c:ext>
          </c:extLst>
        </c:ser>
        <c:dLbls>
          <c:showLegendKey val="0"/>
          <c:showVal val="0"/>
          <c:showCatName val="0"/>
          <c:showSerName val="0"/>
          <c:showPercent val="0"/>
          <c:showBubbleSize val="0"/>
        </c:dLbls>
        <c:gapWidth val="30"/>
        <c:axId val="561403968"/>
        <c:axId val="1296380480"/>
      </c:barChart>
      <c:lineChart>
        <c:grouping val="standard"/>
        <c:varyColors val="0"/>
        <c:ser>
          <c:idx val="2"/>
          <c:order val="2"/>
          <c:tx>
            <c:strRef>
              <c:f>'Figure 1.2.'!$A$11</c:f>
              <c:strCache>
                <c:ptCount val="1"/>
                <c:pt idx="0">
                  <c:v>Pre-pandemic projection: Overall balance</c:v>
                </c:pt>
              </c:strCache>
            </c:strRef>
          </c:tx>
          <c:spPr>
            <a:ln w="28575" cap="rnd">
              <a:noFill/>
              <a:prstDash val="sysDash"/>
              <a:round/>
            </a:ln>
            <a:effectLst/>
          </c:spPr>
          <c:marker>
            <c:symbol val="diamond"/>
            <c:size val="8"/>
            <c:spPr>
              <a:solidFill>
                <a:schemeClr val="tx1"/>
              </a:solidFill>
              <a:ln w="9525">
                <a:solidFill>
                  <a:schemeClr val="tx1"/>
                </a:solidFill>
              </a:ln>
              <a:effectLst/>
            </c:spPr>
          </c:marker>
          <c:cat>
            <c:numRef>
              <c:f>'Figure 1.2.'!$B$2:$I$2</c:f>
              <c:numCache>
                <c:formatCode>General</c:formatCode>
                <c:ptCount val="8"/>
                <c:pt idx="0">
                  <c:v>2019</c:v>
                </c:pt>
                <c:pt idx="1">
                  <c:v>20</c:v>
                </c:pt>
                <c:pt idx="2">
                  <c:v>21</c:v>
                </c:pt>
                <c:pt idx="3">
                  <c:v>22</c:v>
                </c:pt>
                <c:pt idx="4">
                  <c:v>23</c:v>
                </c:pt>
                <c:pt idx="5">
                  <c:v>24</c:v>
                </c:pt>
                <c:pt idx="6">
                  <c:v>25</c:v>
                </c:pt>
                <c:pt idx="7">
                  <c:v>26</c:v>
                </c:pt>
              </c:numCache>
            </c:numRef>
          </c:cat>
          <c:val>
            <c:numRef>
              <c:f>'Figure 1.2.'!$B$11:$I$11</c:f>
              <c:numCache>
                <c:formatCode>0.00</c:formatCode>
                <c:ptCount val="8"/>
                <c:pt idx="0">
                  <c:v>-4.7914651802838355</c:v>
                </c:pt>
                <c:pt idx="1">
                  <c:v>-5.0304584616697738</c:v>
                </c:pt>
                <c:pt idx="2">
                  <c:v>-4.9453391169280243</c:v>
                </c:pt>
                <c:pt idx="3">
                  <c:v>-4.9057074686521478</c:v>
                </c:pt>
                <c:pt idx="4">
                  <c:v>-4.8062030638064437</c:v>
                </c:pt>
                <c:pt idx="5">
                  <c:v>-4.7329138866324536</c:v>
                </c:pt>
                <c:pt idx="6">
                  <c:v>-4.7599575582875762</c:v>
                </c:pt>
              </c:numCache>
            </c:numRef>
          </c:val>
          <c:smooth val="0"/>
          <c:extLst>
            <c:ext xmlns:c16="http://schemas.microsoft.com/office/drawing/2014/chart" uri="{C3380CC4-5D6E-409C-BE32-E72D297353CC}">
              <c16:uniqueId val="{00000001-8D66-4600-8949-98CA11169FB6}"/>
            </c:ext>
          </c:extLst>
        </c:ser>
        <c:dLbls>
          <c:showLegendKey val="0"/>
          <c:showVal val="0"/>
          <c:showCatName val="0"/>
          <c:showSerName val="0"/>
          <c:showPercent val="0"/>
          <c:showBubbleSize val="0"/>
        </c:dLbls>
        <c:marker val="1"/>
        <c:smooth val="0"/>
        <c:axId val="561403968"/>
        <c:axId val="1296380480"/>
      </c:lineChart>
      <c:lineChart>
        <c:grouping val="standard"/>
        <c:varyColors val="0"/>
        <c:ser>
          <c:idx val="1"/>
          <c:order val="1"/>
          <c:tx>
            <c:strRef>
              <c:f>'Figure 1.2.'!$A$10</c:f>
              <c:strCache>
                <c:ptCount val="1"/>
                <c:pt idx="0">
                  <c:v>Current projection: Gross debt</c:v>
                </c:pt>
              </c:strCache>
            </c:strRef>
          </c:tx>
          <c:spPr>
            <a:ln w="28575" cap="rnd">
              <a:solidFill>
                <a:srgbClr val="C00000"/>
              </a:solidFill>
              <a:round/>
            </a:ln>
            <a:effectLst/>
          </c:spPr>
          <c:marker>
            <c:symbol val="none"/>
          </c:marker>
          <c:cat>
            <c:numRef>
              <c:f>'Figure 1.2.'!$B$2:$I$2</c:f>
              <c:numCache>
                <c:formatCode>General</c:formatCode>
                <c:ptCount val="8"/>
                <c:pt idx="0">
                  <c:v>2019</c:v>
                </c:pt>
                <c:pt idx="1">
                  <c:v>20</c:v>
                </c:pt>
                <c:pt idx="2">
                  <c:v>21</c:v>
                </c:pt>
                <c:pt idx="3">
                  <c:v>22</c:v>
                </c:pt>
                <c:pt idx="4">
                  <c:v>23</c:v>
                </c:pt>
                <c:pt idx="5">
                  <c:v>24</c:v>
                </c:pt>
                <c:pt idx="6">
                  <c:v>25</c:v>
                </c:pt>
                <c:pt idx="7">
                  <c:v>26</c:v>
                </c:pt>
              </c:numCache>
            </c:numRef>
          </c:cat>
          <c:val>
            <c:numRef>
              <c:f>'Figure 1.2.'!$B$10:$I$10</c:f>
              <c:numCache>
                <c:formatCode>0.00</c:formatCode>
                <c:ptCount val="8"/>
                <c:pt idx="0">
                  <c:v>54.740286796168853</c:v>
                </c:pt>
                <c:pt idx="1">
                  <c:v>64.352234716369324</c:v>
                </c:pt>
                <c:pt idx="2">
                  <c:v>64.206475144196204</c:v>
                </c:pt>
                <c:pt idx="3">
                  <c:v>66.569680880537319</c:v>
                </c:pt>
                <c:pt idx="4">
                  <c:v>68.632496626480943</c:v>
                </c:pt>
                <c:pt idx="5">
                  <c:v>70.425602527640336</c:v>
                </c:pt>
                <c:pt idx="6">
                  <c:v>71.880440619324432</c:v>
                </c:pt>
                <c:pt idx="7">
                  <c:v>73.03629149775864</c:v>
                </c:pt>
              </c:numCache>
            </c:numRef>
          </c:val>
          <c:smooth val="0"/>
          <c:extLst>
            <c:ext xmlns:c16="http://schemas.microsoft.com/office/drawing/2014/chart" uri="{C3380CC4-5D6E-409C-BE32-E72D297353CC}">
              <c16:uniqueId val="{00000002-8D66-4600-8949-98CA11169FB6}"/>
            </c:ext>
          </c:extLst>
        </c:ser>
        <c:ser>
          <c:idx val="3"/>
          <c:order val="3"/>
          <c:tx>
            <c:strRef>
              <c:f>'Figure 1.2.'!$A$12</c:f>
              <c:strCache>
                <c:ptCount val="1"/>
                <c:pt idx="0">
                  <c:v>Pre-pandemic projection: Gross debt</c:v>
                </c:pt>
              </c:strCache>
            </c:strRef>
          </c:tx>
          <c:spPr>
            <a:ln w="28575" cap="rnd">
              <a:solidFill>
                <a:srgbClr val="C00000">
                  <a:alpha val="50000"/>
                </a:srgbClr>
              </a:solidFill>
              <a:prstDash val="sysDash"/>
              <a:round/>
            </a:ln>
            <a:effectLst/>
          </c:spPr>
          <c:marker>
            <c:symbol val="none"/>
          </c:marker>
          <c:cat>
            <c:numRef>
              <c:f>'Figure 1.2.'!$B$2:$I$2</c:f>
              <c:numCache>
                <c:formatCode>General</c:formatCode>
                <c:ptCount val="8"/>
                <c:pt idx="0">
                  <c:v>2019</c:v>
                </c:pt>
                <c:pt idx="1">
                  <c:v>20</c:v>
                </c:pt>
                <c:pt idx="2">
                  <c:v>21</c:v>
                </c:pt>
                <c:pt idx="3">
                  <c:v>22</c:v>
                </c:pt>
                <c:pt idx="4">
                  <c:v>23</c:v>
                </c:pt>
                <c:pt idx="5">
                  <c:v>24</c:v>
                </c:pt>
                <c:pt idx="6">
                  <c:v>25</c:v>
                </c:pt>
                <c:pt idx="7">
                  <c:v>26</c:v>
                </c:pt>
              </c:numCache>
            </c:numRef>
          </c:cat>
          <c:val>
            <c:numRef>
              <c:f>'Figure 1.2.'!$B$12:$I$12</c:f>
              <c:numCache>
                <c:formatCode>0.00</c:formatCode>
                <c:ptCount val="8"/>
                <c:pt idx="0">
                  <c:v>53.952709960726068</c:v>
                </c:pt>
                <c:pt idx="1">
                  <c:v>56.309942730136491</c:v>
                </c:pt>
                <c:pt idx="2">
                  <c:v>58.200334966061405</c:v>
                </c:pt>
                <c:pt idx="3">
                  <c:v>60.107793175959884</c:v>
                </c:pt>
                <c:pt idx="4">
                  <c:v>61.720486989821445</c:v>
                </c:pt>
                <c:pt idx="5">
                  <c:v>63.249580296462256</c:v>
                </c:pt>
                <c:pt idx="6">
                  <c:v>64.690766357789769</c:v>
                </c:pt>
              </c:numCache>
            </c:numRef>
          </c:val>
          <c:smooth val="0"/>
          <c:extLst>
            <c:ext xmlns:c16="http://schemas.microsoft.com/office/drawing/2014/chart" uri="{C3380CC4-5D6E-409C-BE32-E72D297353CC}">
              <c16:uniqueId val="{00000003-8D66-4600-8949-98CA11169FB6}"/>
            </c:ext>
          </c:extLst>
        </c:ser>
        <c:dLbls>
          <c:showLegendKey val="0"/>
          <c:showVal val="0"/>
          <c:showCatName val="0"/>
          <c:showSerName val="0"/>
          <c:showPercent val="0"/>
          <c:showBubbleSize val="0"/>
        </c:dLbls>
        <c:marker val="1"/>
        <c:smooth val="0"/>
        <c:axId val="942282320"/>
        <c:axId val="1296414592"/>
      </c:lineChart>
      <c:catAx>
        <c:axId val="561403968"/>
        <c:scaling>
          <c:orientation val="minMax"/>
        </c:scaling>
        <c:delete val="0"/>
        <c:axPos val="b"/>
        <c:title>
          <c:tx>
            <c:rich>
              <a:bodyPr rot="0" spcFirstLastPara="1" vertOverflow="ellipsis" vert="horz" wrap="square" anchor="ctr" anchorCtr="1"/>
              <a:lstStyle/>
              <a:p>
                <a:pPr algn="ctr">
                  <a:defRPr lang="en-US" sz="800" b="0" i="0" u="none" strike="noStrike" kern="1200" baseline="0">
                    <a:solidFill>
                      <a:sysClr val="windowText" lastClr="000000"/>
                    </a:solidFill>
                    <a:latin typeface="HelveticaNeueLT Std" panose="020B0604020202020204"/>
                    <a:ea typeface="+mn-ea"/>
                    <a:cs typeface="+mn-cs"/>
                  </a:defRPr>
                </a:pPr>
                <a:r>
                  <a:rPr lang="en-US" sz="800" b="0" i="0" u="none" strike="noStrike" kern="1200" baseline="0">
                    <a:solidFill>
                      <a:sysClr val="windowText" lastClr="000000"/>
                    </a:solidFill>
                    <a:latin typeface="HelveticaNeueLT Std" panose="020B0604020202020204"/>
                    <a:ea typeface="+mn-ea"/>
                    <a:cs typeface="+mn-cs"/>
                  </a:rPr>
                  <a:t>Percent of GDP</a:t>
                </a:r>
              </a:p>
            </c:rich>
          </c:tx>
          <c:layout>
            <c:manualLayout>
              <c:xMode val="edge"/>
              <c:yMode val="edge"/>
              <c:x val="0.38419305271370907"/>
              <c:y val="0.74301616056535069"/>
            </c:manualLayout>
          </c:layout>
          <c:overlay val="0"/>
          <c:spPr>
            <a:noFill/>
            <a:ln>
              <a:noFill/>
            </a:ln>
            <a:effectLst/>
          </c:spPr>
          <c:txPr>
            <a:bodyPr rot="0" spcFirstLastPara="1" vertOverflow="ellipsis" vert="horz" wrap="square" anchor="ctr" anchorCtr="1"/>
            <a:lstStyle/>
            <a:p>
              <a:pPr algn="ctr">
                <a:defRPr lang="en-US" sz="800" b="0" i="0" u="none" strike="noStrike" kern="1200" baseline="0">
                  <a:solidFill>
                    <a:sysClr val="windowText" lastClr="000000"/>
                  </a:solidFill>
                  <a:latin typeface="HelveticaNeueLT Std" panose="020B0604020202020204"/>
                  <a:ea typeface="+mn-ea"/>
                  <a:cs typeface="+mn-cs"/>
                </a:defRPr>
              </a:pPr>
              <a:endParaRPr lang="en-US"/>
            </a:p>
          </c:txPr>
        </c:title>
        <c:numFmt formatCode="General" sourceLinked="1"/>
        <c:majorTickMark val="out"/>
        <c:minorTickMark val="none"/>
        <c:tickLblPos val="low"/>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800" b="0" i="0" u="none" strike="noStrike" kern="1200" baseline="0">
                <a:solidFill>
                  <a:sysClr val="windowText" lastClr="000000"/>
                </a:solidFill>
                <a:latin typeface="HelveticaNeueLT Std" panose="020B0604020202020204"/>
                <a:ea typeface="+mn-ea"/>
                <a:cs typeface="+mn-cs"/>
              </a:defRPr>
            </a:pPr>
            <a:endParaRPr lang="en-US"/>
          </a:p>
        </c:txPr>
        <c:crossAx val="1296380480"/>
        <c:crosses val="autoZero"/>
        <c:auto val="1"/>
        <c:lblAlgn val="ctr"/>
        <c:lblOffset val="100"/>
        <c:noMultiLvlLbl val="0"/>
      </c:catAx>
      <c:valAx>
        <c:axId val="1296380480"/>
        <c:scaling>
          <c:orientation val="minMax"/>
          <c:max val="10"/>
          <c:min val="-15"/>
        </c:scaling>
        <c:delete val="0"/>
        <c:axPos val="l"/>
        <c:numFmt formatCode="0" sourceLinked="0"/>
        <c:majorTickMark val="out"/>
        <c:minorTickMark val="none"/>
        <c:tickLblPos val="nextTo"/>
        <c:spPr>
          <a:noFill/>
          <a:ln>
            <a:solidFill>
              <a:schemeClr val="bg1">
                <a:lumMod val="65000"/>
              </a:schemeClr>
            </a:solid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HelveticaNeueLT Std" panose="020B0604020202020204"/>
                <a:ea typeface="+mn-ea"/>
                <a:cs typeface="+mn-cs"/>
              </a:defRPr>
            </a:pPr>
            <a:endParaRPr lang="en-US"/>
          </a:p>
        </c:txPr>
        <c:crossAx val="561403968"/>
        <c:crosses val="autoZero"/>
        <c:crossBetween val="between"/>
      </c:valAx>
      <c:valAx>
        <c:axId val="1296414592"/>
        <c:scaling>
          <c:orientation val="minMax"/>
        </c:scaling>
        <c:delete val="0"/>
        <c:axPos val="r"/>
        <c:numFmt formatCode="0" sourceLinked="0"/>
        <c:majorTickMark val="out"/>
        <c:minorTickMark val="none"/>
        <c:tickLblPos val="nextTo"/>
        <c:spPr>
          <a:noFill/>
          <a:ln>
            <a:solidFill>
              <a:schemeClr val="bg1">
                <a:lumMod val="65000"/>
              </a:schemeClr>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942282320"/>
        <c:crosses val="max"/>
        <c:crossBetween val="between"/>
      </c:valAx>
      <c:catAx>
        <c:axId val="942282320"/>
        <c:scaling>
          <c:orientation val="minMax"/>
        </c:scaling>
        <c:delete val="1"/>
        <c:axPos val="b"/>
        <c:numFmt formatCode="General" sourceLinked="1"/>
        <c:majorTickMark val="out"/>
        <c:minorTickMark val="none"/>
        <c:tickLblPos val="nextTo"/>
        <c:crossAx val="1296414592"/>
        <c:crosses val="autoZero"/>
        <c:auto val="1"/>
        <c:lblAlgn val="ctr"/>
        <c:lblOffset val="100"/>
        <c:noMultiLvlLbl val="0"/>
      </c:catAx>
      <c:spPr>
        <a:noFill/>
        <a:ln>
          <a:noFill/>
        </a:ln>
        <a:effectLst/>
      </c:spPr>
    </c:plotArea>
    <c:legend>
      <c:legendPos val="t"/>
      <c:layout>
        <c:manualLayout>
          <c:xMode val="edge"/>
          <c:yMode val="edge"/>
          <c:x val="6.3212821349808518E-2"/>
          <c:y val="0.8013459073429775"/>
          <c:w val="0.88322540066718147"/>
          <c:h val="0.188524040877869"/>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HelveticaNeueLT Std" panose="020B0604020202020204"/>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3537739600731728E-2"/>
          <c:y val="6.098785196541625E-2"/>
          <c:w val="0.76928762919624338"/>
          <c:h val="0.57960826325280768"/>
        </c:manualLayout>
      </c:layout>
      <c:barChart>
        <c:barDir val="col"/>
        <c:grouping val="clustered"/>
        <c:varyColors val="0"/>
        <c:ser>
          <c:idx val="0"/>
          <c:order val="0"/>
          <c:tx>
            <c:strRef>
              <c:f>'Figure 1.2.'!$A$15</c:f>
              <c:strCache>
                <c:ptCount val="1"/>
                <c:pt idx="0">
                  <c:v>Current projection: Overall balance</c:v>
                </c:pt>
              </c:strCache>
            </c:strRef>
          </c:tx>
          <c:spPr>
            <a:solidFill>
              <a:schemeClr val="accent1"/>
            </a:solidFill>
            <a:ln>
              <a:noFill/>
            </a:ln>
            <a:effectLst/>
          </c:spPr>
          <c:invertIfNegative val="0"/>
          <c:cat>
            <c:numRef>
              <c:f>'Figure 1.2.'!$B$2:$I$2</c:f>
              <c:numCache>
                <c:formatCode>General</c:formatCode>
                <c:ptCount val="8"/>
                <c:pt idx="0">
                  <c:v>2019</c:v>
                </c:pt>
                <c:pt idx="1">
                  <c:v>20</c:v>
                </c:pt>
                <c:pt idx="2">
                  <c:v>21</c:v>
                </c:pt>
                <c:pt idx="3">
                  <c:v>22</c:v>
                </c:pt>
                <c:pt idx="4">
                  <c:v>23</c:v>
                </c:pt>
                <c:pt idx="5">
                  <c:v>24</c:v>
                </c:pt>
                <c:pt idx="6">
                  <c:v>25</c:v>
                </c:pt>
                <c:pt idx="7">
                  <c:v>26</c:v>
                </c:pt>
              </c:numCache>
            </c:numRef>
          </c:cat>
          <c:val>
            <c:numRef>
              <c:f>'Figure 1.2.'!$B$15:$I$15</c:f>
              <c:numCache>
                <c:formatCode>0.00</c:formatCode>
                <c:ptCount val="8"/>
                <c:pt idx="0">
                  <c:v>-3.9365532581671618</c:v>
                </c:pt>
                <c:pt idx="1">
                  <c:v>-5.4934663042788765</c:v>
                </c:pt>
                <c:pt idx="2">
                  <c:v>-4.9284413129580784</c:v>
                </c:pt>
                <c:pt idx="3">
                  <c:v>-4.3840292722784415</c:v>
                </c:pt>
                <c:pt idx="4">
                  <c:v>-3.9611817323484799</c:v>
                </c:pt>
                <c:pt idx="5">
                  <c:v>-3.843629857439578</c:v>
                </c:pt>
                <c:pt idx="6">
                  <c:v>-3.7327725844407986</c:v>
                </c:pt>
                <c:pt idx="7">
                  <c:v>-3.6858448749296668</c:v>
                </c:pt>
              </c:numCache>
            </c:numRef>
          </c:val>
          <c:extLst>
            <c:ext xmlns:c16="http://schemas.microsoft.com/office/drawing/2014/chart" uri="{C3380CC4-5D6E-409C-BE32-E72D297353CC}">
              <c16:uniqueId val="{00000000-D5A2-40C0-902F-835B62804AAD}"/>
            </c:ext>
          </c:extLst>
        </c:ser>
        <c:dLbls>
          <c:showLegendKey val="0"/>
          <c:showVal val="0"/>
          <c:showCatName val="0"/>
          <c:showSerName val="0"/>
          <c:showPercent val="0"/>
          <c:showBubbleSize val="0"/>
        </c:dLbls>
        <c:gapWidth val="30"/>
        <c:axId val="561403968"/>
        <c:axId val="1296380480"/>
      </c:barChart>
      <c:lineChart>
        <c:grouping val="standard"/>
        <c:varyColors val="0"/>
        <c:ser>
          <c:idx val="2"/>
          <c:order val="2"/>
          <c:tx>
            <c:strRef>
              <c:f>'Figure 1.2.'!$A$17</c:f>
              <c:strCache>
                <c:ptCount val="1"/>
                <c:pt idx="0">
                  <c:v>Pre-pandemic projection: Overall balance</c:v>
                </c:pt>
              </c:strCache>
            </c:strRef>
          </c:tx>
          <c:spPr>
            <a:ln w="28575" cap="rnd">
              <a:noFill/>
              <a:prstDash val="sysDash"/>
              <a:round/>
            </a:ln>
            <a:effectLst/>
          </c:spPr>
          <c:marker>
            <c:symbol val="diamond"/>
            <c:size val="7"/>
            <c:spPr>
              <a:solidFill>
                <a:schemeClr val="tx1"/>
              </a:solidFill>
              <a:ln w="9525">
                <a:solidFill>
                  <a:schemeClr val="tx1"/>
                </a:solidFill>
              </a:ln>
              <a:effectLst/>
            </c:spPr>
          </c:marker>
          <c:cat>
            <c:numRef>
              <c:f>'Figure 1.2.'!$B$2:$I$2</c:f>
              <c:numCache>
                <c:formatCode>General</c:formatCode>
                <c:ptCount val="8"/>
                <c:pt idx="0">
                  <c:v>2019</c:v>
                </c:pt>
                <c:pt idx="1">
                  <c:v>20</c:v>
                </c:pt>
                <c:pt idx="2">
                  <c:v>21</c:v>
                </c:pt>
                <c:pt idx="3">
                  <c:v>22</c:v>
                </c:pt>
                <c:pt idx="4">
                  <c:v>23</c:v>
                </c:pt>
                <c:pt idx="5">
                  <c:v>24</c:v>
                </c:pt>
                <c:pt idx="6">
                  <c:v>25</c:v>
                </c:pt>
                <c:pt idx="7">
                  <c:v>26</c:v>
                </c:pt>
              </c:numCache>
            </c:numRef>
          </c:cat>
          <c:val>
            <c:numRef>
              <c:f>'Figure 1.2.'!$B$17:$I$17</c:f>
              <c:numCache>
                <c:formatCode>0.00</c:formatCode>
                <c:ptCount val="8"/>
                <c:pt idx="0">
                  <c:v>-4.0964645489182718</c:v>
                </c:pt>
                <c:pt idx="1">
                  <c:v>-4.0526162367518692</c:v>
                </c:pt>
                <c:pt idx="2">
                  <c:v>-3.9296106116735761</c:v>
                </c:pt>
                <c:pt idx="3">
                  <c:v>-3.8103708362015674</c:v>
                </c:pt>
                <c:pt idx="4">
                  <c:v>-3.6788066276818472</c:v>
                </c:pt>
                <c:pt idx="5">
                  <c:v>-3.6442798178792817</c:v>
                </c:pt>
              </c:numCache>
            </c:numRef>
          </c:val>
          <c:smooth val="0"/>
          <c:extLst>
            <c:ext xmlns:c16="http://schemas.microsoft.com/office/drawing/2014/chart" uri="{C3380CC4-5D6E-409C-BE32-E72D297353CC}">
              <c16:uniqueId val="{00000001-D5A2-40C0-902F-835B62804AAD}"/>
            </c:ext>
          </c:extLst>
        </c:ser>
        <c:dLbls>
          <c:showLegendKey val="0"/>
          <c:showVal val="0"/>
          <c:showCatName val="0"/>
          <c:showSerName val="0"/>
          <c:showPercent val="0"/>
          <c:showBubbleSize val="0"/>
        </c:dLbls>
        <c:marker val="1"/>
        <c:smooth val="0"/>
        <c:axId val="561403968"/>
        <c:axId val="1296380480"/>
      </c:lineChart>
      <c:lineChart>
        <c:grouping val="standard"/>
        <c:varyColors val="0"/>
        <c:ser>
          <c:idx val="1"/>
          <c:order val="1"/>
          <c:tx>
            <c:strRef>
              <c:f>'Figure 1.2.'!$A$16</c:f>
              <c:strCache>
                <c:ptCount val="1"/>
                <c:pt idx="0">
                  <c:v>Current projection: Gross debt</c:v>
                </c:pt>
              </c:strCache>
            </c:strRef>
          </c:tx>
          <c:spPr>
            <a:ln w="28575" cap="rnd">
              <a:solidFill>
                <a:srgbClr val="C00000"/>
              </a:solidFill>
              <a:round/>
            </a:ln>
            <a:effectLst/>
          </c:spPr>
          <c:marker>
            <c:symbol val="none"/>
          </c:marker>
          <c:cat>
            <c:numRef>
              <c:f>'Figure 1.2.'!$B$2:$I$2</c:f>
              <c:numCache>
                <c:formatCode>General</c:formatCode>
                <c:ptCount val="8"/>
                <c:pt idx="0">
                  <c:v>2019</c:v>
                </c:pt>
                <c:pt idx="1">
                  <c:v>20</c:v>
                </c:pt>
                <c:pt idx="2">
                  <c:v>21</c:v>
                </c:pt>
                <c:pt idx="3">
                  <c:v>22</c:v>
                </c:pt>
                <c:pt idx="4">
                  <c:v>23</c:v>
                </c:pt>
                <c:pt idx="5">
                  <c:v>24</c:v>
                </c:pt>
                <c:pt idx="6">
                  <c:v>25</c:v>
                </c:pt>
                <c:pt idx="7">
                  <c:v>26</c:v>
                </c:pt>
              </c:numCache>
            </c:numRef>
          </c:cat>
          <c:val>
            <c:numRef>
              <c:f>'Figure 1.2.'!$B$16:$I$16</c:f>
              <c:numCache>
                <c:formatCode>0.00</c:formatCode>
                <c:ptCount val="8"/>
                <c:pt idx="0">
                  <c:v>44.332497946156998</c:v>
                </c:pt>
                <c:pt idx="1">
                  <c:v>49.520429934187142</c:v>
                </c:pt>
                <c:pt idx="2">
                  <c:v>48.629054173704922</c:v>
                </c:pt>
                <c:pt idx="3">
                  <c:v>48.24020607424157</c:v>
                </c:pt>
                <c:pt idx="4">
                  <c:v>47.468038681349981</c:v>
                </c:pt>
                <c:pt idx="5">
                  <c:v>46.923100689411058</c:v>
                </c:pt>
                <c:pt idx="6">
                  <c:v>46.336144279600973</c:v>
                </c:pt>
                <c:pt idx="7">
                  <c:v>45.693797860790312</c:v>
                </c:pt>
              </c:numCache>
            </c:numRef>
          </c:val>
          <c:smooth val="0"/>
          <c:extLst>
            <c:ext xmlns:c16="http://schemas.microsoft.com/office/drawing/2014/chart" uri="{C3380CC4-5D6E-409C-BE32-E72D297353CC}">
              <c16:uniqueId val="{00000002-D5A2-40C0-902F-835B62804AAD}"/>
            </c:ext>
          </c:extLst>
        </c:ser>
        <c:ser>
          <c:idx val="3"/>
          <c:order val="3"/>
          <c:tx>
            <c:strRef>
              <c:f>'Figure 1.2.'!$A$18</c:f>
              <c:strCache>
                <c:ptCount val="1"/>
                <c:pt idx="0">
                  <c:v>Pre-pandemic projection: Gross debt</c:v>
                </c:pt>
              </c:strCache>
            </c:strRef>
          </c:tx>
          <c:spPr>
            <a:ln w="28575" cap="rnd">
              <a:solidFill>
                <a:srgbClr val="C00000">
                  <a:alpha val="50000"/>
                </a:srgbClr>
              </a:solidFill>
              <a:prstDash val="sysDash"/>
              <a:round/>
            </a:ln>
            <a:effectLst/>
          </c:spPr>
          <c:marker>
            <c:symbol val="none"/>
          </c:marker>
          <c:cat>
            <c:numRef>
              <c:f>'Figure 1.2.'!$B$2:$I$2</c:f>
              <c:numCache>
                <c:formatCode>General</c:formatCode>
                <c:ptCount val="8"/>
                <c:pt idx="0">
                  <c:v>2019</c:v>
                </c:pt>
                <c:pt idx="1">
                  <c:v>20</c:v>
                </c:pt>
                <c:pt idx="2">
                  <c:v>21</c:v>
                </c:pt>
                <c:pt idx="3">
                  <c:v>22</c:v>
                </c:pt>
                <c:pt idx="4">
                  <c:v>23</c:v>
                </c:pt>
                <c:pt idx="5">
                  <c:v>24</c:v>
                </c:pt>
                <c:pt idx="6">
                  <c:v>25</c:v>
                </c:pt>
                <c:pt idx="7">
                  <c:v>26</c:v>
                </c:pt>
              </c:numCache>
            </c:numRef>
          </c:cat>
          <c:val>
            <c:numRef>
              <c:f>'Figure 1.2.'!$B$18:$I$18</c:f>
              <c:numCache>
                <c:formatCode>0.00</c:formatCode>
                <c:ptCount val="8"/>
                <c:pt idx="0">
                  <c:v>45.01315116998699</c:v>
                </c:pt>
                <c:pt idx="1">
                  <c:v>45.125014979874727</c:v>
                </c:pt>
                <c:pt idx="2">
                  <c:v>45.066031756138656</c:v>
                </c:pt>
                <c:pt idx="3">
                  <c:v>44.704615045737512</c:v>
                </c:pt>
                <c:pt idx="4">
                  <c:v>44.271934269694711</c:v>
                </c:pt>
                <c:pt idx="5">
                  <c:v>43.833069553447643</c:v>
                </c:pt>
                <c:pt idx="6">
                  <c:v>40.562831328079959</c:v>
                </c:pt>
              </c:numCache>
            </c:numRef>
          </c:val>
          <c:smooth val="0"/>
          <c:extLst>
            <c:ext xmlns:c16="http://schemas.microsoft.com/office/drawing/2014/chart" uri="{C3380CC4-5D6E-409C-BE32-E72D297353CC}">
              <c16:uniqueId val="{00000003-D5A2-40C0-902F-835B62804AAD}"/>
            </c:ext>
          </c:extLst>
        </c:ser>
        <c:dLbls>
          <c:showLegendKey val="0"/>
          <c:showVal val="0"/>
          <c:showCatName val="0"/>
          <c:showSerName val="0"/>
          <c:showPercent val="0"/>
          <c:showBubbleSize val="0"/>
        </c:dLbls>
        <c:marker val="1"/>
        <c:smooth val="0"/>
        <c:axId val="942282320"/>
        <c:axId val="1296414592"/>
      </c:lineChart>
      <c:catAx>
        <c:axId val="561403968"/>
        <c:scaling>
          <c:orientation val="minMax"/>
        </c:scaling>
        <c:delete val="0"/>
        <c:axPos val="b"/>
        <c:title>
          <c:tx>
            <c:rich>
              <a:bodyPr rot="0" spcFirstLastPara="1" vertOverflow="ellipsis" vert="horz" wrap="square" anchor="ctr" anchorCtr="1"/>
              <a:lstStyle/>
              <a:p>
                <a:pPr algn="ctr">
                  <a:defRPr lang="en-US" sz="800" b="0" i="0" u="none" strike="noStrike" kern="1200" baseline="0">
                    <a:solidFill>
                      <a:sysClr val="windowText" lastClr="000000"/>
                    </a:solidFill>
                    <a:latin typeface="HelveticaNeueLT Std" panose="020B0604020202020204"/>
                    <a:ea typeface="+mn-ea"/>
                    <a:cs typeface="+mn-cs"/>
                  </a:defRPr>
                </a:pPr>
                <a:r>
                  <a:rPr lang="en-US" sz="800" b="0" i="0" u="none" strike="noStrike" kern="1200" baseline="0">
                    <a:solidFill>
                      <a:sysClr val="windowText" lastClr="000000"/>
                    </a:solidFill>
                    <a:latin typeface="HelveticaNeueLT Std" panose="020B0604020202020204"/>
                    <a:ea typeface="+mn-ea"/>
                    <a:cs typeface="+mn-cs"/>
                  </a:rPr>
                  <a:t>Percent of GDP</a:t>
                </a:r>
              </a:p>
            </c:rich>
          </c:tx>
          <c:layout>
            <c:manualLayout>
              <c:xMode val="edge"/>
              <c:yMode val="edge"/>
              <c:x val="0.37933669426225364"/>
              <c:y val="0.70919742175085254"/>
            </c:manualLayout>
          </c:layout>
          <c:overlay val="0"/>
          <c:spPr>
            <a:noFill/>
            <a:ln>
              <a:noFill/>
            </a:ln>
            <a:effectLst/>
          </c:spPr>
          <c:txPr>
            <a:bodyPr rot="0" spcFirstLastPara="1" vertOverflow="ellipsis" vert="horz" wrap="square" anchor="ctr" anchorCtr="1"/>
            <a:lstStyle/>
            <a:p>
              <a:pPr algn="ctr">
                <a:defRPr lang="en-US" sz="800" b="0" i="0" u="none" strike="noStrike" kern="1200" baseline="0">
                  <a:solidFill>
                    <a:sysClr val="windowText" lastClr="000000"/>
                  </a:solidFill>
                  <a:latin typeface="HelveticaNeueLT Std" panose="020B0604020202020204"/>
                  <a:ea typeface="+mn-ea"/>
                  <a:cs typeface="+mn-cs"/>
                </a:defRPr>
              </a:pPr>
              <a:endParaRPr lang="en-US"/>
            </a:p>
          </c:txPr>
        </c:title>
        <c:numFmt formatCode="General" sourceLinked="1"/>
        <c:majorTickMark val="out"/>
        <c:minorTickMark val="none"/>
        <c:tickLblPos val="low"/>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800" b="0" i="0" u="none" strike="noStrike" kern="1200" baseline="0">
                <a:solidFill>
                  <a:sysClr val="windowText" lastClr="000000"/>
                </a:solidFill>
                <a:latin typeface="HelveticaNeueLT Std" panose="020B0604020202020204"/>
                <a:ea typeface="+mn-ea"/>
                <a:cs typeface="+mn-cs"/>
              </a:defRPr>
            </a:pPr>
            <a:endParaRPr lang="en-US"/>
          </a:p>
        </c:txPr>
        <c:crossAx val="1296380480"/>
        <c:crosses val="autoZero"/>
        <c:auto val="1"/>
        <c:lblAlgn val="ctr"/>
        <c:lblOffset val="100"/>
        <c:noMultiLvlLbl val="0"/>
      </c:catAx>
      <c:valAx>
        <c:axId val="1296380480"/>
        <c:scaling>
          <c:orientation val="minMax"/>
          <c:max val="10"/>
          <c:min val="-15"/>
        </c:scaling>
        <c:delete val="0"/>
        <c:axPos val="l"/>
        <c:numFmt formatCode="0" sourceLinked="0"/>
        <c:majorTickMark val="out"/>
        <c:minorTickMark val="none"/>
        <c:tickLblPos val="nextTo"/>
        <c:spPr>
          <a:noFill/>
          <a:ln>
            <a:solidFill>
              <a:schemeClr val="bg1">
                <a:lumMod val="65000"/>
              </a:schemeClr>
            </a:solid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HelveticaNeueLT Std" panose="020B0604020202020204"/>
                <a:ea typeface="+mn-ea"/>
                <a:cs typeface="+mn-cs"/>
              </a:defRPr>
            </a:pPr>
            <a:endParaRPr lang="en-US"/>
          </a:p>
        </c:txPr>
        <c:crossAx val="561403968"/>
        <c:crosses val="autoZero"/>
        <c:crossBetween val="between"/>
        <c:majorUnit val="5"/>
      </c:valAx>
      <c:valAx>
        <c:axId val="1296414592"/>
        <c:scaling>
          <c:orientation val="minMax"/>
          <c:max val="60"/>
        </c:scaling>
        <c:delete val="0"/>
        <c:axPos val="r"/>
        <c:numFmt formatCode="0" sourceLinked="0"/>
        <c:majorTickMark val="out"/>
        <c:minorTickMark val="none"/>
        <c:tickLblPos val="nextTo"/>
        <c:spPr>
          <a:noFill/>
          <a:ln>
            <a:solidFill>
              <a:schemeClr val="bg1">
                <a:lumMod val="65000"/>
              </a:schemeClr>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942282320"/>
        <c:crosses val="max"/>
        <c:crossBetween val="between"/>
      </c:valAx>
      <c:catAx>
        <c:axId val="942282320"/>
        <c:scaling>
          <c:orientation val="minMax"/>
        </c:scaling>
        <c:delete val="1"/>
        <c:axPos val="b"/>
        <c:numFmt formatCode="General" sourceLinked="1"/>
        <c:majorTickMark val="out"/>
        <c:minorTickMark val="none"/>
        <c:tickLblPos val="nextTo"/>
        <c:crossAx val="1296414592"/>
        <c:crosses val="autoZero"/>
        <c:auto val="1"/>
        <c:lblAlgn val="ctr"/>
        <c:lblOffset val="100"/>
        <c:noMultiLvlLbl val="0"/>
      </c:catAx>
      <c:spPr>
        <a:noFill/>
        <a:ln>
          <a:noFill/>
        </a:ln>
        <a:effectLst/>
      </c:spPr>
    </c:plotArea>
    <c:legend>
      <c:legendPos val="t"/>
      <c:layout>
        <c:manualLayout>
          <c:xMode val="edge"/>
          <c:yMode val="edge"/>
          <c:x val="4.4551417154226169E-2"/>
          <c:y val="0.75980966664881178"/>
          <c:w val="0.88833802626920033"/>
          <c:h val="0.21509061367329083"/>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HelveticaNeueLT Std" panose="020B0604020202020204"/>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5404973316847744E-2"/>
          <c:y val="1.5932305567651708E-2"/>
          <c:w val="0.93847621500302569"/>
          <c:h val="0.92188275695809563"/>
        </c:manualLayout>
      </c:layout>
      <c:barChart>
        <c:barDir val="col"/>
        <c:grouping val="clustered"/>
        <c:varyColors val="0"/>
        <c:ser>
          <c:idx val="3"/>
          <c:order val="1"/>
          <c:spPr>
            <a:solidFill>
              <a:srgbClr val="7030A0">
                <a:alpha val="18000"/>
              </a:srgbClr>
            </a:solidFill>
          </c:spPr>
          <c:invertIfNegative val="0"/>
          <c:dPt>
            <c:idx val="34"/>
            <c:invertIfNegative val="0"/>
            <c:bubble3D val="0"/>
            <c:spPr>
              <a:solidFill>
                <a:schemeClr val="bg1">
                  <a:lumMod val="65000"/>
                  <a:alpha val="18000"/>
                </a:schemeClr>
              </a:solidFill>
            </c:spPr>
            <c:extLst>
              <c:ext xmlns:c16="http://schemas.microsoft.com/office/drawing/2014/chart" uri="{C3380CC4-5D6E-409C-BE32-E72D297353CC}">
                <c16:uniqueId val="{00000001-8418-453E-9DC5-BDADAA0D48BF}"/>
              </c:ext>
            </c:extLst>
          </c:dPt>
          <c:dPt>
            <c:idx val="35"/>
            <c:invertIfNegative val="0"/>
            <c:bubble3D val="0"/>
            <c:spPr>
              <a:solidFill>
                <a:schemeClr val="bg1">
                  <a:lumMod val="65000"/>
                  <a:alpha val="18000"/>
                </a:schemeClr>
              </a:solidFill>
            </c:spPr>
            <c:extLst>
              <c:ext xmlns:c16="http://schemas.microsoft.com/office/drawing/2014/chart" uri="{C3380CC4-5D6E-409C-BE32-E72D297353CC}">
                <c16:uniqueId val="{00000003-8418-453E-9DC5-BDADAA0D48BF}"/>
              </c:ext>
            </c:extLst>
          </c:dPt>
          <c:dPt>
            <c:idx val="36"/>
            <c:invertIfNegative val="0"/>
            <c:bubble3D val="0"/>
            <c:spPr>
              <a:solidFill>
                <a:schemeClr val="bg1">
                  <a:lumMod val="65000"/>
                  <a:alpha val="18000"/>
                </a:schemeClr>
              </a:solidFill>
            </c:spPr>
            <c:extLst>
              <c:ext xmlns:c16="http://schemas.microsoft.com/office/drawing/2014/chart" uri="{C3380CC4-5D6E-409C-BE32-E72D297353CC}">
                <c16:uniqueId val="{00000005-8418-453E-9DC5-BDADAA0D48BF}"/>
              </c:ext>
            </c:extLst>
          </c:dPt>
          <c:dPt>
            <c:idx val="37"/>
            <c:invertIfNegative val="0"/>
            <c:bubble3D val="0"/>
            <c:spPr>
              <a:solidFill>
                <a:schemeClr val="bg1">
                  <a:lumMod val="65000"/>
                  <a:alpha val="18000"/>
                </a:schemeClr>
              </a:solidFill>
            </c:spPr>
            <c:extLst>
              <c:ext xmlns:c16="http://schemas.microsoft.com/office/drawing/2014/chart" uri="{C3380CC4-5D6E-409C-BE32-E72D297353CC}">
                <c16:uniqueId val="{00000007-8418-453E-9DC5-BDADAA0D48BF}"/>
              </c:ext>
            </c:extLst>
          </c:dPt>
          <c:dPt>
            <c:idx val="49"/>
            <c:invertIfNegative val="0"/>
            <c:bubble3D val="0"/>
            <c:spPr>
              <a:solidFill>
                <a:schemeClr val="bg1">
                  <a:lumMod val="65000"/>
                  <a:alpha val="18000"/>
                </a:schemeClr>
              </a:solidFill>
            </c:spPr>
            <c:extLst>
              <c:ext xmlns:c16="http://schemas.microsoft.com/office/drawing/2014/chart" uri="{C3380CC4-5D6E-409C-BE32-E72D297353CC}">
                <c16:uniqueId val="{00000009-8418-453E-9DC5-BDADAA0D48BF}"/>
              </c:ext>
            </c:extLst>
          </c:dPt>
          <c:dPt>
            <c:idx val="50"/>
            <c:invertIfNegative val="0"/>
            <c:bubble3D val="0"/>
            <c:spPr>
              <a:solidFill>
                <a:schemeClr val="bg1">
                  <a:lumMod val="65000"/>
                  <a:alpha val="18000"/>
                </a:schemeClr>
              </a:solidFill>
            </c:spPr>
            <c:extLst>
              <c:ext xmlns:c16="http://schemas.microsoft.com/office/drawing/2014/chart" uri="{C3380CC4-5D6E-409C-BE32-E72D297353CC}">
                <c16:uniqueId val="{0000000B-8418-453E-9DC5-BDADAA0D48BF}"/>
              </c:ext>
            </c:extLst>
          </c:dPt>
          <c:dPt>
            <c:idx val="51"/>
            <c:invertIfNegative val="0"/>
            <c:bubble3D val="0"/>
            <c:spPr>
              <a:solidFill>
                <a:schemeClr val="bg1">
                  <a:lumMod val="65000"/>
                  <a:alpha val="18000"/>
                </a:schemeClr>
              </a:solidFill>
            </c:spPr>
            <c:extLst>
              <c:ext xmlns:c16="http://schemas.microsoft.com/office/drawing/2014/chart" uri="{C3380CC4-5D6E-409C-BE32-E72D297353CC}">
                <c16:uniqueId val="{0000000D-8418-453E-9DC5-BDADAA0D48BF}"/>
              </c:ext>
            </c:extLst>
          </c:dPt>
          <c:dPt>
            <c:idx val="52"/>
            <c:invertIfNegative val="0"/>
            <c:bubble3D val="0"/>
            <c:spPr>
              <a:solidFill>
                <a:schemeClr val="bg1">
                  <a:lumMod val="65000"/>
                  <a:alpha val="18000"/>
                </a:schemeClr>
              </a:solidFill>
            </c:spPr>
            <c:extLst>
              <c:ext xmlns:c16="http://schemas.microsoft.com/office/drawing/2014/chart" uri="{C3380CC4-5D6E-409C-BE32-E72D297353CC}">
                <c16:uniqueId val="{0000000F-8418-453E-9DC5-BDADAA0D48BF}"/>
              </c:ext>
            </c:extLst>
          </c:dPt>
          <c:dPt>
            <c:idx val="53"/>
            <c:invertIfNegative val="0"/>
            <c:bubble3D val="0"/>
            <c:spPr>
              <a:solidFill>
                <a:schemeClr val="bg1">
                  <a:lumMod val="65000"/>
                  <a:alpha val="18000"/>
                </a:schemeClr>
              </a:solidFill>
            </c:spPr>
            <c:extLst>
              <c:ext xmlns:c16="http://schemas.microsoft.com/office/drawing/2014/chart" uri="{C3380CC4-5D6E-409C-BE32-E72D297353CC}">
                <c16:uniqueId val="{00000011-8418-453E-9DC5-BDADAA0D48BF}"/>
              </c:ext>
            </c:extLst>
          </c:dPt>
          <c:dPt>
            <c:idx val="59"/>
            <c:invertIfNegative val="0"/>
            <c:bubble3D val="0"/>
            <c:spPr>
              <a:solidFill>
                <a:schemeClr val="bg1">
                  <a:lumMod val="65000"/>
                  <a:alpha val="18000"/>
                </a:schemeClr>
              </a:solidFill>
            </c:spPr>
            <c:extLst>
              <c:ext xmlns:c16="http://schemas.microsoft.com/office/drawing/2014/chart" uri="{C3380CC4-5D6E-409C-BE32-E72D297353CC}">
                <c16:uniqueId val="{00000013-8418-453E-9DC5-BDADAA0D48BF}"/>
              </c:ext>
            </c:extLst>
          </c:dPt>
          <c:dPt>
            <c:idx val="60"/>
            <c:invertIfNegative val="0"/>
            <c:bubble3D val="0"/>
            <c:spPr>
              <a:solidFill>
                <a:schemeClr val="bg1">
                  <a:lumMod val="65000"/>
                  <a:alpha val="18000"/>
                </a:schemeClr>
              </a:solidFill>
            </c:spPr>
            <c:extLst>
              <c:ext xmlns:c16="http://schemas.microsoft.com/office/drawing/2014/chart" uri="{C3380CC4-5D6E-409C-BE32-E72D297353CC}">
                <c16:uniqueId val="{00000015-8418-453E-9DC5-BDADAA0D48BF}"/>
              </c:ext>
            </c:extLst>
          </c:dPt>
          <c:dPt>
            <c:idx val="61"/>
            <c:invertIfNegative val="0"/>
            <c:bubble3D val="0"/>
            <c:spPr>
              <a:solidFill>
                <a:schemeClr val="bg1">
                  <a:lumMod val="65000"/>
                  <a:alpha val="18000"/>
                </a:schemeClr>
              </a:solidFill>
            </c:spPr>
            <c:extLst>
              <c:ext xmlns:c16="http://schemas.microsoft.com/office/drawing/2014/chart" uri="{C3380CC4-5D6E-409C-BE32-E72D297353CC}">
                <c16:uniqueId val="{00000017-8418-453E-9DC5-BDADAA0D48BF}"/>
              </c:ext>
            </c:extLst>
          </c:dPt>
          <c:dPt>
            <c:idx val="62"/>
            <c:invertIfNegative val="0"/>
            <c:bubble3D val="0"/>
            <c:spPr>
              <a:solidFill>
                <a:schemeClr val="bg1">
                  <a:lumMod val="65000"/>
                  <a:alpha val="18000"/>
                </a:schemeClr>
              </a:solidFill>
            </c:spPr>
            <c:extLst>
              <c:ext xmlns:c16="http://schemas.microsoft.com/office/drawing/2014/chart" uri="{C3380CC4-5D6E-409C-BE32-E72D297353CC}">
                <c16:uniqueId val="{00000019-8418-453E-9DC5-BDADAA0D48BF}"/>
              </c:ext>
            </c:extLst>
          </c:dPt>
          <c:dPt>
            <c:idx val="63"/>
            <c:invertIfNegative val="0"/>
            <c:bubble3D val="0"/>
            <c:spPr>
              <a:solidFill>
                <a:schemeClr val="bg1">
                  <a:lumMod val="65000"/>
                  <a:alpha val="18000"/>
                </a:schemeClr>
              </a:solidFill>
            </c:spPr>
            <c:extLst>
              <c:ext xmlns:c16="http://schemas.microsoft.com/office/drawing/2014/chart" uri="{C3380CC4-5D6E-409C-BE32-E72D297353CC}">
                <c16:uniqueId val="{0000001B-8418-453E-9DC5-BDADAA0D48BF}"/>
              </c:ext>
            </c:extLst>
          </c:dPt>
          <c:dPt>
            <c:idx val="64"/>
            <c:invertIfNegative val="0"/>
            <c:bubble3D val="0"/>
            <c:spPr>
              <a:solidFill>
                <a:schemeClr val="bg1">
                  <a:lumMod val="65000"/>
                  <a:alpha val="18000"/>
                </a:schemeClr>
              </a:solidFill>
            </c:spPr>
            <c:extLst>
              <c:ext xmlns:c16="http://schemas.microsoft.com/office/drawing/2014/chart" uri="{C3380CC4-5D6E-409C-BE32-E72D297353CC}">
                <c16:uniqueId val="{0000001D-8418-453E-9DC5-BDADAA0D48BF}"/>
              </c:ext>
            </c:extLst>
          </c:dPt>
          <c:dPt>
            <c:idx val="65"/>
            <c:invertIfNegative val="0"/>
            <c:bubble3D val="0"/>
            <c:spPr>
              <a:solidFill>
                <a:schemeClr val="bg1">
                  <a:lumMod val="65000"/>
                  <a:alpha val="18000"/>
                </a:schemeClr>
              </a:solidFill>
            </c:spPr>
            <c:extLst>
              <c:ext xmlns:c16="http://schemas.microsoft.com/office/drawing/2014/chart" uri="{C3380CC4-5D6E-409C-BE32-E72D297353CC}">
                <c16:uniqueId val="{0000001F-8418-453E-9DC5-BDADAA0D48BF}"/>
              </c:ext>
            </c:extLst>
          </c:dPt>
          <c:dPt>
            <c:idx val="127"/>
            <c:invertIfNegative val="0"/>
            <c:bubble3D val="0"/>
            <c:spPr>
              <a:solidFill>
                <a:schemeClr val="bg1">
                  <a:lumMod val="65000"/>
                  <a:alpha val="18000"/>
                </a:schemeClr>
              </a:solidFill>
            </c:spPr>
            <c:extLst>
              <c:ext xmlns:c16="http://schemas.microsoft.com/office/drawing/2014/chart" uri="{C3380CC4-5D6E-409C-BE32-E72D297353CC}">
                <c16:uniqueId val="{00000021-8418-453E-9DC5-BDADAA0D48BF}"/>
              </c:ext>
            </c:extLst>
          </c:dPt>
          <c:dPt>
            <c:idx val="128"/>
            <c:invertIfNegative val="0"/>
            <c:bubble3D val="0"/>
            <c:spPr>
              <a:solidFill>
                <a:schemeClr val="bg1">
                  <a:lumMod val="65000"/>
                  <a:alpha val="18000"/>
                </a:schemeClr>
              </a:solidFill>
            </c:spPr>
            <c:extLst>
              <c:ext xmlns:c16="http://schemas.microsoft.com/office/drawing/2014/chart" uri="{C3380CC4-5D6E-409C-BE32-E72D297353CC}">
                <c16:uniqueId val="{00000023-8418-453E-9DC5-BDADAA0D48BF}"/>
              </c:ext>
            </c:extLst>
          </c:dPt>
          <c:dPt>
            <c:idx val="140"/>
            <c:invertIfNegative val="0"/>
            <c:bubble3D val="0"/>
            <c:spPr>
              <a:solidFill>
                <a:schemeClr val="bg1">
                  <a:lumMod val="65000"/>
                  <a:alpha val="18000"/>
                </a:schemeClr>
              </a:solidFill>
            </c:spPr>
            <c:extLst>
              <c:ext xmlns:c16="http://schemas.microsoft.com/office/drawing/2014/chart" uri="{C3380CC4-5D6E-409C-BE32-E72D297353CC}">
                <c16:uniqueId val="{00000025-8418-453E-9DC5-BDADAA0D48BF}"/>
              </c:ext>
            </c:extLst>
          </c:dPt>
          <c:dPt>
            <c:idx val="141"/>
            <c:invertIfNegative val="0"/>
            <c:bubble3D val="0"/>
            <c:spPr>
              <a:solidFill>
                <a:schemeClr val="bg1">
                  <a:lumMod val="65000"/>
                  <a:alpha val="18000"/>
                </a:schemeClr>
              </a:solidFill>
            </c:spPr>
            <c:extLst>
              <c:ext xmlns:c16="http://schemas.microsoft.com/office/drawing/2014/chart" uri="{C3380CC4-5D6E-409C-BE32-E72D297353CC}">
                <c16:uniqueId val="{00000027-8418-453E-9DC5-BDADAA0D48BF}"/>
              </c:ext>
            </c:extLst>
          </c:dPt>
          <c:val>
            <c:numRef>
              <c:f>'Figure 1.3.'!$B$5:$EM$5</c:f>
              <c:numCache>
                <c:formatCode>General</c:formatCode>
                <c:ptCount val="142"/>
                <c:pt idx="34">
                  <c:v>160</c:v>
                </c:pt>
                <c:pt idx="35">
                  <c:v>160</c:v>
                </c:pt>
                <c:pt idx="36">
                  <c:v>160</c:v>
                </c:pt>
                <c:pt idx="37">
                  <c:v>160</c:v>
                </c:pt>
                <c:pt idx="49">
                  <c:v>160</c:v>
                </c:pt>
                <c:pt idx="50">
                  <c:v>160</c:v>
                </c:pt>
                <c:pt idx="51">
                  <c:v>160</c:v>
                </c:pt>
                <c:pt idx="52">
                  <c:v>160</c:v>
                </c:pt>
                <c:pt idx="53">
                  <c:v>160</c:v>
                </c:pt>
                <c:pt idx="59">
                  <c:v>160</c:v>
                </c:pt>
                <c:pt idx="60">
                  <c:v>160</c:v>
                </c:pt>
                <c:pt idx="61">
                  <c:v>160</c:v>
                </c:pt>
                <c:pt idx="62">
                  <c:v>160</c:v>
                </c:pt>
                <c:pt idx="63">
                  <c:v>160</c:v>
                </c:pt>
                <c:pt idx="64">
                  <c:v>160</c:v>
                </c:pt>
                <c:pt idx="65">
                  <c:v>160</c:v>
                </c:pt>
                <c:pt idx="127">
                  <c:v>160</c:v>
                </c:pt>
                <c:pt idx="128">
                  <c:v>160</c:v>
                </c:pt>
                <c:pt idx="140">
                  <c:v>160</c:v>
                </c:pt>
                <c:pt idx="141">
                  <c:v>160</c:v>
                </c:pt>
              </c:numCache>
            </c:numRef>
          </c:val>
          <c:extLst>
            <c:ext xmlns:c16="http://schemas.microsoft.com/office/drawing/2014/chart" uri="{C3380CC4-5D6E-409C-BE32-E72D297353CC}">
              <c16:uniqueId val="{00000028-8418-453E-9DC5-BDADAA0D48BF}"/>
            </c:ext>
          </c:extLst>
        </c:ser>
        <c:dLbls>
          <c:showLegendKey val="0"/>
          <c:showVal val="0"/>
          <c:showCatName val="0"/>
          <c:showSerName val="0"/>
          <c:showPercent val="0"/>
          <c:showBubbleSize val="0"/>
        </c:dLbls>
        <c:gapWidth val="0"/>
        <c:axId val="127539456"/>
        <c:axId val="128335872"/>
      </c:barChart>
      <c:lineChart>
        <c:grouping val="standard"/>
        <c:varyColors val="0"/>
        <c:ser>
          <c:idx val="1"/>
          <c:order val="0"/>
          <c:tx>
            <c:strRef>
              <c:f>'Figure 1.3.'!$A$3</c:f>
              <c:strCache>
                <c:ptCount val="1"/>
                <c:pt idx="0">
                  <c:v>Advanced Economies</c:v>
                </c:pt>
              </c:strCache>
            </c:strRef>
          </c:tx>
          <c:spPr>
            <a:ln w="28575">
              <a:solidFill>
                <a:schemeClr val="accent5"/>
              </a:solidFill>
              <a:prstDash val="solid"/>
            </a:ln>
          </c:spPr>
          <c:marker>
            <c:symbol val="none"/>
          </c:marker>
          <c:cat>
            <c:numRef>
              <c:f>'Figure 1.3.'!$B$1:$EL$1</c:f>
              <c:numCache>
                <c:formatCode>General</c:formatCode>
                <c:ptCount val="141"/>
                <c:pt idx="0">
                  <c:v>1880</c:v>
                </c:pt>
                <c:pt idx="1">
                  <c:v>81</c:v>
                </c:pt>
                <c:pt idx="2">
                  <c:v>82</c:v>
                </c:pt>
                <c:pt idx="3">
                  <c:v>83</c:v>
                </c:pt>
                <c:pt idx="4">
                  <c:v>84</c:v>
                </c:pt>
                <c:pt idx="5">
                  <c:v>85</c:v>
                </c:pt>
                <c:pt idx="6">
                  <c:v>86</c:v>
                </c:pt>
                <c:pt idx="7">
                  <c:v>87</c:v>
                </c:pt>
                <c:pt idx="8">
                  <c:v>88</c:v>
                </c:pt>
                <c:pt idx="9">
                  <c:v>89</c:v>
                </c:pt>
                <c:pt idx="10">
                  <c:v>90</c:v>
                </c:pt>
                <c:pt idx="11">
                  <c:v>91</c:v>
                </c:pt>
                <c:pt idx="12">
                  <c:v>92</c:v>
                </c:pt>
                <c:pt idx="13">
                  <c:v>93</c:v>
                </c:pt>
                <c:pt idx="14">
                  <c:v>94</c:v>
                </c:pt>
                <c:pt idx="15">
                  <c:v>95</c:v>
                </c:pt>
                <c:pt idx="16">
                  <c:v>96</c:v>
                </c:pt>
                <c:pt idx="17">
                  <c:v>97</c:v>
                </c:pt>
                <c:pt idx="18">
                  <c:v>98</c:v>
                </c:pt>
                <c:pt idx="19">
                  <c:v>99</c:v>
                </c:pt>
                <c:pt idx="20">
                  <c:v>1900</c:v>
                </c:pt>
                <c:pt idx="21" formatCode="00">
                  <c:v>1</c:v>
                </c:pt>
                <c:pt idx="22" formatCode="00">
                  <c:v>2</c:v>
                </c:pt>
                <c:pt idx="23" formatCode="00">
                  <c:v>3</c:v>
                </c:pt>
                <c:pt idx="24" formatCode="00">
                  <c:v>4</c:v>
                </c:pt>
                <c:pt idx="25" formatCode="00">
                  <c:v>5</c:v>
                </c:pt>
                <c:pt idx="26" formatCode="00">
                  <c:v>6</c:v>
                </c:pt>
                <c:pt idx="27" formatCode="00">
                  <c:v>7</c:v>
                </c:pt>
                <c:pt idx="28" formatCode="00">
                  <c:v>8</c:v>
                </c:pt>
                <c:pt idx="29" formatCode="00">
                  <c:v>9</c:v>
                </c:pt>
                <c:pt idx="30" formatCode="00">
                  <c:v>10</c:v>
                </c:pt>
                <c:pt idx="31" formatCode="00">
                  <c:v>11</c:v>
                </c:pt>
                <c:pt idx="32" formatCode="00">
                  <c:v>12</c:v>
                </c:pt>
                <c:pt idx="33" formatCode="00">
                  <c:v>13</c:v>
                </c:pt>
                <c:pt idx="34" formatCode="00">
                  <c:v>14</c:v>
                </c:pt>
                <c:pt idx="35" formatCode="00">
                  <c:v>15</c:v>
                </c:pt>
                <c:pt idx="36" formatCode="00">
                  <c:v>16</c:v>
                </c:pt>
                <c:pt idx="37" formatCode="00">
                  <c:v>17</c:v>
                </c:pt>
                <c:pt idx="38" formatCode="00">
                  <c:v>18</c:v>
                </c:pt>
                <c:pt idx="39" formatCode="00">
                  <c:v>19</c:v>
                </c:pt>
                <c:pt idx="40" formatCode="00">
                  <c:v>20</c:v>
                </c:pt>
                <c:pt idx="41" formatCode="00">
                  <c:v>21</c:v>
                </c:pt>
                <c:pt idx="42" formatCode="00">
                  <c:v>22</c:v>
                </c:pt>
                <c:pt idx="43" formatCode="00">
                  <c:v>23</c:v>
                </c:pt>
                <c:pt idx="44" formatCode="00">
                  <c:v>24</c:v>
                </c:pt>
                <c:pt idx="45" formatCode="00">
                  <c:v>25</c:v>
                </c:pt>
                <c:pt idx="46" formatCode="00">
                  <c:v>26</c:v>
                </c:pt>
                <c:pt idx="47" formatCode="00">
                  <c:v>27</c:v>
                </c:pt>
                <c:pt idx="48" formatCode="00">
                  <c:v>28</c:v>
                </c:pt>
                <c:pt idx="49" formatCode="00">
                  <c:v>29</c:v>
                </c:pt>
                <c:pt idx="50" formatCode="00">
                  <c:v>30</c:v>
                </c:pt>
                <c:pt idx="51" formatCode="00">
                  <c:v>31</c:v>
                </c:pt>
                <c:pt idx="52" formatCode="00">
                  <c:v>32</c:v>
                </c:pt>
                <c:pt idx="53" formatCode="00">
                  <c:v>33</c:v>
                </c:pt>
                <c:pt idx="54" formatCode="00">
                  <c:v>34</c:v>
                </c:pt>
                <c:pt idx="55" formatCode="00">
                  <c:v>35</c:v>
                </c:pt>
                <c:pt idx="56" formatCode="00">
                  <c:v>36</c:v>
                </c:pt>
                <c:pt idx="57" formatCode="00">
                  <c:v>37</c:v>
                </c:pt>
                <c:pt idx="58" formatCode="00">
                  <c:v>38</c:v>
                </c:pt>
                <c:pt idx="59" formatCode="00">
                  <c:v>39</c:v>
                </c:pt>
                <c:pt idx="60" formatCode="00">
                  <c:v>40</c:v>
                </c:pt>
                <c:pt idx="61" formatCode="00">
                  <c:v>41</c:v>
                </c:pt>
                <c:pt idx="62" formatCode="00">
                  <c:v>42</c:v>
                </c:pt>
                <c:pt idx="63" formatCode="00">
                  <c:v>43</c:v>
                </c:pt>
                <c:pt idx="64" formatCode="00">
                  <c:v>44</c:v>
                </c:pt>
                <c:pt idx="65" formatCode="00">
                  <c:v>45</c:v>
                </c:pt>
                <c:pt idx="66" formatCode="00">
                  <c:v>46</c:v>
                </c:pt>
                <c:pt idx="67" formatCode="00">
                  <c:v>47</c:v>
                </c:pt>
                <c:pt idx="68" formatCode="00">
                  <c:v>48</c:v>
                </c:pt>
                <c:pt idx="69" formatCode="00">
                  <c:v>49</c:v>
                </c:pt>
                <c:pt idx="70" formatCode="00">
                  <c:v>50</c:v>
                </c:pt>
                <c:pt idx="71" formatCode="00">
                  <c:v>51</c:v>
                </c:pt>
                <c:pt idx="72" formatCode="00">
                  <c:v>52</c:v>
                </c:pt>
                <c:pt idx="73" formatCode="00">
                  <c:v>53</c:v>
                </c:pt>
                <c:pt idx="74" formatCode="00">
                  <c:v>54</c:v>
                </c:pt>
                <c:pt idx="75" formatCode="00">
                  <c:v>55</c:v>
                </c:pt>
                <c:pt idx="76" formatCode="00">
                  <c:v>56</c:v>
                </c:pt>
                <c:pt idx="77" formatCode="00">
                  <c:v>57</c:v>
                </c:pt>
                <c:pt idx="78" formatCode="00">
                  <c:v>58</c:v>
                </c:pt>
                <c:pt idx="79" formatCode="00">
                  <c:v>59</c:v>
                </c:pt>
                <c:pt idx="80" formatCode="00">
                  <c:v>60</c:v>
                </c:pt>
                <c:pt idx="81" formatCode="00">
                  <c:v>61</c:v>
                </c:pt>
                <c:pt idx="82" formatCode="00">
                  <c:v>62</c:v>
                </c:pt>
                <c:pt idx="83" formatCode="00">
                  <c:v>63</c:v>
                </c:pt>
                <c:pt idx="84" formatCode="00">
                  <c:v>64</c:v>
                </c:pt>
                <c:pt idx="85" formatCode="00">
                  <c:v>65</c:v>
                </c:pt>
                <c:pt idx="86" formatCode="00">
                  <c:v>66</c:v>
                </c:pt>
                <c:pt idx="87" formatCode="00">
                  <c:v>67</c:v>
                </c:pt>
                <c:pt idx="88" formatCode="00">
                  <c:v>68</c:v>
                </c:pt>
                <c:pt idx="89" formatCode="00">
                  <c:v>69</c:v>
                </c:pt>
                <c:pt idx="90" formatCode="00">
                  <c:v>70</c:v>
                </c:pt>
                <c:pt idx="91" formatCode="00">
                  <c:v>71</c:v>
                </c:pt>
                <c:pt idx="92" formatCode="00">
                  <c:v>72</c:v>
                </c:pt>
                <c:pt idx="93" formatCode="00">
                  <c:v>73</c:v>
                </c:pt>
                <c:pt idx="94" formatCode="00">
                  <c:v>74</c:v>
                </c:pt>
                <c:pt idx="95" formatCode="00">
                  <c:v>75</c:v>
                </c:pt>
                <c:pt idx="96" formatCode="00">
                  <c:v>76</c:v>
                </c:pt>
                <c:pt idx="97" formatCode="00">
                  <c:v>77</c:v>
                </c:pt>
                <c:pt idx="98" formatCode="00">
                  <c:v>78</c:v>
                </c:pt>
                <c:pt idx="99" formatCode="00">
                  <c:v>79</c:v>
                </c:pt>
                <c:pt idx="100" formatCode="00">
                  <c:v>80</c:v>
                </c:pt>
                <c:pt idx="101" formatCode="00">
                  <c:v>81</c:v>
                </c:pt>
                <c:pt idx="102" formatCode="00">
                  <c:v>82</c:v>
                </c:pt>
                <c:pt idx="103" formatCode="00">
                  <c:v>83</c:v>
                </c:pt>
                <c:pt idx="104" formatCode="00">
                  <c:v>84</c:v>
                </c:pt>
                <c:pt idx="105" formatCode="00">
                  <c:v>85</c:v>
                </c:pt>
                <c:pt idx="106" formatCode="00">
                  <c:v>86</c:v>
                </c:pt>
                <c:pt idx="107" formatCode="00">
                  <c:v>87</c:v>
                </c:pt>
                <c:pt idx="108" formatCode="00">
                  <c:v>88</c:v>
                </c:pt>
                <c:pt idx="109" formatCode="00">
                  <c:v>89</c:v>
                </c:pt>
                <c:pt idx="110" formatCode="00">
                  <c:v>90</c:v>
                </c:pt>
                <c:pt idx="111" formatCode="00">
                  <c:v>91</c:v>
                </c:pt>
                <c:pt idx="112" formatCode="00">
                  <c:v>92</c:v>
                </c:pt>
                <c:pt idx="113" formatCode="00">
                  <c:v>93</c:v>
                </c:pt>
                <c:pt idx="114" formatCode="00">
                  <c:v>94</c:v>
                </c:pt>
                <c:pt idx="115" formatCode="00">
                  <c:v>95</c:v>
                </c:pt>
                <c:pt idx="116" formatCode="00">
                  <c:v>96</c:v>
                </c:pt>
                <c:pt idx="117" formatCode="00">
                  <c:v>97</c:v>
                </c:pt>
                <c:pt idx="118" formatCode="00">
                  <c:v>98</c:v>
                </c:pt>
                <c:pt idx="119" formatCode="00">
                  <c:v>99</c:v>
                </c:pt>
                <c:pt idx="120">
                  <c:v>2000</c:v>
                </c:pt>
                <c:pt idx="121" formatCode="00">
                  <c:v>1</c:v>
                </c:pt>
                <c:pt idx="122" formatCode="00">
                  <c:v>2</c:v>
                </c:pt>
                <c:pt idx="123" formatCode="00">
                  <c:v>3</c:v>
                </c:pt>
                <c:pt idx="124" formatCode="00">
                  <c:v>4</c:v>
                </c:pt>
                <c:pt idx="125" formatCode="00">
                  <c:v>5</c:v>
                </c:pt>
                <c:pt idx="126" formatCode="00">
                  <c:v>6</c:v>
                </c:pt>
                <c:pt idx="127" formatCode="00">
                  <c:v>7</c:v>
                </c:pt>
                <c:pt idx="128" formatCode="00">
                  <c:v>8</c:v>
                </c:pt>
                <c:pt idx="129" formatCode="00">
                  <c:v>9</c:v>
                </c:pt>
                <c:pt idx="130" formatCode="00">
                  <c:v>10</c:v>
                </c:pt>
                <c:pt idx="131" formatCode="00">
                  <c:v>11</c:v>
                </c:pt>
                <c:pt idx="132" formatCode="00">
                  <c:v>12</c:v>
                </c:pt>
                <c:pt idx="133" formatCode="00">
                  <c:v>13</c:v>
                </c:pt>
                <c:pt idx="134" formatCode="00">
                  <c:v>14</c:v>
                </c:pt>
                <c:pt idx="135" formatCode="00">
                  <c:v>15</c:v>
                </c:pt>
                <c:pt idx="136" formatCode="00">
                  <c:v>16</c:v>
                </c:pt>
                <c:pt idx="137" formatCode="00">
                  <c:v>17</c:v>
                </c:pt>
                <c:pt idx="138" formatCode="00">
                  <c:v>18</c:v>
                </c:pt>
                <c:pt idx="139" formatCode="00">
                  <c:v>19</c:v>
                </c:pt>
                <c:pt idx="140" formatCode="00">
                  <c:v>20</c:v>
                </c:pt>
              </c:numCache>
            </c:numRef>
          </c:cat>
          <c:val>
            <c:numRef>
              <c:f>'Figure 1.3.'!$B$3:$EM$3</c:f>
              <c:numCache>
                <c:formatCode>0.0</c:formatCode>
                <c:ptCount val="142"/>
                <c:pt idx="0">
                  <c:v>54.956390076998886</c:v>
                </c:pt>
                <c:pt idx="1">
                  <c:v>55.57944764254465</c:v>
                </c:pt>
                <c:pt idx="2">
                  <c:v>52.135655744456429</c:v>
                </c:pt>
                <c:pt idx="3">
                  <c:v>51.873576007050801</c:v>
                </c:pt>
                <c:pt idx="4">
                  <c:v>51.94305214241006</c:v>
                </c:pt>
                <c:pt idx="5">
                  <c:v>52.98965030609223</c:v>
                </c:pt>
                <c:pt idx="6">
                  <c:v>52.870661247971185</c:v>
                </c:pt>
                <c:pt idx="7">
                  <c:v>53.234317515871226</c:v>
                </c:pt>
                <c:pt idx="8">
                  <c:v>52.488994056776249</c:v>
                </c:pt>
                <c:pt idx="9">
                  <c:v>49.461471109504622</c:v>
                </c:pt>
                <c:pt idx="10">
                  <c:v>47.408638563873652</c:v>
                </c:pt>
                <c:pt idx="11">
                  <c:v>47.559814198788459</c:v>
                </c:pt>
                <c:pt idx="12">
                  <c:v>47.494506330046633</c:v>
                </c:pt>
                <c:pt idx="13">
                  <c:v>48.769421861756513</c:v>
                </c:pt>
                <c:pt idx="14">
                  <c:v>49.807197108683532</c:v>
                </c:pt>
                <c:pt idx="15">
                  <c:v>48.406230839110187</c:v>
                </c:pt>
                <c:pt idx="16">
                  <c:v>47.765726899989652</c:v>
                </c:pt>
                <c:pt idx="17">
                  <c:v>45.239624741362398</c:v>
                </c:pt>
                <c:pt idx="18">
                  <c:v>44.071190798191431</c:v>
                </c:pt>
                <c:pt idx="19">
                  <c:v>42.838381002907035</c:v>
                </c:pt>
                <c:pt idx="20">
                  <c:v>41.42870568061123</c:v>
                </c:pt>
                <c:pt idx="21">
                  <c:v>41.764523346120306</c:v>
                </c:pt>
                <c:pt idx="22">
                  <c:v>42.100990627628327</c:v>
                </c:pt>
                <c:pt idx="23">
                  <c:v>40.334116324308141</c:v>
                </c:pt>
                <c:pt idx="24">
                  <c:v>41.285640596091042</c:v>
                </c:pt>
                <c:pt idx="25">
                  <c:v>41.253280345108962</c:v>
                </c:pt>
                <c:pt idx="26">
                  <c:v>38.694322649376083</c:v>
                </c:pt>
                <c:pt idx="27">
                  <c:v>36.686918711381011</c:v>
                </c:pt>
                <c:pt idx="28">
                  <c:v>39.270613539646327</c:v>
                </c:pt>
                <c:pt idx="29">
                  <c:v>38.528946811467904</c:v>
                </c:pt>
                <c:pt idx="30">
                  <c:v>37.650166018960036</c:v>
                </c:pt>
                <c:pt idx="31">
                  <c:v>35.464301392291176</c:v>
                </c:pt>
                <c:pt idx="32">
                  <c:v>33.613989068973773</c:v>
                </c:pt>
                <c:pt idx="33">
                  <c:v>32.802032462561783</c:v>
                </c:pt>
                <c:pt idx="34">
                  <c:v>34.435045067232721</c:v>
                </c:pt>
                <c:pt idx="35">
                  <c:v>37.391430458645146</c:v>
                </c:pt>
                <c:pt idx="36">
                  <c:v>40.615954744401286</c:v>
                </c:pt>
                <c:pt idx="37">
                  <c:v>48.36444475735415</c:v>
                </c:pt>
                <c:pt idx="38">
                  <c:v>56.601664458747706</c:v>
                </c:pt>
                <c:pt idx="39">
                  <c:v>68.905950758319676</c:v>
                </c:pt>
                <c:pt idx="40">
                  <c:v>70.291461694836514</c:v>
                </c:pt>
                <c:pt idx="41">
                  <c:v>79.435667603621624</c:v>
                </c:pt>
                <c:pt idx="42">
                  <c:v>83.285700421479433</c:v>
                </c:pt>
                <c:pt idx="43">
                  <c:v>80.569725873306012</c:v>
                </c:pt>
                <c:pt idx="44">
                  <c:v>77.185671412531534</c:v>
                </c:pt>
                <c:pt idx="45">
                  <c:v>66.409625855465649</c:v>
                </c:pt>
                <c:pt idx="46">
                  <c:v>60.684386067924329</c:v>
                </c:pt>
                <c:pt idx="47">
                  <c:v>60.665126683372804</c:v>
                </c:pt>
                <c:pt idx="48">
                  <c:v>58.635709945137833</c:v>
                </c:pt>
                <c:pt idx="49">
                  <c:v>56.981349769583083</c:v>
                </c:pt>
                <c:pt idx="50">
                  <c:v>60.804030360587483</c:v>
                </c:pt>
                <c:pt idx="51">
                  <c:v>68.277794481676864</c:v>
                </c:pt>
                <c:pt idx="52">
                  <c:v>76.927606902026994</c:v>
                </c:pt>
                <c:pt idx="53">
                  <c:v>82.075282200175437</c:v>
                </c:pt>
                <c:pt idx="54">
                  <c:v>80.391654323131377</c:v>
                </c:pt>
                <c:pt idx="55">
                  <c:v>75.955485648248057</c:v>
                </c:pt>
                <c:pt idx="56">
                  <c:v>72.916227043867337</c:v>
                </c:pt>
                <c:pt idx="57">
                  <c:v>68.643937640561248</c:v>
                </c:pt>
                <c:pt idx="58">
                  <c:v>69.076495563877515</c:v>
                </c:pt>
                <c:pt idx="59">
                  <c:v>68.092245117542618</c:v>
                </c:pt>
                <c:pt idx="60">
                  <c:v>64.643491302967277</c:v>
                </c:pt>
                <c:pt idx="61">
                  <c:v>65.234749770256983</c:v>
                </c:pt>
                <c:pt idx="62">
                  <c:v>70.007347249079274</c:v>
                </c:pt>
                <c:pt idx="63">
                  <c:v>84.991514194403891</c:v>
                </c:pt>
                <c:pt idx="64">
                  <c:v>102.62077914435973</c:v>
                </c:pt>
                <c:pt idx="65">
                  <c:v>117.79539837160046</c:v>
                </c:pt>
                <c:pt idx="66">
                  <c:v>126.11800004186678</c:v>
                </c:pt>
                <c:pt idx="67">
                  <c:v>112.97361452921523</c:v>
                </c:pt>
                <c:pt idx="68">
                  <c:v>99.202160778539763</c:v>
                </c:pt>
                <c:pt idx="69">
                  <c:v>89.177641338593048</c:v>
                </c:pt>
                <c:pt idx="70">
                  <c:v>81.47133085191598</c:v>
                </c:pt>
                <c:pt idx="71">
                  <c:v>70.748145224150122</c:v>
                </c:pt>
                <c:pt idx="72">
                  <c:v>66.437021906828917</c:v>
                </c:pt>
                <c:pt idx="73">
                  <c:v>63.981266997380189</c:v>
                </c:pt>
                <c:pt idx="74">
                  <c:v>63.508536386764114</c:v>
                </c:pt>
                <c:pt idx="75">
                  <c:v>59.473489268074715</c:v>
                </c:pt>
                <c:pt idx="76">
                  <c:v>55.404470984537781</c:v>
                </c:pt>
                <c:pt idx="77">
                  <c:v>52.050048608800715</c:v>
                </c:pt>
                <c:pt idx="78">
                  <c:v>51.406277250748523</c:v>
                </c:pt>
                <c:pt idx="79">
                  <c:v>49.343006927582401</c:v>
                </c:pt>
                <c:pt idx="80">
                  <c:v>47.009714670766137</c:v>
                </c:pt>
                <c:pt idx="81">
                  <c:v>45.10056567196257</c:v>
                </c:pt>
                <c:pt idx="82">
                  <c:v>42.984601222117739</c:v>
                </c:pt>
                <c:pt idx="83">
                  <c:v>41.548342733302718</c:v>
                </c:pt>
                <c:pt idx="84">
                  <c:v>39.170538851656545</c:v>
                </c:pt>
                <c:pt idx="85">
                  <c:v>37.404922683997796</c:v>
                </c:pt>
                <c:pt idx="86">
                  <c:v>36.017641687785677</c:v>
                </c:pt>
                <c:pt idx="87">
                  <c:v>35.40617826179183</c:v>
                </c:pt>
                <c:pt idx="88">
                  <c:v>34.943330886487111</c:v>
                </c:pt>
                <c:pt idx="89">
                  <c:v>33.156464809115043</c:v>
                </c:pt>
                <c:pt idx="90">
                  <c:v>32.46102215434491</c:v>
                </c:pt>
                <c:pt idx="91">
                  <c:v>32.401427874687968</c:v>
                </c:pt>
                <c:pt idx="92">
                  <c:v>32.162363122213804</c:v>
                </c:pt>
                <c:pt idx="93">
                  <c:v>30.678115223079576</c:v>
                </c:pt>
                <c:pt idx="94">
                  <c:v>29.729751209496744</c:v>
                </c:pt>
                <c:pt idx="95">
                  <c:v>31.464962852185195</c:v>
                </c:pt>
                <c:pt idx="96">
                  <c:v>32.927626188428334</c:v>
                </c:pt>
                <c:pt idx="97">
                  <c:v>34.26964576831768</c:v>
                </c:pt>
                <c:pt idx="98">
                  <c:v>35.819061746044646</c:v>
                </c:pt>
                <c:pt idx="99">
                  <c:v>38.425138881678713</c:v>
                </c:pt>
                <c:pt idx="100">
                  <c:v>41.225810850988125</c:v>
                </c:pt>
                <c:pt idx="101">
                  <c:v>43.011536549588961</c:v>
                </c:pt>
                <c:pt idx="102">
                  <c:v>46.965801732644735</c:v>
                </c:pt>
                <c:pt idx="103">
                  <c:v>50.203726734020677</c:v>
                </c:pt>
                <c:pt idx="104">
                  <c:v>52.384528556688807</c:v>
                </c:pt>
                <c:pt idx="105">
                  <c:v>55.662980356177059</c:v>
                </c:pt>
                <c:pt idx="106">
                  <c:v>58.389932264438983</c:v>
                </c:pt>
                <c:pt idx="107">
                  <c:v>59.7122653807901</c:v>
                </c:pt>
                <c:pt idx="108">
                  <c:v>59.635264639118432</c:v>
                </c:pt>
                <c:pt idx="109">
                  <c:v>59.171655102207268</c:v>
                </c:pt>
                <c:pt idx="110">
                  <c:v>59.719784417388176</c:v>
                </c:pt>
                <c:pt idx="111">
                  <c:v>61.883371785411654</c:v>
                </c:pt>
                <c:pt idx="112">
                  <c:v>65.15479321501536</c:v>
                </c:pt>
                <c:pt idx="113">
                  <c:v>69.559549076148841</c:v>
                </c:pt>
                <c:pt idx="114">
                  <c:v>71.534264642807017</c:v>
                </c:pt>
                <c:pt idx="115">
                  <c:v>73.895077764906731</c:v>
                </c:pt>
                <c:pt idx="116">
                  <c:v>74.988713810491817</c:v>
                </c:pt>
                <c:pt idx="117">
                  <c:v>74.706442178766835</c:v>
                </c:pt>
                <c:pt idx="118">
                  <c:v>74.019277541402289</c:v>
                </c:pt>
                <c:pt idx="119">
                  <c:v>73.774779795800811</c:v>
                </c:pt>
                <c:pt idx="120">
                  <c:v>68.011671246682624</c:v>
                </c:pt>
                <c:pt idx="121">
                  <c:v>68.361835743237251</c:v>
                </c:pt>
                <c:pt idx="122">
                  <c:v>70.298841876800267</c:v>
                </c:pt>
                <c:pt idx="123">
                  <c:v>72.356412900242077</c:v>
                </c:pt>
                <c:pt idx="124">
                  <c:v>76.30654338273726</c:v>
                </c:pt>
                <c:pt idx="125">
                  <c:v>76.691292452439626</c:v>
                </c:pt>
                <c:pt idx="126">
                  <c:v>75.352804186318707</c:v>
                </c:pt>
                <c:pt idx="127">
                  <c:v>74.428902471198271</c:v>
                </c:pt>
                <c:pt idx="128">
                  <c:v>80.629937076807167</c:v>
                </c:pt>
                <c:pt idx="129">
                  <c:v>92.546496276353366</c:v>
                </c:pt>
                <c:pt idx="130">
                  <c:v>99.435452363537919</c:v>
                </c:pt>
                <c:pt idx="131">
                  <c:v>103.72547438227355</c:v>
                </c:pt>
                <c:pt idx="132">
                  <c:v>107.67921270379118</c:v>
                </c:pt>
                <c:pt idx="133">
                  <c:v>109.6620937059601</c:v>
                </c:pt>
                <c:pt idx="134">
                  <c:v>110.07365916958464</c:v>
                </c:pt>
                <c:pt idx="135">
                  <c:v>109.18149540254655</c:v>
                </c:pt>
                <c:pt idx="136">
                  <c:v>110.06697164844651</c:v>
                </c:pt>
                <c:pt idx="137">
                  <c:v>108.55271393613747</c:v>
                </c:pt>
                <c:pt idx="138">
                  <c:v>108.17424976355647</c:v>
                </c:pt>
                <c:pt idx="139">
                  <c:v>108.4097510475909</c:v>
                </c:pt>
                <c:pt idx="140">
                  <c:v>127.10111854204544</c:v>
                </c:pt>
              </c:numCache>
            </c:numRef>
          </c:val>
          <c:smooth val="0"/>
          <c:extLst>
            <c:ext xmlns:c16="http://schemas.microsoft.com/office/drawing/2014/chart" uri="{C3380CC4-5D6E-409C-BE32-E72D297353CC}">
              <c16:uniqueId val="{00000029-8418-453E-9DC5-BDADAA0D48BF}"/>
            </c:ext>
          </c:extLst>
        </c:ser>
        <c:dLbls>
          <c:showLegendKey val="0"/>
          <c:showVal val="0"/>
          <c:showCatName val="0"/>
          <c:showSerName val="0"/>
          <c:showPercent val="0"/>
          <c:showBubbleSize val="0"/>
        </c:dLbls>
        <c:marker val="1"/>
        <c:smooth val="0"/>
        <c:axId val="127539456"/>
        <c:axId val="128335872"/>
        <c:extLst/>
      </c:lineChart>
      <c:lineChart>
        <c:grouping val="standard"/>
        <c:varyColors val="0"/>
        <c:ser>
          <c:idx val="5"/>
          <c:order val="2"/>
          <c:tx>
            <c:strRef>
              <c:f>'Figure 1.3.'!$A$4</c:f>
              <c:strCache>
                <c:ptCount val="1"/>
                <c:pt idx="0">
                  <c:v>Advanced Economies Long-Term Interest Rate</c:v>
                </c:pt>
              </c:strCache>
            </c:strRef>
          </c:tx>
          <c:spPr>
            <a:ln w="28575">
              <a:solidFill>
                <a:srgbClr val="C00000"/>
              </a:solidFill>
            </a:ln>
          </c:spPr>
          <c:marker>
            <c:symbol val="none"/>
          </c:marker>
          <c:val>
            <c:numRef>
              <c:f>'Figure 1.3.'!$B$4:$EM$4</c:f>
              <c:numCache>
                <c:formatCode>0.0</c:formatCode>
                <c:ptCount val="142"/>
                <c:pt idx="0">
                  <c:v>4.3889472360740092</c:v>
                </c:pt>
                <c:pt idx="1">
                  <c:v>4.0989489614808479</c:v>
                </c:pt>
                <c:pt idx="2">
                  <c:v>4.0517029623279743</c:v>
                </c:pt>
                <c:pt idx="3">
                  <c:v>3.8736297436793041</c:v>
                </c:pt>
                <c:pt idx="4">
                  <c:v>3.83580859416442</c:v>
                </c:pt>
                <c:pt idx="5">
                  <c:v>3.8143438179485378</c:v>
                </c:pt>
                <c:pt idx="6">
                  <c:v>3.7068380449641145</c:v>
                </c:pt>
                <c:pt idx="7">
                  <c:v>3.6697793502498524</c:v>
                </c:pt>
                <c:pt idx="8">
                  <c:v>3.6302738872997931</c:v>
                </c:pt>
                <c:pt idx="9">
                  <c:v>3.5373561180951429</c:v>
                </c:pt>
                <c:pt idx="10">
                  <c:v>3.5775190003991417</c:v>
                </c:pt>
                <c:pt idx="11">
                  <c:v>3.6459099219096074</c:v>
                </c:pt>
                <c:pt idx="12">
                  <c:v>3.6724016973530942</c:v>
                </c:pt>
                <c:pt idx="13">
                  <c:v>3.6959838831564267</c:v>
                </c:pt>
                <c:pt idx="14">
                  <c:v>3.6245507735174889</c:v>
                </c:pt>
                <c:pt idx="15">
                  <c:v>3.5287099436049152</c:v>
                </c:pt>
                <c:pt idx="16">
                  <c:v>3.4627891838686971</c:v>
                </c:pt>
                <c:pt idx="17">
                  <c:v>3.299843891500378</c:v>
                </c:pt>
                <c:pt idx="18">
                  <c:v>3.4279260333002775</c:v>
                </c:pt>
                <c:pt idx="19">
                  <c:v>3.3420020479008032</c:v>
                </c:pt>
                <c:pt idx="20">
                  <c:v>3.369534990236899</c:v>
                </c:pt>
                <c:pt idx="21">
                  <c:v>3.350166819176799</c:v>
                </c:pt>
                <c:pt idx="22">
                  <c:v>3.2804529215430671</c:v>
                </c:pt>
                <c:pt idx="23">
                  <c:v>3.3299196581494561</c:v>
                </c:pt>
                <c:pt idx="24">
                  <c:v>3.4303628676291376</c:v>
                </c:pt>
                <c:pt idx="25">
                  <c:v>3.338419888231388</c:v>
                </c:pt>
                <c:pt idx="26">
                  <c:v>3.3537695067059903</c:v>
                </c:pt>
                <c:pt idx="27">
                  <c:v>3.3762869944645097</c:v>
                </c:pt>
                <c:pt idx="28">
                  <c:v>3.4212559278956531</c:v>
                </c:pt>
                <c:pt idx="29">
                  <c:v>3.4066078309851893</c:v>
                </c:pt>
                <c:pt idx="30">
                  <c:v>3.4724163516129374</c:v>
                </c:pt>
                <c:pt idx="31">
                  <c:v>3.5171880171901417</c:v>
                </c:pt>
                <c:pt idx="32">
                  <c:v>3.6080006837464635</c:v>
                </c:pt>
                <c:pt idx="33">
                  <c:v>3.7447168065981282</c:v>
                </c:pt>
                <c:pt idx="34">
                  <c:v>3.8448629884871464</c:v>
                </c:pt>
                <c:pt idx="35">
                  <c:v>4.2657791561189287</c:v>
                </c:pt>
                <c:pt idx="36">
                  <c:v>4.5070698430917284</c:v>
                </c:pt>
                <c:pt idx="37">
                  <c:v>4.6158211346985052</c:v>
                </c:pt>
                <c:pt idx="38">
                  <c:v>4.6581877992486787</c:v>
                </c:pt>
                <c:pt idx="39">
                  <c:v>4.9167928721408956</c:v>
                </c:pt>
                <c:pt idx="40">
                  <c:v>5.590375244203682</c:v>
                </c:pt>
                <c:pt idx="41">
                  <c:v>5.431893198844195</c:v>
                </c:pt>
                <c:pt idx="42">
                  <c:v>4.7167161253799774</c:v>
                </c:pt>
                <c:pt idx="43">
                  <c:v>4.7041358604761276</c:v>
                </c:pt>
                <c:pt idx="44">
                  <c:v>5.2316460720805891</c:v>
                </c:pt>
                <c:pt idx="45">
                  <c:v>5.0691909831975392</c:v>
                </c:pt>
                <c:pt idx="46">
                  <c:v>4.7589640608788901</c:v>
                </c:pt>
                <c:pt idx="47">
                  <c:v>4.476248466623602</c:v>
                </c:pt>
                <c:pt idx="48">
                  <c:v>4.384563701622489</c:v>
                </c:pt>
                <c:pt idx="49">
                  <c:v>4.514809285461105</c:v>
                </c:pt>
                <c:pt idx="50">
                  <c:v>4.3283489013832304</c:v>
                </c:pt>
                <c:pt idx="51">
                  <c:v>4.3403798033335033</c:v>
                </c:pt>
                <c:pt idx="52">
                  <c:v>4.736058091952235</c:v>
                </c:pt>
                <c:pt idx="53">
                  <c:v>4.3401189622151692</c:v>
                </c:pt>
                <c:pt idx="54">
                  <c:v>4.0191382535496789</c:v>
                </c:pt>
                <c:pt idx="55">
                  <c:v>3.6884124365608781</c:v>
                </c:pt>
                <c:pt idx="56">
                  <c:v>3.5471022244886381</c:v>
                </c:pt>
                <c:pt idx="57">
                  <c:v>3.5372231213504817</c:v>
                </c:pt>
                <c:pt idx="58">
                  <c:v>3.4930497544622687</c:v>
                </c:pt>
                <c:pt idx="59">
                  <c:v>3.5312408693343498</c:v>
                </c:pt>
                <c:pt idx="60">
                  <c:v>3.480925434848174</c:v>
                </c:pt>
                <c:pt idx="61">
                  <c:v>3.1781675578372246</c:v>
                </c:pt>
                <c:pt idx="62">
                  <c:v>3.0705520471001342</c:v>
                </c:pt>
                <c:pt idx="63">
                  <c:v>2.9314583544143078</c:v>
                </c:pt>
                <c:pt idx="64">
                  <c:v>2.8270071869410365</c:v>
                </c:pt>
                <c:pt idx="65">
                  <c:v>2.5051657976665189</c:v>
                </c:pt>
                <c:pt idx="66">
                  <c:v>2.5933411847352592</c:v>
                </c:pt>
                <c:pt idx="67">
                  <c:v>2.7836865375032804</c:v>
                </c:pt>
                <c:pt idx="68">
                  <c:v>3.1263941147782237</c:v>
                </c:pt>
                <c:pt idx="69">
                  <c:v>3.2037159685296484</c:v>
                </c:pt>
                <c:pt idx="70">
                  <c:v>3.3384165276142705</c:v>
                </c:pt>
                <c:pt idx="71">
                  <c:v>3.6360824503784746</c:v>
                </c:pt>
                <c:pt idx="72">
                  <c:v>3.7076114384836409</c:v>
                </c:pt>
                <c:pt idx="73">
                  <c:v>3.8859888322608303</c:v>
                </c:pt>
                <c:pt idx="74">
                  <c:v>3.8003285379728537</c:v>
                </c:pt>
                <c:pt idx="75">
                  <c:v>4.0846663612208181</c:v>
                </c:pt>
                <c:pt idx="76">
                  <c:v>4.5881095197569968</c:v>
                </c:pt>
                <c:pt idx="77">
                  <c:v>5.2089704455521275</c:v>
                </c:pt>
                <c:pt idx="78">
                  <c:v>4.938727700233601</c:v>
                </c:pt>
                <c:pt idx="79">
                  <c:v>5.1611230677952165</c:v>
                </c:pt>
                <c:pt idx="80">
                  <c:v>5.2452987823633794</c:v>
                </c:pt>
                <c:pt idx="81">
                  <c:v>5.3175610936703572</c:v>
                </c:pt>
                <c:pt idx="82">
                  <c:v>5.404226214003228</c:v>
                </c:pt>
                <c:pt idx="83">
                  <c:v>5.1507343859217931</c:v>
                </c:pt>
                <c:pt idx="84">
                  <c:v>5.5474876729829576</c:v>
                </c:pt>
                <c:pt idx="85">
                  <c:v>5.6047920372860993</c:v>
                </c:pt>
                <c:pt idx="86">
                  <c:v>6.0090792128613968</c:v>
                </c:pt>
                <c:pt idx="87">
                  <c:v>5.9143370739222769</c:v>
                </c:pt>
                <c:pt idx="88">
                  <c:v>6.2427532379929689</c:v>
                </c:pt>
                <c:pt idx="89">
                  <c:v>6.9569775712657984</c:v>
                </c:pt>
                <c:pt idx="90">
                  <c:v>7.738080489665994</c:v>
                </c:pt>
                <c:pt idx="91">
                  <c:v>7.172798878176966</c:v>
                </c:pt>
                <c:pt idx="92">
                  <c:v>7.0786212828744866</c:v>
                </c:pt>
                <c:pt idx="93">
                  <c:v>7.7288542084285092</c:v>
                </c:pt>
                <c:pt idx="94">
                  <c:v>9.1432060256294765</c:v>
                </c:pt>
                <c:pt idx="95">
                  <c:v>9.2552339902871825</c:v>
                </c:pt>
                <c:pt idx="96">
                  <c:v>9.1666708924208358</c:v>
                </c:pt>
                <c:pt idx="97">
                  <c:v>8.8111855569730064</c:v>
                </c:pt>
                <c:pt idx="98">
                  <c:v>8.8964332495417633</c:v>
                </c:pt>
                <c:pt idx="99">
                  <c:v>9.6977695401378501</c:v>
                </c:pt>
                <c:pt idx="100">
                  <c:v>11.535791696465607</c:v>
                </c:pt>
                <c:pt idx="101">
                  <c:v>13.345561960613569</c:v>
                </c:pt>
                <c:pt idx="102">
                  <c:v>12.814365727383864</c:v>
                </c:pt>
                <c:pt idx="103">
                  <c:v>11.236704519443364</c:v>
                </c:pt>
                <c:pt idx="104">
                  <c:v>11.434780272377134</c:v>
                </c:pt>
                <c:pt idx="105">
                  <c:v>10.097612460465276</c:v>
                </c:pt>
                <c:pt idx="106">
                  <c:v>8.0606605134137084</c:v>
                </c:pt>
                <c:pt idx="107">
                  <c:v>8.3382443119729146</c:v>
                </c:pt>
                <c:pt idx="108">
                  <c:v>8.47547972563763</c:v>
                </c:pt>
                <c:pt idx="109">
                  <c:v>8.6089130963360354</c:v>
                </c:pt>
                <c:pt idx="110">
                  <c:v>9.4192274080919915</c:v>
                </c:pt>
                <c:pt idx="111">
                  <c:v>8.6567536224688322</c:v>
                </c:pt>
                <c:pt idx="112">
                  <c:v>7.8768034835886436</c:v>
                </c:pt>
                <c:pt idx="113">
                  <c:v>6.5089018292651293</c:v>
                </c:pt>
                <c:pt idx="114">
                  <c:v>7.1703828784478141</c:v>
                </c:pt>
                <c:pt idx="115">
                  <c:v>7.0350562468802664</c:v>
                </c:pt>
                <c:pt idx="116">
                  <c:v>6.3489046789688235</c:v>
                </c:pt>
                <c:pt idx="117">
                  <c:v>5.681232578773721</c:v>
                </c:pt>
                <c:pt idx="118">
                  <c:v>4.604777462137128</c:v>
                </c:pt>
                <c:pt idx="119">
                  <c:v>4.7630222804115991</c:v>
                </c:pt>
                <c:pt idx="120">
                  <c:v>5.2262184710186199</c:v>
                </c:pt>
                <c:pt idx="121">
                  <c:v>4.5776818943941731</c:v>
                </c:pt>
                <c:pt idx="122">
                  <c:v>4.3727096631489175</c:v>
                </c:pt>
                <c:pt idx="123">
                  <c:v>3.7820490195673719</c:v>
                </c:pt>
                <c:pt idx="124">
                  <c:v>3.9591335351974695</c:v>
                </c:pt>
                <c:pt idx="125">
                  <c:v>3.6470861085801975</c:v>
                </c:pt>
                <c:pt idx="126">
                  <c:v>4.0591776719563857</c:v>
                </c:pt>
                <c:pt idx="127">
                  <c:v>4.2074639194716674</c:v>
                </c:pt>
                <c:pt idx="128">
                  <c:v>3.7222649317588288</c:v>
                </c:pt>
                <c:pt idx="129">
                  <c:v>3.2654243102666958</c:v>
                </c:pt>
                <c:pt idx="130">
                  <c:v>3.1079230116871686</c:v>
                </c:pt>
                <c:pt idx="131">
                  <c:v>3.0372370623714149</c:v>
                </c:pt>
                <c:pt idx="132">
                  <c:v>2.243201686465452</c:v>
                </c:pt>
                <c:pt idx="133">
                  <c:v>2.3164926049338872</c:v>
                </c:pt>
                <c:pt idx="134">
                  <c:v>2.1090789140684865</c:v>
                </c:pt>
                <c:pt idx="135">
                  <c:v>1.5215098341520927</c:v>
                </c:pt>
                <c:pt idx="136">
                  <c:v>1.1782739724727722</c:v>
                </c:pt>
                <c:pt idx="137">
                  <c:v>1.5226256144182382</c:v>
                </c:pt>
                <c:pt idx="138">
                  <c:v>1.8323107640352378</c:v>
                </c:pt>
                <c:pt idx="139">
                  <c:v>1.1732337788668621</c:v>
                </c:pt>
                <c:pt idx="140">
                  <c:v>0.46071800328593543</c:v>
                </c:pt>
              </c:numCache>
            </c:numRef>
          </c:val>
          <c:smooth val="0"/>
          <c:extLst>
            <c:ext xmlns:c16="http://schemas.microsoft.com/office/drawing/2014/chart" uri="{C3380CC4-5D6E-409C-BE32-E72D297353CC}">
              <c16:uniqueId val="{0000002A-8418-453E-9DC5-BDADAA0D48BF}"/>
            </c:ext>
          </c:extLst>
        </c:ser>
        <c:dLbls>
          <c:showLegendKey val="0"/>
          <c:showVal val="0"/>
          <c:showCatName val="0"/>
          <c:showSerName val="0"/>
          <c:showPercent val="0"/>
          <c:showBubbleSize val="0"/>
        </c:dLbls>
        <c:marker val="1"/>
        <c:smooth val="0"/>
        <c:axId val="1989728447"/>
        <c:axId val="138801903"/>
        <c:extLst/>
      </c:lineChart>
      <c:catAx>
        <c:axId val="127539456"/>
        <c:scaling>
          <c:orientation val="minMax"/>
        </c:scaling>
        <c:delete val="0"/>
        <c:axPos val="b"/>
        <c:numFmt formatCode="General" sourceLinked="1"/>
        <c:majorTickMark val="none"/>
        <c:minorTickMark val="none"/>
        <c:tickLblPos val="nextTo"/>
        <c:txPr>
          <a:bodyPr rot="-5400000" vert="horz"/>
          <a:lstStyle/>
          <a:p>
            <a:pPr>
              <a:defRPr sz="1400">
                <a:latin typeface="HelveticaNeueLT Std" panose="020B0604020202020204"/>
              </a:defRPr>
            </a:pPr>
            <a:endParaRPr lang="en-US"/>
          </a:p>
        </c:txPr>
        <c:crossAx val="128335872"/>
        <c:crosses val="autoZero"/>
        <c:auto val="1"/>
        <c:lblAlgn val="ctr"/>
        <c:lblOffset val="100"/>
        <c:tickLblSkip val="4"/>
        <c:noMultiLvlLbl val="0"/>
      </c:catAx>
      <c:valAx>
        <c:axId val="128335872"/>
        <c:scaling>
          <c:orientation val="minMax"/>
          <c:max val="140"/>
        </c:scaling>
        <c:delete val="0"/>
        <c:axPos val="l"/>
        <c:numFmt formatCode="0" sourceLinked="0"/>
        <c:majorTickMark val="out"/>
        <c:minorTickMark val="none"/>
        <c:tickLblPos val="nextTo"/>
        <c:spPr>
          <a:ln w="9525">
            <a:solidFill>
              <a:schemeClr val="bg1">
                <a:lumMod val="65000"/>
              </a:schemeClr>
            </a:solidFill>
          </a:ln>
        </c:spPr>
        <c:txPr>
          <a:bodyPr/>
          <a:lstStyle/>
          <a:p>
            <a:pPr>
              <a:defRPr sz="1400">
                <a:latin typeface="HelveticaNeueLT Std" panose="020B0604020202020204"/>
              </a:defRPr>
            </a:pPr>
            <a:endParaRPr lang="en-US"/>
          </a:p>
        </c:txPr>
        <c:crossAx val="127539456"/>
        <c:crosses val="autoZero"/>
        <c:crossBetween val="between"/>
      </c:valAx>
      <c:valAx>
        <c:axId val="138801903"/>
        <c:scaling>
          <c:orientation val="minMax"/>
          <c:max val="14"/>
        </c:scaling>
        <c:delete val="0"/>
        <c:axPos val="r"/>
        <c:numFmt formatCode="0" sourceLinked="0"/>
        <c:majorTickMark val="out"/>
        <c:minorTickMark val="none"/>
        <c:tickLblPos val="nextTo"/>
        <c:spPr>
          <a:ln>
            <a:solidFill>
              <a:schemeClr val="bg1">
                <a:lumMod val="65000"/>
              </a:schemeClr>
            </a:solidFill>
          </a:ln>
        </c:spPr>
        <c:txPr>
          <a:bodyPr/>
          <a:lstStyle/>
          <a:p>
            <a:pPr>
              <a:defRPr sz="1400">
                <a:latin typeface="HelveticaNeueLT Std" panose="020B0604020202020204"/>
              </a:defRPr>
            </a:pPr>
            <a:endParaRPr lang="en-US"/>
          </a:p>
        </c:txPr>
        <c:crossAx val="1989728447"/>
        <c:crosses val="max"/>
        <c:crossBetween val="between"/>
      </c:valAx>
      <c:catAx>
        <c:axId val="1989728447"/>
        <c:scaling>
          <c:orientation val="minMax"/>
        </c:scaling>
        <c:delete val="1"/>
        <c:axPos val="b"/>
        <c:majorTickMark val="out"/>
        <c:minorTickMark val="none"/>
        <c:tickLblPos val="nextTo"/>
        <c:crossAx val="138801903"/>
        <c:crosses val="autoZero"/>
        <c:auto val="1"/>
        <c:lblAlgn val="ctr"/>
        <c:lblOffset val="100"/>
        <c:noMultiLvlLbl val="0"/>
      </c:catAx>
    </c:plotArea>
    <c:plotVisOnly val="1"/>
    <c:dispBlanksAs val="gap"/>
    <c:showDLblsOverMax val="0"/>
  </c:chart>
  <c:spPr>
    <a:ln>
      <a:noFill/>
    </a:ln>
  </c:spPr>
  <c:txPr>
    <a:bodyPr/>
    <a:lstStyle/>
    <a:p>
      <a:pPr>
        <a:defRPr>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7501958914843369E-2"/>
          <c:y val="5.1044083526682132E-2"/>
          <c:w val="0.90187869522572728"/>
          <c:h val="0.82391033487403398"/>
        </c:manualLayout>
      </c:layout>
      <c:barChart>
        <c:barDir val="col"/>
        <c:grouping val="stacked"/>
        <c:varyColors val="0"/>
        <c:ser>
          <c:idx val="0"/>
          <c:order val="0"/>
          <c:tx>
            <c:strRef>
              <c:f>'Figure 1.4.'!$N$5</c:f>
              <c:strCache>
                <c:ptCount val="1"/>
                <c:pt idx="0">
                  <c:v>Maturing debt</c:v>
                </c:pt>
              </c:strCache>
            </c:strRef>
          </c:tx>
          <c:spPr>
            <a:solidFill>
              <a:schemeClr val="accent1"/>
            </a:solidFill>
            <a:ln>
              <a:noFill/>
            </a:ln>
            <a:effectLst/>
          </c:spPr>
          <c:invertIfNegative val="0"/>
          <c:cat>
            <c:strRef>
              <c:f>('Figure 1.4.'!$M$6:$M$29,'Figure 1.4.'!$M$35:$M$51)</c:f>
              <c:strCache>
                <c:ptCount val="41"/>
                <c:pt idx="0">
                  <c:v>JPN</c:v>
                </c:pt>
                <c:pt idx="1">
                  <c:v>USA</c:v>
                </c:pt>
                <c:pt idx="2">
                  <c:v>ITA</c:v>
                </c:pt>
                <c:pt idx="3">
                  <c:v>ESP</c:v>
                </c:pt>
                <c:pt idx="4">
                  <c:v>CAN</c:v>
                </c:pt>
                <c:pt idx="5">
                  <c:v>FRA</c:v>
                </c:pt>
                <c:pt idx="6">
                  <c:v>GBR</c:v>
                </c:pt>
                <c:pt idx="7">
                  <c:v>ISL</c:v>
                </c:pt>
                <c:pt idx="8">
                  <c:v>BEL</c:v>
                </c:pt>
                <c:pt idx="9">
                  <c:v>PRT</c:v>
                </c:pt>
                <c:pt idx="10">
                  <c:v>AUT</c:v>
                </c:pt>
                <c:pt idx="11">
                  <c:v>AUS</c:v>
                </c:pt>
                <c:pt idx="12">
                  <c:v>CZE</c:v>
                </c:pt>
                <c:pt idx="13">
                  <c:v>FIN</c:v>
                </c:pt>
                <c:pt idx="14">
                  <c:v>MLT</c:v>
                </c:pt>
                <c:pt idx="15">
                  <c:v>DEU</c:v>
                </c:pt>
                <c:pt idx="16">
                  <c:v>SVN</c:v>
                </c:pt>
                <c:pt idx="17">
                  <c:v>NLD</c:v>
                </c:pt>
                <c:pt idx="18">
                  <c:v>NZL</c:v>
                </c:pt>
                <c:pt idx="19">
                  <c:v>LTU</c:v>
                </c:pt>
                <c:pt idx="20">
                  <c:v>SVK</c:v>
                </c:pt>
                <c:pt idx="21">
                  <c:v>SWE</c:v>
                </c:pt>
                <c:pt idx="22">
                  <c:v>DNK</c:v>
                </c:pt>
                <c:pt idx="24">
                  <c:v>EGY</c:v>
                </c:pt>
                <c:pt idx="25">
                  <c:v>PAK</c:v>
                </c:pt>
                <c:pt idx="26">
                  <c:v>LKA</c:v>
                </c:pt>
                <c:pt idx="27">
                  <c:v>BRA</c:v>
                </c:pt>
                <c:pt idx="28">
                  <c:v>ZAF</c:v>
                </c:pt>
                <c:pt idx="29">
                  <c:v>UKR</c:v>
                </c:pt>
                <c:pt idx="30">
                  <c:v>HUN</c:v>
                </c:pt>
                <c:pt idx="31">
                  <c:v>IND</c:v>
                </c:pt>
                <c:pt idx="32">
                  <c:v>PHL</c:v>
                </c:pt>
                <c:pt idx="33">
                  <c:v>MAR</c:v>
                </c:pt>
                <c:pt idx="34">
                  <c:v>MEX</c:v>
                </c:pt>
                <c:pt idx="35">
                  <c:v>THA</c:v>
                </c:pt>
                <c:pt idx="36">
                  <c:v>TUR</c:v>
                </c:pt>
                <c:pt idx="37">
                  <c:v>ROU</c:v>
                </c:pt>
                <c:pt idx="38">
                  <c:v>ARG</c:v>
                </c:pt>
                <c:pt idx="39">
                  <c:v>HRV</c:v>
                </c:pt>
                <c:pt idx="40">
                  <c:v>MYS</c:v>
                </c:pt>
              </c:strCache>
            </c:strRef>
          </c:cat>
          <c:val>
            <c:numRef>
              <c:f>('Figure 1.4.'!$N$6:$N$29,'Figure 1.4.'!$N$35:$N$51)</c:f>
              <c:numCache>
                <c:formatCode>0.00</c:formatCode>
                <c:ptCount val="41"/>
                <c:pt idx="0">
                  <c:v>51.691349044723474</c:v>
                </c:pt>
                <c:pt idx="1">
                  <c:v>34.568984953267481</c:v>
                </c:pt>
                <c:pt idx="2">
                  <c:v>17.204791900671346</c:v>
                </c:pt>
                <c:pt idx="3">
                  <c:v>13.887723772659413</c:v>
                </c:pt>
                <c:pt idx="4">
                  <c:v>15.065565820694536</c:v>
                </c:pt>
                <c:pt idx="5">
                  <c:v>12.040919963859917</c:v>
                </c:pt>
                <c:pt idx="6">
                  <c:v>6.1137285781666533</c:v>
                </c:pt>
                <c:pt idx="7">
                  <c:v>6.7798104117689793</c:v>
                </c:pt>
                <c:pt idx="8">
                  <c:v>9.4668627093002637</c:v>
                </c:pt>
                <c:pt idx="9">
                  <c:v>10.55781872732465</c:v>
                </c:pt>
                <c:pt idx="10">
                  <c:v>8.7231230168169382</c:v>
                </c:pt>
                <c:pt idx="11">
                  <c:v>4.2468885955654807</c:v>
                </c:pt>
                <c:pt idx="12">
                  <c:v>6.3149244678511387</c:v>
                </c:pt>
                <c:pt idx="13">
                  <c:v>9.7054800587048469</c:v>
                </c:pt>
                <c:pt idx="14">
                  <c:v>8.1793707950990306</c:v>
                </c:pt>
                <c:pt idx="15">
                  <c:v>7.5977513506381484</c:v>
                </c:pt>
                <c:pt idx="16">
                  <c:v>6.8327058669436651</c:v>
                </c:pt>
                <c:pt idx="17">
                  <c:v>8.4186349159796432</c:v>
                </c:pt>
                <c:pt idx="18">
                  <c:v>5.6472628062141759</c:v>
                </c:pt>
                <c:pt idx="19">
                  <c:v>4.2515152719347897</c:v>
                </c:pt>
                <c:pt idx="20">
                  <c:v>2.7</c:v>
                </c:pt>
                <c:pt idx="21">
                  <c:v>4.1161045976001045</c:v>
                </c:pt>
                <c:pt idx="22">
                  <c:v>6.1706765845927638</c:v>
                </c:pt>
                <c:pt idx="24">
                  <c:v>29.586975853578</c:v>
                </c:pt>
                <c:pt idx="25">
                  <c:v>28.813239193386099</c:v>
                </c:pt>
                <c:pt idx="26">
                  <c:v>19.350216325109699</c:v>
                </c:pt>
                <c:pt idx="27">
                  <c:v>15.898114539090701</c:v>
                </c:pt>
                <c:pt idx="28">
                  <c:v>11.7260878032305</c:v>
                </c:pt>
                <c:pt idx="29">
                  <c:v>15.178110929991799</c:v>
                </c:pt>
                <c:pt idx="30">
                  <c:v>11.2466702116026</c:v>
                </c:pt>
                <c:pt idx="31">
                  <c:v>4.0939944059734303</c:v>
                </c:pt>
                <c:pt idx="32">
                  <c:v>5.5649682536900302</c:v>
                </c:pt>
                <c:pt idx="33">
                  <c:v>6.2619806374542604</c:v>
                </c:pt>
                <c:pt idx="34">
                  <c:v>8.2899972932437098</c:v>
                </c:pt>
                <c:pt idx="35">
                  <c:v>6.7405890860251496</c:v>
                </c:pt>
                <c:pt idx="36">
                  <c:v>5.7840788705997399</c:v>
                </c:pt>
                <c:pt idx="37">
                  <c:v>4.30878623632809</c:v>
                </c:pt>
                <c:pt idx="38">
                  <c:v>6.1015509643779398</c:v>
                </c:pt>
                <c:pt idx="39">
                  <c:v>6.3315783738970097</c:v>
                </c:pt>
                <c:pt idx="40">
                  <c:v>5.7760667280298703</c:v>
                </c:pt>
              </c:numCache>
            </c:numRef>
          </c:val>
          <c:extLst>
            <c:ext xmlns:c16="http://schemas.microsoft.com/office/drawing/2014/chart" uri="{C3380CC4-5D6E-409C-BE32-E72D297353CC}">
              <c16:uniqueId val="{00000000-84C8-4EEA-9C3B-DF2F126F28C4}"/>
            </c:ext>
          </c:extLst>
        </c:ser>
        <c:ser>
          <c:idx val="1"/>
          <c:order val="1"/>
          <c:tx>
            <c:strRef>
              <c:f>'Figure 1.4.'!$O$5</c:f>
              <c:strCache>
                <c:ptCount val="1"/>
                <c:pt idx="0">
                  <c:v>Budget deficit</c:v>
                </c:pt>
              </c:strCache>
            </c:strRef>
          </c:tx>
          <c:spPr>
            <a:solidFill>
              <a:srgbClr val="C00000"/>
            </a:solidFill>
            <a:ln>
              <a:noFill/>
            </a:ln>
            <a:effectLst/>
          </c:spPr>
          <c:invertIfNegative val="0"/>
          <c:cat>
            <c:strRef>
              <c:f>('Figure 1.4.'!$M$6:$M$29,'Figure 1.4.'!$M$35:$M$51)</c:f>
              <c:strCache>
                <c:ptCount val="41"/>
                <c:pt idx="0">
                  <c:v>JPN</c:v>
                </c:pt>
                <c:pt idx="1">
                  <c:v>USA</c:v>
                </c:pt>
                <c:pt idx="2">
                  <c:v>ITA</c:v>
                </c:pt>
                <c:pt idx="3">
                  <c:v>ESP</c:v>
                </c:pt>
                <c:pt idx="4">
                  <c:v>CAN</c:v>
                </c:pt>
                <c:pt idx="5">
                  <c:v>FRA</c:v>
                </c:pt>
                <c:pt idx="6">
                  <c:v>GBR</c:v>
                </c:pt>
                <c:pt idx="7">
                  <c:v>ISL</c:v>
                </c:pt>
                <c:pt idx="8">
                  <c:v>BEL</c:v>
                </c:pt>
                <c:pt idx="9">
                  <c:v>PRT</c:v>
                </c:pt>
                <c:pt idx="10">
                  <c:v>AUT</c:v>
                </c:pt>
                <c:pt idx="11">
                  <c:v>AUS</c:v>
                </c:pt>
                <c:pt idx="12">
                  <c:v>CZE</c:v>
                </c:pt>
                <c:pt idx="13">
                  <c:v>FIN</c:v>
                </c:pt>
                <c:pt idx="14">
                  <c:v>MLT</c:v>
                </c:pt>
                <c:pt idx="15">
                  <c:v>DEU</c:v>
                </c:pt>
                <c:pt idx="16">
                  <c:v>SVN</c:v>
                </c:pt>
                <c:pt idx="17">
                  <c:v>NLD</c:v>
                </c:pt>
                <c:pt idx="18">
                  <c:v>NZL</c:v>
                </c:pt>
                <c:pt idx="19">
                  <c:v>LTU</c:v>
                </c:pt>
                <c:pt idx="20">
                  <c:v>SVK</c:v>
                </c:pt>
                <c:pt idx="21">
                  <c:v>SWE</c:v>
                </c:pt>
                <c:pt idx="22">
                  <c:v>DNK</c:v>
                </c:pt>
                <c:pt idx="24">
                  <c:v>EGY</c:v>
                </c:pt>
                <c:pt idx="25">
                  <c:v>PAK</c:v>
                </c:pt>
                <c:pt idx="26">
                  <c:v>LKA</c:v>
                </c:pt>
                <c:pt idx="27">
                  <c:v>BRA</c:v>
                </c:pt>
                <c:pt idx="28">
                  <c:v>ZAF</c:v>
                </c:pt>
                <c:pt idx="29">
                  <c:v>UKR</c:v>
                </c:pt>
                <c:pt idx="30">
                  <c:v>HUN</c:v>
                </c:pt>
                <c:pt idx="31">
                  <c:v>IND</c:v>
                </c:pt>
                <c:pt idx="32">
                  <c:v>PHL</c:v>
                </c:pt>
                <c:pt idx="33">
                  <c:v>MAR</c:v>
                </c:pt>
                <c:pt idx="34">
                  <c:v>MEX</c:v>
                </c:pt>
                <c:pt idx="35">
                  <c:v>THA</c:v>
                </c:pt>
                <c:pt idx="36">
                  <c:v>TUR</c:v>
                </c:pt>
                <c:pt idx="37">
                  <c:v>ROU</c:v>
                </c:pt>
                <c:pt idx="38">
                  <c:v>ARG</c:v>
                </c:pt>
                <c:pt idx="39">
                  <c:v>HRV</c:v>
                </c:pt>
                <c:pt idx="40">
                  <c:v>MYS</c:v>
                </c:pt>
              </c:strCache>
            </c:strRef>
          </c:cat>
          <c:val>
            <c:numRef>
              <c:f>('Figure 1.4.'!$O$6:$O$29,'Figure 1.4.'!$O$35:$O$51)</c:f>
              <c:numCache>
                <c:formatCode>0.00</c:formatCode>
                <c:ptCount val="41"/>
                <c:pt idx="0">
                  <c:v>9.3722552473025722</c:v>
                </c:pt>
                <c:pt idx="1">
                  <c:v>15.031974996180574</c:v>
                </c:pt>
                <c:pt idx="2">
                  <c:v>8.7677812377187507</c:v>
                </c:pt>
                <c:pt idx="3">
                  <c:v>9.0338655707694482</c:v>
                </c:pt>
                <c:pt idx="4">
                  <c:v>7.7616842205828238</c:v>
                </c:pt>
                <c:pt idx="5">
                  <c:v>7.1599243548421985</c:v>
                </c:pt>
                <c:pt idx="6">
                  <c:v>11.77039949786578</c:v>
                </c:pt>
                <c:pt idx="7">
                  <c:v>10.234104467837247</c:v>
                </c:pt>
                <c:pt idx="8">
                  <c:v>7.3332880431068972</c:v>
                </c:pt>
                <c:pt idx="9">
                  <c:v>5.0362682932261507</c:v>
                </c:pt>
                <c:pt idx="10">
                  <c:v>6.4669331770507039</c:v>
                </c:pt>
                <c:pt idx="11">
                  <c:v>10.438882830901102</c:v>
                </c:pt>
                <c:pt idx="12">
                  <c:v>7.7556148698127272</c:v>
                </c:pt>
                <c:pt idx="13">
                  <c:v>4.2889340265758191</c:v>
                </c:pt>
                <c:pt idx="14">
                  <c:v>5.6969439903176227</c:v>
                </c:pt>
                <c:pt idx="15">
                  <c:v>5.460618227427898</c:v>
                </c:pt>
                <c:pt idx="16">
                  <c:v>6.2202611316219496</c:v>
                </c:pt>
                <c:pt idx="17">
                  <c:v>4.3221071225376662</c:v>
                </c:pt>
                <c:pt idx="18">
                  <c:v>5.0910435195581538</c:v>
                </c:pt>
                <c:pt idx="19">
                  <c:v>6.0645800572559772</c:v>
                </c:pt>
                <c:pt idx="20">
                  <c:v>7.4</c:v>
                </c:pt>
                <c:pt idx="21">
                  <c:v>3.856044838325523</c:v>
                </c:pt>
                <c:pt idx="22">
                  <c:v>1.7510437396327758</c:v>
                </c:pt>
                <c:pt idx="24">
                  <c:v>7.2893183764502005</c:v>
                </c:pt>
                <c:pt idx="25">
                  <c:v>7.1354878201040277</c:v>
                </c:pt>
                <c:pt idx="26">
                  <c:v>10.534329680345632</c:v>
                </c:pt>
                <c:pt idx="27">
                  <c:v>8.3033665260955427</c:v>
                </c:pt>
                <c:pt idx="28">
                  <c:v>10.595718465307526</c:v>
                </c:pt>
                <c:pt idx="29">
                  <c:v>5.1880000000000663</c:v>
                </c:pt>
                <c:pt idx="30">
                  <c:v>6.4598764486556508</c:v>
                </c:pt>
                <c:pt idx="31">
                  <c:v>9.9829778738273109</c:v>
                </c:pt>
                <c:pt idx="32">
                  <c:v>7.3948675985173322</c:v>
                </c:pt>
                <c:pt idx="33">
                  <c:v>6.4475235474439536</c:v>
                </c:pt>
                <c:pt idx="34">
                  <c:v>3.3999999999999906</c:v>
                </c:pt>
                <c:pt idx="35">
                  <c:v>4.8694343678025493</c:v>
                </c:pt>
                <c:pt idx="36">
                  <c:v>5.7114428765110974</c:v>
                </c:pt>
                <c:pt idx="37">
                  <c:v>7.1308897865024132</c:v>
                </c:pt>
                <c:pt idx="38">
                  <c:v>5.0432075728019559</c:v>
                </c:pt>
                <c:pt idx="39">
                  <c:v>3.891182431399836</c:v>
                </c:pt>
                <c:pt idx="40">
                  <c:v>4.4289680586201436</c:v>
                </c:pt>
              </c:numCache>
            </c:numRef>
          </c:val>
          <c:extLst>
            <c:ext xmlns:c16="http://schemas.microsoft.com/office/drawing/2014/chart" uri="{C3380CC4-5D6E-409C-BE32-E72D297353CC}">
              <c16:uniqueId val="{00000001-84C8-4EEA-9C3B-DF2F126F28C4}"/>
            </c:ext>
          </c:extLst>
        </c:ser>
        <c:dLbls>
          <c:showLegendKey val="0"/>
          <c:showVal val="0"/>
          <c:showCatName val="0"/>
          <c:showSerName val="0"/>
          <c:showPercent val="0"/>
          <c:showBubbleSize val="0"/>
        </c:dLbls>
        <c:gapWidth val="150"/>
        <c:overlap val="100"/>
        <c:axId val="2058884400"/>
        <c:axId val="1470427472"/>
      </c:barChart>
      <c:lineChart>
        <c:grouping val="standard"/>
        <c:varyColors val="0"/>
        <c:ser>
          <c:idx val="2"/>
          <c:order val="2"/>
          <c:tx>
            <c:strRef>
              <c:f>'Figure 1.4.'!$P$5</c:f>
              <c:strCache>
                <c:ptCount val="1"/>
                <c:pt idx="0">
                  <c:v>2020 GFN (without COVID-19)</c:v>
                </c:pt>
              </c:strCache>
            </c:strRef>
          </c:tx>
          <c:spPr>
            <a:ln w="25400" cap="rnd">
              <a:noFill/>
              <a:round/>
            </a:ln>
            <a:effectLst/>
          </c:spPr>
          <c:marker>
            <c:symbol val="circle"/>
            <c:size val="5"/>
            <c:spPr>
              <a:solidFill>
                <a:srgbClr val="FFC000"/>
              </a:solidFill>
              <a:ln w="9525">
                <a:solidFill>
                  <a:srgbClr val="FFC000"/>
                </a:solidFill>
              </a:ln>
              <a:effectLst/>
            </c:spPr>
          </c:marker>
          <c:val>
            <c:numRef>
              <c:f>'Figure 1.4.'!$P$6:$P$29</c:f>
              <c:numCache>
                <c:formatCode>0.00</c:formatCode>
                <c:ptCount val="24"/>
                <c:pt idx="0">
                  <c:v>39.477051364255367</c:v>
                </c:pt>
                <c:pt idx="1">
                  <c:v>26.600517085246111</c:v>
                </c:pt>
                <c:pt idx="2">
                  <c:v>22.339699210100214</c:v>
                </c:pt>
                <c:pt idx="3">
                  <c:v>15.722093914906466</c:v>
                </c:pt>
                <c:pt idx="4">
                  <c:v>10.104160294424895</c:v>
                </c:pt>
                <c:pt idx="5">
                  <c:v>12.023095554029373</c:v>
                </c:pt>
                <c:pt idx="6">
                  <c:v>10.89219588712626</c:v>
                </c:pt>
                <c:pt idx="7">
                  <c:v>4.3624430976511794</c:v>
                </c:pt>
                <c:pt idx="8">
                  <c:v>14.290491787281397</c:v>
                </c:pt>
                <c:pt idx="9">
                  <c:v>11.447335245722769</c:v>
                </c:pt>
                <c:pt idx="10">
                  <c:v>6.1154264170949864</c:v>
                </c:pt>
                <c:pt idx="11">
                  <c:v>3.5088926725851586</c:v>
                </c:pt>
                <c:pt idx="12">
                  <c:v>3.1951523923164031</c:v>
                </c:pt>
                <c:pt idx="13">
                  <c:v>9.4606404090434317</c:v>
                </c:pt>
                <c:pt idx="14">
                  <c:v>4.4417922819070572</c:v>
                </c:pt>
                <c:pt idx="15">
                  <c:v>4.0707570272329114</c:v>
                </c:pt>
                <c:pt idx="16">
                  <c:v>3.5410945076674394</c:v>
                </c:pt>
                <c:pt idx="17">
                  <c:v>5.2481575163178382</c:v>
                </c:pt>
                <c:pt idx="18">
                  <c:v>2.6178559779096404</c:v>
                </c:pt>
                <c:pt idx="19">
                  <c:v>4.8824475201643338</c:v>
                </c:pt>
                <c:pt idx="20">
                  <c:v>4.3377134769162851</c:v>
                </c:pt>
                <c:pt idx="21">
                  <c:v>3.6109215897351947</c:v>
                </c:pt>
                <c:pt idx="22">
                  <c:v>3.6294608758455711</c:v>
                </c:pt>
              </c:numCache>
            </c:numRef>
          </c:val>
          <c:smooth val="0"/>
          <c:extLst>
            <c:ext xmlns:c16="http://schemas.microsoft.com/office/drawing/2014/chart" uri="{C3380CC4-5D6E-409C-BE32-E72D297353CC}">
              <c16:uniqueId val="{00000002-84C8-4EEA-9C3B-DF2F126F28C4}"/>
            </c:ext>
          </c:extLst>
        </c:ser>
        <c:ser>
          <c:idx val="3"/>
          <c:order val="3"/>
          <c:spPr>
            <a:ln w="25400" cap="rnd">
              <a:noFill/>
              <a:round/>
            </a:ln>
            <a:effectLst/>
          </c:spPr>
          <c:marker>
            <c:symbol val="circle"/>
            <c:size val="5"/>
            <c:spPr>
              <a:solidFill>
                <a:srgbClr val="FFC000"/>
              </a:solidFill>
              <a:ln w="9525">
                <a:solidFill>
                  <a:srgbClr val="FFC000"/>
                </a:solidFill>
              </a:ln>
              <a:effectLst/>
            </c:spPr>
          </c:marker>
          <c:val>
            <c:numRef>
              <c:f>('Figure 1.4.'!$Q$6:$Q$29,'Figure 1.4.'!$Q$35:$Q$51)</c:f>
              <c:numCache>
                <c:formatCode>General</c:formatCode>
                <c:ptCount val="41"/>
                <c:pt idx="24" formatCode="0.00">
                  <c:v>31.19366912044196</c:v>
                </c:pt>
                <c:pt idx="25" formatCode="0.00">
                  <c:v>47.544424867552706</c:v>
                </c:pt>
                <c:pt idx="26" formatCode="0.00">
                  <c:v>15.473040862451656</c:v>
                </c:pt>
                <c:pt idx="27" formatCode="0.00">
                  <c:v>15.6</c:v>
                </c:pt>
                <c:pt idx="28" formatCode="0.00">
                  <c:v>15.254067272878357</c:v>
                </c:pt>
                <c:pt idx="29" formatCode="0.00">
                  <c:v>9.0751060832771149</c:v>
                </c:pt>
                <c:pt idx="30" formatCode="0.00">
                  <c:v>15.466956328980391</c:v>
                </c:pt>
                <c:pt idx="31" formatCode="0.00">
                  <c:v>10.052852260261297</c:v>
                </c:pt>
                <c:pt idx="32" formatCode="0.00">
                  <c:v>6.3871562232403196</c:v>
                </c:pt>
                <c:pt idx="33" formatCode="0.00">
                  <c:v>8.7528668861001648</c:v>
                </c:pt>
                <c:pt idx="34" formatCode="0.00">
                  <c:v>9.2919022004160077</c:v>
                </c:pt>
                <c:pt idx="35" formatCode="0.00">
                  <c:v>5.5527883048284314</c:v>
                </c:pt>
                <c:pt idx="36" formatCode="0.00">
                  <c:v>8.0773472480982136</c:v>
                </c:pt>
                <c:pt idx="37" formatCode="0.00">
                  <c:v>7.3150912330408158</c:v>
                </c:pt>
                <c:pt idx="38" formatCode="0.00">
                  <c:v>11.742901903849969</c:v>
                </c:pt>
                <c:pt idx="39" formatCode="0.00">
                  <c:v>9.1462747828434807</c:v>
                </c:pt>
                <c:pt idx="40" formatCode="0.00">
                  <c:v>9.1749957903396666</c:v>
                </c:pt>
              </c:numCache>
            </c:numRef>
          </c:val>
          <c:smooth val="0"/>
          <c:extLst>
            <c:ext xmlns:c16="http://schemas.microsoft.com/office/drawing/2014/chart" uri="{C3380CC4-5D6E-409C-BE32-E72D297353CC}">
              <c16:uniqueId val="{00000003-84C8-4EEA-9C3B-DF2F126F28C4}"/>
            </c:ext>
          </c:extLst>
        </c:ser>
        <c:dLbls>
          <c:showLegendKey val="0"/>
          <c:showVal val="0"/>
          <c:showCatName val="0"/>
          <c:showSerName val="0"/>
          <c:showPercent val="0"/>
          <c:showBubbleSize val="0"/>
        </c:dLbls>
        <c:marker val="1"/>
        <c:smooth val="0"/>
        <c:axId val="2058884400"/>
        <c:axId val="1470427472"/>
      </c:lineChart>
      <c:catAx>
        <c:axId val="2058884400"/>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HelveticaNeueLT Std Cn" panose="020B0506030502030204"/>
                <a:ea typeface="+mn-ea"/>
                <a:cs typeface="+mn-cs"/>
              </a:defRPr>
            </a:pPr>
            <a:endParaRPr lang="en-US"/>
          </a:p>
        </c:txPr>
        <c:crossAx val="1470427472"/>
        <c:crosses val="autoZero"/>
        <c:auto val="1"/>
        <c:lblAlgn val="ctr"/>
        <c:lblOffset val="100"/>
        <c:tickLblSkip val="1"/>
        <c:noMultiLvlLbl val="0"/>
      </c:catAx>
      <c:valAx>
        <c:axId val="1470427472"/>
        <c:scaling>
          <c:orientation val="minMax"/>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HelveticaNeueLT Std" panose="020B0604020202020204"/>
                <a:ea typeface="+mn-ea"/>
                <a:cs typeface="+mn-cs"/>
              </a:defRPr>
            </a:pPr>
            <a:endParaRPr lang="en-US"/>
          </a:p>
        </c:txPr>
        <c:crossAx val="2058884400"/>
        <c:crosses val="autoZero"/>
        <c:crossBetween val="between"/>
      </c:valAx>
      <c:spPr>
        <a:noFill/>
        <a:ln>
          <a:solidFill>
            <a:schemeClr val="tx1"/>
          </a:solidFill>
        </a:ln>
        <a:effectLst/>
      </c:spPr>
    </c:plotArea>
    <c:legend>
      <c:legendPos val="b"/>
      <c:legendEntry>
        <c:idx val="3"/>
        <c:delete val="1"/>
      </c:legendEntry>
      <c:layout>
        <c:manualLayout>
          <c:xMode val="edge"/>
          <c:yMode val="edge"/>
          <c:x val="0.10010443892843249"/>
          <c:y val="4.8958108774686225E-2"/>
          <c:w val="0.87027676863982828"/>
          <c:h val="0.10238157005316331"/>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HelveticaNeueLT Std" panose="020B0604020202020204"/>
              <a:ea typeface="+mn-ea"/>
              <a:cs typeface="+mn-cs"/>
            </a:defRPr>
          </a:pPr>
          <a:endParaRPr lang="en-US"/>
        </a:p>
      </c:txPr>
    </c:legend>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1"/>
          <c:order val="1"/>
          <c:tx>
            <c:strRef>
              <c:f>'Figure 1.5.'!$G$1</c:f>
              <c:strCache>
                <c:ptCount val="1"/>
                <c:pt idx="0">
                  <c:v>Stock-flow residual</c:v>
                </c:pt>
              </c:strCache>
            </c:strRef>
          </c:tx>
          <c:spPr>
            <a:pattFill prst="pct40">
              <a:fgClr>
                <a:schemeClr val="accent5"/>
              </a:fgClr>
              <a:bgClr>
                <a:schemeClr val="bg1"/>
              </a:bgClr>
            </a:pattFill>
            <a:ln>
              <a:noFill/>
            </a:ln>
            <a:effectLst/>
          </c:spPr>
          <c:invertIfNegative val="0"/>
          <c:cat>
            <c:multiLvlStrRef>
              <c:f>'Figure 1.5.'!$D$2:$E$7</c:f>
              <c:multiLvlStrCache>
                <c:ptCount val="6"/>
                <c:lvl>
                  <c:pt idx="0">
                    <c:v>2019–20</c:v>
                  </c:pt>
                  <c:pt idx="1">
                    <c:v>2020–21</c:v>
                  </c:pt>
                  <c:pt idx="2">
                    <c:v>2019–20</c:v>
                  </c:pt>
                  <c:pt idx="3">
                    <c:v>2020–21</c:v>
                  </c:pt>
                  <c:pt idx="4">
                    <c:v>2019–20</c:v>
                  </c:pt>
                  <c:pt idx="5">
                    <c:v>2020–21</c:v>
                  </c:pt>
                </c:lvl>
                <c:lvl>
                  <c:pt idx="0">
                    <c:v>Advanced economies</c:v>
                  </c:pt>
                  <c:pt idx="2">
                    <c:v>Emerging market economies</c:v>
                  </c:pt>
                  <c:pt idx="4">
                    <c:v>Low-income developing countries</c:v>
                  </c:pt>
                </c:lvl>
              </c:multiLvlStrCache>
            </c:multiLvlStrRef>
          </c:cat>
          <c:val>
            <c:numRef>
              <c:f>'Figure 1.5.'!$G$2:$G$7</c:f>
              <c:numCache>
                <c:formatCode>0.00</c:formatCode>
                <c:ptCount val="6"/>
                <c:pt idx="0">
                  <c:v>-0.24372647323025717</c:v>
                </c:pt>
                <c:pt idx="1">
                  <c:v>-5.7808540791909148E-2</c:v>
                </c:pt>
                <c:pt idx="2">
                  <c:v>-1.0116330112724963</c:v>
                </c:pt>
                <c:pt idx="3">
                  <c:v>-2.2755013812114759</c:v>
                </c:pt>
                <c:pt idx="4">
                  <c:v>-1.4718549998884982</c:v>
                </c:pt>
                <c:pt idx="5">
                  <c:v>0.9494919110199288</c:v>
                </c:pt>
              </c:numCache>
            </c:numRef>
          </c:val>
          <c:extLst>
            <c:ext xmlns:c16="http://schemas.microsoft.com/office/drawing/2014/chart" uri="{C3380CC4-5D6E-409C-BE32-E72D297353CC}">
              <c16:uniqueId val="{00000000-A6B3-4E9F-A00A-F34F13074358}"/>
            </c:ext>
          </c:extLst>
        </c:ser>
        <c:ser>
          <c:idx val="2"/>
          <c:order val="2"/>
          <c:tx>
            <c:strRef>
              <c:f>'Figure 1.5.'!$H$1</c:f>
              <c:strCache>
                <c:ptCount val="1"/>
                <c:pt idx="0">
                  <c:v>Interest rate contribution</c:v>
                </c:pt>
              </c:strCache>
            </c:strRef>
          </c:tx>
          <c:spPr>
            <a:solidFill>
              <a:srgbClr val="FFC000"/>
            </a:solidFill>
            <a:ln>
              <a:noFill/>
            </a:ln>
            <a:effectLst/>
          </c:spPr>
          <c:invertIfNegative val="0"/>
          <c:cat>
            <c:multiLvlStrRef>
              <c:f>'Figure 1.5.'!$D$2:$E$7</c:f>
              <c:multiLvlStrCache>
                <c:ptCount val="6"/>
                <c:lvl>
                  <c:pt idx="0">
                    <c:v>2019–20</c:v>
                  </c:pt>
                  <c:pt idx="1">
                    <c:v>2020–21</c:v>
                  </c:pt>
                  <c:pt idx="2">
                    <c:v>2019–20</c:v>
                  </c:pt>
                  <c:pt idx="3">
                    <c:v>2020–21</c:v>
                  </c:pt>
                  <c:pt idx="4">
                    <c:v>2019–20</c:v>
                  </c:pt>
                  <c:pt idx="5">
                    <c:v>2020–21</c:v>
                  </c:pt>
                </c:lvl>
                <c:lvl>
                  <c:pt idx="0">
                    <c:v>Advanced economies</c:v>
                  </c:pt>
                  <c:pt idx="2">
                    <c:v>Emerging market economies</c:v>
                  </c:pt>
                  <c:pt idx="4">
                    <c:v>Low-income developing countries</c:v>
                  </c:pt>
                </c:lvl>
              </c:multiLvlStrCache>
            </c:multiLvlStrRef>
          </c:cat>
          <c:val>
            <c:numRef>
              <c:f>'Figure 1.5.'!$H$2:$H$7</c:f>
              <c:numCache>
                <c:formatCode>0.00</c:formatCode>
                <c:ptCount val="6"/>
                <c:pt idx="0">
                  <c:v>1.1324243039081832</c:v>
                </c:pt>
                <c:pt idx="1">
                  <c:v>3.6923332774186572E-2</c:v>
                </c:pt>
                <c:pt idx="2">
                  <c:v>-0.49398416860983202</c:v>
                </c:pt>
                <c:pt idx="3">
                  <c:v>-0.17398253291381513</c:v>
                </c:pt>
                <c:pt idx="4">
                  <c:v>1.0770713425964809</c:v>
                </c:pt>
                <c:pt idx="5">
                  <c:v>-1.9587543772311242</c:v>
                </c:pt>
              </c:numCache>
            </c:numRef>
          </c:val>
          <c:extLst>
            <c:ext xmlns:c16="http://schemas.microsoft.com/office/drawing/2014/chart" uri="{C3380CC4-5D6E-409C-BE32-E72D297353CC}">
              <c16:uniqueId val="{00000001-A6B3-4E9F-A00A-F34F13074358}"/>
            </c:ext>
          </c:extLst>
        </c:ser>
        <c:ser>
          <c:idx val="3"/>
          <c:order val="3"/>
          <c:tx>
            <c:strRef>
              <c:f>'Figure 1.5.'!$I$1</c:f>
              <c:strCache>
                <c:ptCount val="1"/>
                <c:pt idx="0">
                  <c:v>Traditional growth contribution</c:v>
                </c:pt>
              </c:strCache>
            </c:strRef>
          </c:tx>
          <c:spPr>
            <a:solidFill>
              <a:srgbClr val="C00000"/>
            </a:solidFill>
            <a:ln>
              <a:noFill/>
            </a:ln>
            <a:effectLst/>
          </c:spPr>
          <c:invertIfNegative val="0"/>
          <c:cat>
            <c:multiLvlStrRef>
              <c:f>'Figure 1.5.'!$D$2:$E$7</c:f>
              <c:multiLvlStrCache>
                <c:ptCount val="6"/>
                <c:lvl>
                  <c:pt idx="0">
                    <c:v>2019–20</c:v>
                  </c:pt>
                  <c:pt idx="1">
                    <c:v>2020–21</c:v>
                  </c:pt>
                  <c:pt idx="2">
                    <c:v>2019–20</c:v>
                  </c:pt>
                  <c:pt idx="3">
                    <c:v>2020–21</c:v>
                  </c:pt>
                  <c:pt idx="4">
                    <c:v>2019–20</c:v>
                  </c:pt>
                  <c:pt idx="5">
                    <c:v>2020–21</c:v>
                  </c:pt>
                </c:lvl>
                <c:lvl>
                  <c:pt idx="0">
                    <c:v>Advanced economies</c:v>
                  </c:pt>
                  <c:pt idx="2">
                    <c:v>Emerging market economies</c:v>
                  </c:pt>
                  <c:pt idx="4">
                    <c:v>Low-income developing countries</c:v>
                  </c:pt>
                </c:lvl>
              </c:multiLvlStrCache>
            </c:multiLvlStrRef>
          </c:cat>
          <c:val>
            <c:numRef>
              <c:f>'Figure 1.5.'!$I$2:$I$7</c:f>
              <c:numCache>
                <c:formatCode>0.00</c:formatCode>
                <c:ptCount val="6"/>
                <c:pt idx="0">
                  <c:v>7.1619820525966409</c:v>
                </c:pt>
                <c:pt idx="1">
                  <c:v>-3.6297290699277944</c:v>
                </c:pt>
                <c:pt idx="2">
                  <c:v>3.6699575377595979</c:v>
                </c:pt>
                <c:pt idx="3">
                  <c:v>-1.3168436052227714</c:v>
                </c:pt>
                <c:pt idx="4">
                  <c:v>2.1610073491992541</c:v>
                </c:pt>
                <c:pt idx="5">
                  <c:v>0.3143355678965401</c:v>
                </c:pt>
              </c:numCache>
            </c:numRef>
          </c:val>
          <c:extLst>
            <c:ext xmlns:c16="http://schemas.microsoft.com/office/drawing/2014/chart" uri="{C3380CC4-5D6E-409C-BE32-E72D297353CC}">
              <c16:uniqueId val="{00000002-A6B3-4E9F-A00A-F34F13074358}"/>
            </c:ext>
          </c:extLst>
        </c:ser>
        <c:ser>
          <c:idx val="4"/>
          <c:order val="4"/>
          <c:tx>
            <c:strRef>
              <c:f>'Figure 1.5.'!$J$1</c:f>
              <c:strCache>
                <c:ptCount val="1"/>
                <c:pt idx="0">
                  <c:v>Additional growth contribution</c:v>
                </c:pt>
              </c:strCache>
            </c:strRef>
          </c:tx>
          <c:spPr>
            <a:pattFill prst="pct40">
              <a:fgClr>
                <a:srgbClr val="C00000"/>
              </a:fgClr>
              <a:bgClr>
                <a:schemeClr val="bg1"/>
              </a:bgClr>
            </a:pattFill>
            <a:ln>
              <a:noFill/>
            </a:ln>
            <a:effectLst/>
          </c:spPr>
          <c:invertIfNegative val="0"/>
          <c:cat>
            <c:multiLvlStrRef>
              <c:f>'Figure 1.5.'!$D$2:$E$7</c:f>
              <c:multiLvlStrCache>
                <c:ptCount val="6"/>
                <c:lvl>
                  <c:pt idx="0">
                    <c:v>2019–20</c:v>
                  </c:pt>
                  <c:pt idx="1">
                    <c:v>2020–21</c:v>
                  </c:pt>
                  <c:pt idx="2">
                    <c:v>2019–20</c:v>
                  </c:pt>
                  <c:pt idx="3">
                    <c:v>2020–21</c:v>
                  </c:pt>
                  <c:pt idx="4">
                    <c:v>2019–20</c:v>
                  </c:pt>
                  <c:pt idx="5">
                    <c:v>2020–21</c:v>
                  </c:pt>
                </c:lvl>
                <c:lvl>
                  <c:pt idx="0">
                    <c:v>Advanced economies</c:v>
                  </c:pt>
                  <c:pt idx="2">
                    <c:v>Emerging market economies</c:v>
                  </c:pt>
                  <c:pt idx="4">
                    <c:v>Low-income developing countries</c:v>
                  </c:pt>
                </c:lvl>
              </c:multiLvlStrCache>
            </c:multiLvlStrRef>
          </c:cat>
          <c:val>
            <c:numRef>
              <c:f>'Figure 1.5.'!$J$2:$J$7</c:f>
              <c:numCache>
                <c:formatCode>0.00</c:formatCode>
                <c:ptCount val="6"/>
                <c:pt idx="0">
                  <c:v>2.6221218370265267</c:v>
                </c:pt>
                <c:pt idx="1">
                  <c:v>1.5799850592900861</c:v>
                </c:pt>
                <c:pt idx="2">
                  <c:v>1.8042308763948292</c:v>
                </c:pt>
                <c:pt idx="3">
                  <c:v>1.2412110007788799</c:v>
                </c:pt>
                <c:pt idx="4">
                  <c:v>0.91587136943495973</c:v>
                </c:pt>
                <c:pt idx="5">
                  <c:v>1.0142481090919031</c:v>
                </c:pt>
              </c:numCache>
            </c:numRef>
          </c:val>
          <c:extLst>
            <c:ext xmlns:c16="http://schemas.microsoft.com/office/drawing/2014/chart" uri="{C3380CC4-5D6E-409C-BE32-E72D297353CC}">
              <c16:uniqueId val="{00000003-A6B3-4E9F-A00A-F34F13074358}"/>
            </c:ext>
          </c:extLst>
        </c:ser>
        <c:ser>
          <c:idx val="5"/>
          <c:order val="5"/>
          <c:tx>
            <c:strRef>
              <c:f>'Figure 1.5.'!$K$1</c:f>
              <c:strCache>
                <c:ptCount val="1"/>
                <c:pt idx="0">
                  <c:v>Implied policy measures</c:v>
                </c:pt>
              </c:strCache>
            </c:strRef>
          </c:tx>
          <c:spPr>
            <a:solidFill>
              <a:srgbClr val="7030A0"/>
            </a:solidFill>
            <a:ln>
              <a:noFill/>
            </a:ln>
            <a:effectLst/>
          </c:spPr>
          <c:invertIfNegative val="0"/>
          <c:cat>
            <c:multiLvlStrRef>
              <c:f>'Figure 1.5.'!$D$2:$E$7</c:f>
              <c:multiLvlStrCache>
                <c:ptCount val="6"/>
                <c:lvl>
                  <c:pt idx="0">
                    <c:v>2019–20</c:v>
                  </c:pt>
                  <c:pt idx="1">
                    <c:v>2020–21</c:v>
                  </c:pt>
                  <c:pt idx="2">
                    <c:v>2019–20</c:v>
                  </c:pt>
                  <c:pt idx="3">
                    <c:v>2020–21</c:v>
                  </c:pt>
                  <c:pt idx="4">
                    <c:v>2019–20</c:v>
                  </c:pt>
                  <c:pt idx="5">
                    <c:v>2020–21</c:v>
                  </c:pt>
                </c:lvl>
                <c:lvl>
                  <c:pt idx="0">
                    <c:v>Advanced economies</c:v>
                  </c:pt>
                  <c:pt idx="2">
                    <c:v>Emerging market economies</c:v>
                  </c:pt>
                  <c:pt idx="4">
                    <c:v>Low-income developing countries</c:v>
                  </c:pt>
                </c:lvl>
              </c:multiLvlStrCache>
            </c:multiLvlStrRef>
          </c:cat>
          <c:val>
            <c:numRef>
              <c:f>'Figure 1.5.'!$K$2:$K$7</c:f>
              <c:numCache>
                <c:formatCode>0.00</c:formatCode>
                <c:ptCount val="6"/>
                <c:pt idx="0">
                  <c:v>7.4674870476013746</c:v>
                </c:pt>
                <c:pt idx="1">
                  <c:v>4.3951621412206103</c:v>
                </c:pt>
                <c:pt idx="2">
                  <c:v>3.5530117417330129</c:v>
                </c:pt>
                <c:pt idx="3">
                  <c:v>2.4260258878913419</c:v>
                </c:pt>
                <c:pt idx="4">
                  <c:v>0.71877978804403031</c:v>
                </c:pt>
                <c:pt idx="5">
                  <c:v>8.2094177071710378E-2</c:v>
                </c:pt>
              </c:numCache>
            </c:numRef>
          </c:val>
          <c:extLst>
            <c:ext xmlns:c16="http://schemas.microsoft.com/office/drawing/2014/chart" uri="{C3380CC4-5D6E-409C-BE32-E72D297353CC}">
              <c16:uniqueId val="{00000004-A6B3-4E9F-A00A-F34F13074358}"/>
            </c:ext>
          </c:extLst>
        </c:ser>
        <c:dLbls>
          <c:showLegendKey val="0"/>
          <c:showVal val="0"/>
          <c:showCatName val="0"/>
          <c:showSerName val="0"/>
          <c:showPercent val="0"/>
          <c:showBubbleSize val="0"/>
        </c:dLbls>
        <c:gapWidth val="150"/>
        <c:overlap val="100"/>
        <c:axId val="834296688"/>
        <c:axId val="200062048"/>
      </c:barChart>
      <c:lineChart>
        <c:grouping val="standard"/>
        <c:varyColors val="0"/>
        <c:ser>
          <c:idx val="0"/>
          <c:order val="0"/>
          <c:tx>
            <c:strRef>
              <c:f>'Figure 1.5.'!$F$1</c:f>
              <c:strCache>
                <c:ptCount val="1"/>
                <c:pt idx="0">
                  <c:v>Change in debt/GDP</c:v>
                </c:pt>
              </c:strCache>
            </c:strRef>
          </c:tx>
          <c:spPr>
            <a:ln w="28575" cap="rnd">
              <a:noFill/>
              <a:round/>
            </a:ln>
            <a:effectLst/>
          </c:spPr>
          <c:marker>
            <c:symbol val="circle"/>
            <c:size val="7"/>
            <c:spPr>
              <a:solidFill>
                <a:schemeClr val="tx1"/>
              </a:solidFill>
              <a:ln w="9525">
                <a:solidFill>
                  <a:schemeClr val="tx1"/>
                </a:solidFill>
              </a:ln>
              <a:effectLst/>
            </c:spPr>
          </c:marker>
          <c:cat>
            <c:multiLvlStrRef>
              <c:f>'Figure 1.5.'!$D$2:$E$7</c:f>
              <c:multiLvlStrCache>
                <c:ptCount val="6"/>
                <c:lvl>
                  <c:pt idx="0">
                    <c:v>2019–20</c:v>
                  </c:pt>
                  <c:pt idx="1">
                    <c:v>2020–21</c:v>
                  </c:pt>
                  <c:pt idx="2">
                    <c:v>2019–20</c:v>
                  </c:pt>
                  <c:pt idx="3">
                    <c:v>2020–21</c:v>
                  </c:pt>
                  <c:pt idx="4">
                    <c:v>2019–20</c:v>
                  </c:pt>
                  <c:pt idx="5">
                    <c:v>2020–21</c:v>
                  </c:pt>
                </c:lvl>
                <c:lvl>
                  <c:pt idx="0">
                    <c:v>Advanced economies</c:v>
                  </c:pt>
                  <c:pt idx="2">
                    <c:v>Emerging market economies</c:v>
                  </c:pt>
                  <c:pt idx="4">
                    <c:v>Low-income developing countries</c:v>
                  </c:pt>
                </c:lvl>
              </c:multiLvlStrCache>
            </c:multiLvlStrRef>
          </c:cat>
          <c:val>
            <c:numRef>
              <c:f>'Figure 1.5.'!$F$2:$F$7</c:f>
              <c:numCache>
                <c:formatCode>0.00</c:formatCode>
                <c:ptCount val="6"/>
                <c:pt idx="0">
                  <c:v>18.190095049941224</c:v>
                </c:pt>
                <c:pt idx="1">
                  <c:v>2.3877251079942576</c:v>
                </c:pt>
                <c:pt idx="2">
                  <c:v>7.5218474967747753</c:v>
                </c:pt>
                <c:pt idx="3">
                  <c:v>-0.10562754258063407</c:v>
                </c:pt>
                <c:pt idx="4">
                  <c:v>3.4008748493862258</c:v>
                </c:pt>
                <c:pt idx="5">
                  <c:v>0.40141538784895892</c:v>
                </c:pt>
              </c:numCache>
            </c:numRef>
          </c:val>
          <c:smooth val="0"/>
          <c:extLst>
            <c:ext xmlns:c16="http://schemas.microsoft.com/office/drawing/2014/chart" uri="{C3380CC4-5D6E-409C-BE32-E72D297353CC}">
              <c16:uniqueId val="{00000005-A6B3-4E9F-A00A-F34F13074358}"/>
            </c:ext>
          </c:extLst>
        </c:ser>
        <c:dLbls>
          <c:showLegendKey val="0"/>
          <c:showVal val="0"/>
          <c:showCatName val="0"/>
          <c:showSerName val="0"/>
          <c:showPercent val="0"/>
          <c:showBubbleSize val="0"/>
        </c:dLbls>
        <c:marker val="1"/>
        <c:smooth val="0"/>
        <c:axId val="834296688"/>
        <c:axId val="200062048"/>
      </c:lineChart>
      <c:catAx>
        <c:axId val="834296688"/>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lgn="ctr">
              <a:defRPr lang="en-US" sz="800" b="0" i="0" u="none" strike="noStrike" kern="1200" baseline="0">
                <a:solidFill>
                  <a:sysClr val="windowText" lastClr="000000"/>
                </a:solidFill>
                <a:latin typeface="HelveticaNeueLT Std" panose="020B0604020202020204"/>
                <a:ea typeface="+mn-ea"/>
                <a:cs typeface="+mn-cs"/>
              </a:defRPr>
            </a:pPr>
            <a:endParaRPr lang="en-US"/>
          </a:p>
        </c:txPr>
        <c:crossAx val="200062048"/>
        <c:crosses val="autoZero"/>
        <c:auto val="1"/>
        <c:lblAlgn val="ctr"/>
        <c:lblOffset val="100"/>
        <c:noMultiLvlLbl val="0"/>
      </c:catAx>
      <c:valAx>
        <c:axId val="200062048"/>
        <c:scaling>
          <c:orientation val="minMax"/>
        </c:scaling>
        <c:delete val="0"/>
        <c:axPos val="l"/>
        <c:numFmt formatCode="0" sourceLinked="0"/>
        <c:majorTickMark val="out"/>
        <c:minorTickMark val="none"/>
        <c:tickLblPos val="nextTo"/>
        <c:spPr>
          <a:noFill/>
          <a:ln>
            <a:solidFill>
              <a:schemeClr val="bg1">
                <a:lumMod val="65000"/>
              </a:schemeClr>
            </a:solid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HelveticaNeueLT Std" panose="020B0604020202020204"/>
                <a:ea typeface="+mn-ea"/>
                <a:cs typeface="+mn-cs"/>
              </a:defRPr>
            </a:pPr>
            <a:endParaRPr lang="en-US"/>
          </a:p>
        </c:txPr>
        <c:crossAx val="834296688"/>
        <c:crosses val="autoZero"/>
        <c:crossBetween val="between"/>
        <c:majorUnit val="10"/>
      </c:valAx>
      <c:spPr>
        <a:noFill/>
        <a:ln>
          <a:noFill/>
        </a:ln>
        <a:effectLst/>
      </c:spPr>
    </c:plotArea>
    <c:legend>
      <c:legendPos val="t"/>
      <c:overlay val="0"/>
      <c:spPr>
        <a:noFill/>
        <a:ln>
          <a:noFill/>
        </a:ln>
        <a:effectLst/>
      </c:spPr>
      <c:txPr>
        <a:bodyPr rot="0" spcFirstLastPara="1" vertOverflow="ellipsis" vert="horz" wrap="square" anchor="ctr" anchorCtr="1"/>
        <a:lstStyle/>
        <a:p>
          <a:pPr algn="ctr">
            <a:defRPr lang="en-US" sz="800" b="0" i="0" u="none" strike="noStrike" kern="1200" baseline="0">
              <a:solidFill>
                <a:sysClr val="windowText" lastClr="000000"/>
              </a:solidFill>
              <a:latin typeface="HelveticaNeueLT Std" panose="020B0604020202020204"/>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69">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alpha val="75000"/>
        </a:schemeClr>
      </a:solidFill>
    </cs:spPr>
  </cs:dataPoint>
  <cs:dataPoint3D>
    <cs:lnRef idx="0"/>
    <cs:fillRef idx="1">
      <cs:styleClr val="auto"/>
    </cs:fillRef>
    <cs:effectRef idx="0"/>
    <cs:fontRef idx="minor">
      <a:schemeClr val="tx1"/>
    </cs:fontRef>
    <cs:spPr>
      <a:solidFill>
        <a:schemeClr val="phClr">
          <a:alpha val="75000"/>
        </a:schemeClr>
      </a:solidFill>
    </cs:spPr>
  </cs:dataPoint3D>
  <cs:dataPointLine>
    <cs:lnRef idx="0">
      <cs:styleClr val="auto"/>
    </cs:lnRef>
    <cs:fillRef idx="1"/>
    <cs:effectRef idx="0"/>
    <cs:fontRef idx="minor">
      <a:schemeClr val="tx1"/>
    </cs:fontRef>
    <cs:spPr>
      <a:ln w="19050" cap="rnd">
        <a:solidFill>
          <a:schemeClr val="phClr">
            <a:alpha val="50000"/>
          </a:scheme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69">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alpha val="75000"/>
        </a:schemeClr>
      </a:solidFill>
    </cs:spPr>
  </cs:dataPoint>
  <cs:dataPoint3D>
    <cs:lnRef idx="0"/>
    <cs:fillRef idx="1">
      <cs:styleClr val="auto"/>
    </cs:fillRef>
    <cs:effectRef idx="0"/>
    <cs:fontRef idx="minor">
      <a:schemeClr val="tx1"/>
    </cs:fontRef>
    <cs:spPr>
      <a:solidFill>
        <a:schemeClr val="phClr">
          <a:alpha val="75000"/>
        </a:schemeClr>
      </a:solidFill>
    </cs:spPr>
  </cs:dataPoint3D>
  <cs:dataPointLine>
    <cs:lnRef idx="0">
      <cs:styleClr val="auto"/>
    </cs:lnRef>
    <cs:fillRef idx="1"/>
    <cs:effectRef idx="0"/>
    <cs:fontRef idx="minor">
      <a:schemeClr val="tx1"/>
    </cs:fontRef>
    <cs:spPr>
      <a:ln w="19050" cap="rnd">
        <a:solidFill>
          <a:schemeClr val="phClr">
            <a:alpha val="50000"/>
          </a:scheme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69">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alpha val="75000"/>
        </a:schemeClr>
      </a:solidFill>
    </cs:spPr>
  </cs:dataPoint>
  <cs:dataPoint3D>
    <cs:lnRef idx="0"/>
    <cs:fillRef idx="1">
      <cs:styleClr val="auto"/>
    </cs:fillRef>
    <cs:effectRef idx="0"/>
    <cs:fontRef idx="minor">
      <a:schemeClr val="tx1"/>
    </cs:fontRef>
    <cs:spPr>
      <a:solidFill>
        <a:schemeClr val="phClr">
          <a:alpha val="75000"/>
        </a:schemeClr>
      </a:solidFill>
    </cs:spPr>
  </cs:dataPoint3D>
  <cs:dataPointLine>
    <cs:lnRef idx="0">
      <cs:styleClr val="auto"/>
    </cs:lnRef>
    <cs:fillRef idx="1"/>
    <cs:effectRef idx="0"/>
    <cs:fontRef idx="minor">
      <a:schemeClr val="tx1"/>
    </cs:fontRef>
    <cs:spPr>
      <a:ln w="19050" cap="rnd">
        <a:solidFill>
          <a:schemeClr val="phClr">
            <a:alpha val="50000"/>
          </a:scheme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8.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chart" Target="../charts/chart9.xml"/></Relationships>
</file>

<file path=xl/drawings/_rels/drawing12.xml.rels><?xml version="1.0" encoding="UTF-8" standalone="yes"?>
<Relationships xmlns="http://schemas.openxmlformats.org/package/2006/relationships"><Relationship Id="rId8" Type="http://schemas.openxmlformats.org/officeDocument/2006/relationships/chart" Target="../charts/chart17.xml"/><Relationship Id="rId3" Type="http://schemas.openxmlformats.org/officeDocument/2006/relationships/chart" Target="../charts/chart12.xml"/><Relationship Id="rId7" Type="http://schemas.openxmlformats.org/officeDocument/2006/relationships/chart" Target="../charts/chart16.xml"/><Relationship Id="rId2" Type="http://schemas.openxmlformats.org/officeDocument/2006/relationships/chart" Target="../charts/chart11.xml"/><Relationship Id="rId1" Type="http://schemas.openxmlformats.org/officeDocument/2006/relationships/chart" Target="../charts/chart10.xml"/><Relationship Id="rId6" Type="http://schemas.openxmlformats.org/officeDocument/2006/relationships/chart" Target="../charts/chart15.xml"/><Relationship Id="rId11" Type="http://schemas.openxmlformats.org/officeDocument/2006/relationships/chart" Target="../charts/chart20.xml"/><Relationship Id="rId5" Type="http://schemas.openxmlformats.org/officeDocument/2006/relationships/chart" Target="../charts/chart14.xml"/><Relationship Id="rId10" Type="http://schemas.openxmlformats.org/officeDocument/2006/relationships/chart" Target="../charts/chart19.xml"/><Relationship Id="rId4" Type="http://schemas.openxmlformats.org/officeDocument/2006/relationships/chart" Target="../charts/chart13.xml"/><Relationship Id="rId9" Type="http://schemas.openxmlformats.org/officeDocument/2006/relationships/chart" Target="../charts/chart18.xml"/></Relationships>
</file>

<file path=xl/drawings/_rels/drawing19.xml.rels><?xml version="1.0" encoding="UTF-8" standalone="yes"?>
<Relationships xmlns="http://schemas.openxmlformats.org/package/2006/relationships"><Relationship Id="rId3" Type="http://schemas.openxmlformats.org/officeDocument/2006/relationships/chart" Target="../charts/chart23.xml"/><Relationship Id="rId2" Type="http://schemas.openxmlformats.org/officeDocument/2006/relationships/chart" Target="../charts/chart22.xml"/><Relationship Id="rId1" Type="http://schemas.openxmlformats.org/officeDocument/2006/relationships/chart" Target="../charts/chart21.xml"/><Relationship Id="rId4" Type="http://schemas.openxmlformats.org/officeDocument/2006/relationships/chart" Target="../charts/chart24.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1.xml.rels><?xml version="1.0" encoding="UTF-8" standalone="yes"?>
<Relationships xmlns="http://schemas.openxmlformats.org/package/2006/relationships"><Relationship Id="rId1" Type="http://schemas.openxmlformats.org/officeDocument/2006/relationships/chart" Target="../charts/chart25.xml"/></Relationships>
</file>

<file path=xl/drawings/_rels/drawing22.xml.rels><?xml version="1.0" encoding="UTF-8" standalone="yes"?>
<Relationships xmlns="http://schemas.openxmlformats.org/package/2006/relationships"><Relationship Id="rId1" Type="http://schemas.openxmlformats.org/officeDocument/2006/relationships/chart" Target="../charts/chart26.xml"/></Relationships>
</file>

<file path=xl/drawings/_rels/drawing23.xml.rels><?xml version="1.0" encoding="UTF-8" standalone="yes"?>
<Relationships xmlns="http://schemas.openxmlformats.org/package/2006/relationships"><Relationship Id="rId1" Type="http://schemas.openxmlformats.org/officeDocument/2006/relationships/chart" Target="../charts/chart27.xml"/></Relationships>
</file>

<file path=xl/drawings/_rels/drawing24.xml.rels><?xml version="1.0" encoding="UTF-8" standalone="yes"?>
<Relationships xmlns="http://schemas.openxmlformats.org/package/2006/relationships"><Relationship Id="rId1" Type="http://schemas.openxmlformats.org/officeDocument/2006/relationships/chart" Target="../charts/chart28.xml"/></Relationships>
</file>

<file path=xl/drawings/_rels/drawing25.xml.rels><?xml version="1.0" encoding="UTF-8" standalone="yes"?>
<Relationships xmlns="http://schemas.openxmlformats.org/package/2006/relationships"><Relationship Id="rId1" Type="http://schemas.openxmlformats.org/officeDocument/2006/relationships/chart" Target="../charts/chart29.xml"/></Relationships>
</file>

<file path=xl/drawings/_rels/drawing26.xml.rels><?xml version="1.0" encoding="UTF-8" standalone="yes"?>
<Relationships xmlns="http://schemas.openxmlformats.org/package/2006/relationships"><Relationship Id="rId1" Type="http://schemas.openxmlformats.org/officeDocument/2006/relationships/chart" Target="../charts/chart30.xml"/></Relationships>
</file>

<file path=xl/drawings/_rels/drawing27.xml.rels><?xml version="1.0" encoding="UTF-8" standalone="yes"?>
<Relationships xmlns="http://schemas.openxmlformats.org/package/2006/relationships"><Relationship Id="rId1" Type="http://schemas.openxmlformats.org/officeDocument/2006/relationships/chart" Target="../charts/chart31.xml"/></Relationships>
</file>

<file path=xl/drawings/_rels/drawing29.xml.rels><?xml version="1.0" encoding="UTF-8" standalone="yes"?>
<Relationships xmlns="http://schemas.openxmlformats.org/package/2006/relationships"><Relationship Id="rId3" Type="http://schemas.openxmlformats.org/officeDocument/2006/relationships/chart" Target="../charts/chart34.xml"/><Relationship Id="rId2" Type="http://schemas.openxmlformats.org/officeDocument/2006/relationships/chart" Target="../charts/chart33.xml"/><Relationship Id="rId1" Type="http://schemas.openxmlformats.org/officeDocument/2006/relationships/chart" Target="../charts/chart32.xml"/></Relationships>
</file>

<file path=xl/drawings/_rels/drawing3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3.xml.rels><?xml version="1.0" encoding="UTF-8" standalone="yes"?>
<Relationships xmlns="http://schemas.openxmlformats.org/package/2006/relationships"><Relationship Id="rId1" Type="http://schemas.openxmlformats.org/officeDocument/2006/relationships/chart" Target="../charts/chart35.xml"/></Relationships>
</file>

<file path=xl/drawings/_rels/drawing34.xml.rels><?xml version="1.0" encoding="UTF-8" standalone="yes"?>
<Relationships xmlns="http://schemas.openxmlformats.org/package/2006/relationships"><Relationship Id="rId3" Type="http://schemas.openxmlformats.org/officeDocument/2006/relationships/chart" Target="../charts/chart38.xml"/><Relationship Id="rId2" Type="http://schemas.openxmlformats.org/officeDocument/2006/relationships/chart" Target="../charts/chart37.xml"/><Relationship Id="rId1" Type="http://schemas.openxmlformats.org/officeDocument/2006/relationships/chart" Target="../charts/chart36.xml"/><Relationship Id="rId6" Type="http://schemas.openxmlformats.org/officeDocument/2006/relationships/chart" Target="../charts/chart41.xml"/><Relationship Id="rId5" Type="http://schemas.openxmlformats.org/officeDocument/2006/relationships/chart" Target="../charts/chart40.xml"/><Relationship Id="rId4" Type="http://schemas.openxmlformats.org/officeDocument/2006/relationships/chart" Target="../charts/chart39.xml"/></Relationships>
</file>

<file path=xl/drawings/_rels/drawing35.xml.rels><?xml version="1.0" encoding="UTF-8" standalone="yes"?>
<Relationships xmlns="http://schemas.openxmlformats.org/package/2006/relationships"><Relationship Id="rId1" Type="http://schemas.openxmlformats.org/officeDocument/2006/relationships/chart" Target="../charts/chart42.xml"/></Relationships>
</file>

<file path=xl/drawings/_rels/drawing36.xml.rels><?xml version="1.0" encoding="UTF-8" standalone="yes"?>
<Relationships xmlns="http://schemas.openxmlformats.org/package/2006/relationships"><Relationship Id="rId3" Type="http://schemas.openxmlformats.org/officeDocument/2006/relationships/chart" Target="../charts/chart45.xml"/><Relationship Id="rId2" Type="http://schemas.openxmlformats.org/officeDocument/2006/relationships/chart" Target="../charts/chart44.xml"/><Relationship Id="rId1" Type="http://schemas.openxmlformats.org/officeDocument/2006/relationships/chart" Target="../charts/chart43.xml"/><Relationship Id="rId4" Type="http://schemas.openxmlformats.org/officeDocument/2006/relationships/chart" Target="../charts/chart46.xml"/></Relationships>
</file>

<file path=xl/drawings/_rels/drawing37.xml.rels><?xml version="1.0" encoding="UTF-8" standalone="yes"?>
<Relationships xmlns="http://schemas.openxmlformats.org/package/2006/relationships"><Relationship Id="rId3" Type="http://schemas.openxmlformats.org/officeDocument/2006/relationships/chart" Target="../charts/chart49.xml"/><Relationship Id="rId2" Type="http://schemas.openxmlformats.org/officeDocument/2006/relationships/chart" Target="../charts/chart48.xml"/><Relationship Id="rId1" Type="http://schemas.openxmlformats.org/officeDocument/2006/relationships/chart" Target="../charts/chart47.xml"/></Relationships>
</file>

<file path=xl/drawings/_rels/drawing5.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chart" Target="../charts/chart5.xml"/><Relationship Id="rId1" Type="http://schemas.openxmlformats.org/officeDocument/2006/relationships/chart" Target="../charts/chart4.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9.xml.rels><?xml version="1.0" encoding="UTF-8" standalone="yes"?>
<Relationships xmlns="http://schemas.openxmlformats.org/package/2006/relationships"><Relationship Id="rId1"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dr:twoCellAnchor editAs="oneCell">
    <xdr:from>
      <xdr:col>4</xdr:col>
      <xdr:colOff>76201</xdr:colOff>
      <xdr:row>8</xdr:row>
      <xdr:rowOff>47625</xdr:rowOff>
    </xdr:from>
    <xdr:to>
      <xdr:col>6</xdr:col>
      <xdr:colOff>629064</xdr:colOff>
      <xdr:row>21</xdr:row>
      <xdr:rowOff>113219</xdr:rowOff>
    </xdr:to>
    <xdr:pic>
      <xdr:nvPicPr>
        <xdr:cNvPr id="2" name="Picture 1">
          <a:extLst>
            <a:ext uri="{FF2B5EF4-FFF2-40B4-BE49-F238E27FC236}">
              <a16:creationId xmlns:a16="http://schemas.microsoft.com/office/drawing/2014/main" id="{6892DC46-2296-4C1E-B5E5-BF050698AE2B}"/>
            </a:ext>
          </a:extLst>
        </xdr:cNvPr>
        <xdr:cNvPicPr>
          <a:picLocks noChangeAspect="1"/>
        </xdr:cNvPicPr>
      </xdr:nvPicPr>
      <xdr:blipFill>
        <a:blip xmlns:r="http://schemas.openxmlformats.org/officeDocument/2006/relationships" r:embed="rId1"/>
        <a:stretch>
          <a:fillRect/>
        </a:stretch>
      </xdr:blipFill>
      <xdr:spPr>
        <a:xfrm>
          <a:off x="2800351" y="1581150"/>
          <a:ext cx="1962563" cy="2542094"/>
        </a:xfrm>
        <a:prstGeom prst="rect">
          <a:avLst/>
        </a:prstGeom>
      </xdr:spPr>
    </xdr:pic>
    <xdr:clientData/>
  </xdr:twoCellAnchor>
</xdr:wsDr>
</file>

<file path=xl/drawings/drawing10.xml><?xml version="1.0" encoding="utf-8"?>
<c:userShapes xmlns:c="http://schemas.openxmlformats.org/drawingml/2006/chart">
  <cdr:relSizeAnchor xmlns:cdr="http://schemas.openxmlformats.org/drawingml/2006/chartDrawing">
    <cdr:from>
      <cdr:x>0.57898</cdr:x>
      <cdr:y>0.05336</cdr:y>
    </cdr:from>
    <cdr:to>
      <cdr:x>0.5814</cdr:x>
      <cdr:y>0.87703</cdr:y>
    </cdr:to>
    <cdr:cxnSp macro="">
      <cdr:nvCxnSpPr>
        <cdr:cNvPr id="3" name="Straight Connector 2">
          <a:extLst xmlns:a="http://schemas.openxmlformats.org/drawingml/2006/main">
            <a:ext uri="{FF2B5EF4-FFF2-40B4-BE49-F238E27FC236}">
              <a16:creationId xmlns:a16="http://schemas.microsoft.com/office/drawing/2014/main" id="{6C8DEEB9-75D6-408A-AC8B-3B7582716548}"/>
            </a:ext>
          </a:extLst>
        </cdr:cNvPr>
        <cdr:cNvCxnSpPr/>
      </cdr:nvCxnSpPr>
      <cdr:spPr>
        <a:xfrm xmlns:a="http://schemas.openxmlformats.org/drawingml/2006/main">
          <a:off x="2641561" y="146038"/>
          <a:ext cx="11044" cy="2254262"/>
        </a:xfrm>
        <a:prstGeom xmlns:a="http://schemas.openxmlformats.org/drawingml/2006/main" prst="line">
          <a:avLst/>
        </a:prstGeom>
        <a:ln xmlns:a="http://schemas.openxmlformats.org/drawingml/2006/main">
          <a:solidFill>
            <a:schemeClr val="bg1">
              <a:lumMod val="65000"/>
            </a:scheme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11.xml><?xml version="1.0" encoding="utf-8"?>
<xdr:wsDr xmlns:xdr="http://schemas.openxmlformats.org/drawingml/2006/spreadsheetDrawing" xmlns:a="http://schemas.openxmlformats.org/drawingml/2006/main">
  <xdr:twoCellAnchor>
    <xdr:from>
      <xdr:col>2</xdr:col>
      <xdr:colOff>333375</xdr:colOff>
      <xdr:row>10</xdr:row>
      <xdr:rowOff>85725</xdr:rowOff>
    </xdr:from>
    <xdr:to>
      <xdr:col>15</xdr:col>
      <xdr:colOff>485775</xdr:colOff>
      <xdr:row>12</xdr:row>
      <xdr:rowOff>152400</xdr:rowOff>
    </xdr:to>
    <xdr:sp macro="" textlink="">
      <xdr:nvSpPr>
        <xdr:cNvPr id="2" name="TextBox 1">
          <a:extLst>
            <a:ext uri="{FF2B5EF4-FFF2-40B4-BE49-F238E27FC236}">
              <a16:creationId xmlns:a16="http://schemas.microsoft.com/office/drawing/2014/main" id="{97F0C8BB-A14A-4505-B463-3E952F030DF2}"/>
            </a:ext>
          </a:extLst>
        </xdr:cNvPr>
        <xdr:cNvSpPr txBox="1"/>
      </xdr:nvSpPr>
      <xdr:spPr>
        <a:xfrm>
          <a:off x="10763250" y="2190750"/>
          <a:ext cx="8277225" cy="3905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000" b="1" baseline="0">
              <a:solidFill>
                <a:srgbClr val="7030A0"/>
              </a:solidFill>
              <a:latin typeface="HelveticaNeueLT Std" panose="020B0604020202020204" pitchFamily="34" charset="0"/>
              <a:cs typeface="Arial" panose="020B0604020202020204" pitchFamily="34" charset="0"/>
            </a:rPr>
            <a:t>Figure 1.5. Accounting for Changes in Government Debt, 2019–21 </a:t>
          </a:r>
        </a:p>
        <a:p>
          <a:pPr algn="l"/>
          <a:r>
            <a:rPr lang="en-US" sz="1000" b="0" i="1" baseline="0">
              <a:solidFill>
                <a:srgbClr val="7030A0"/>
              </a:solidFill>
              <a:latin typeface="HelveticaNeueLT Std" panose="020B0604020202020204" pitchFamily="34" charset="0"/>
              <a:cs typeface="Arial" panose="020B0604020202020204" pitchFamily="34" charset="0"/>
            </a:rPr>
            <a:t>(Percent of GDP)</a:t>
          </a:r>
        </a:p>
      </xdr:txBody>
    </xdr:sp>
    <xdr:clientData/>
  </xdr:twoCellAnchor>
  <xdr:twoCellAnchor>
    <xdr:from>
      <xdr:col>2</xdr:col>
      <xdr:colOff>225908</xdr:colOff>
      <xdr:row>13</xdr:row>
      <xdr:rowOff>80134</xdr:rowOff>
    </xdr:from>
    <xdr:to>
      <xdr:col>9</xdr:col>
      <xdr:colOff>66675</xdr:colOff>
      <xdr:row>31</xdr:row>
      <xdr:rowOff>38100</xdr:rowOff>
    </xdr:to>
    <xdr:graphicFrame macro="">
      <xdr:nvGraphicFramePr>
        <xdr:cNvPr id="3" name="Chart 2">
          <a:extLst>
            <a:ext uri="{FF2B5EF4-FFF2-40B4-BE49-F238E27FC236}">
              <a16:creationId xmlns:a16="http://schemas.microsoft.com/office/drawing/2014/main" id="{49F85848-2621-4CF0-8FC8-057A5979021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438150</xdr:colOff>
      <xdr:row>32</xdr:row>
      <xdr:rowOff>38100</xdr:rowOff>
    </xdr:from>
    <xdr:to>
      <xdr:col>11</xdr:col>
      <xdr:colOff>38100</xdr:colOff>
      <xdr:row>37</xdr:row>
      <xdr:rowOff>66675</xdr:rowOff>
    </xdr:to>
    <xdr:sp macro="" textlink="">
      <xdr:nvSpPr>
        <xdr:cNvPr id="4" name="TextBox 3">
          <a:extLst>
            <a:ext uri="{FF2B5EF4-FFF2-40B4-BE49-F238E27FC236}">
              <a16:creationId xmlns:a16="http://schemas.microsoft.com/office/drawing/2014/main" id="{95FB03AC-2B36-45D6-A214-4D56DACA285A}"/>
            </a:ext>
          </a:extLst>
        </xdr:cNvPr>
        <xdr:cNvSpPr txBox="1"/>
      </xdr:nvSpPr>
      <xdr:spPr>
        <a:xfrm>
          <a:off x="1781175" y="5705475"/>
          <a:ext cx="5286375" cy="838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a:solidFill>
                <a:sysClr val="windowText" lastClr="000000"/>
              </a:solidFill>
              <a:latin typeface="HelveticaNeueLT Std Cn" panose="020B0506030502030204"/>
            </a:rPr>
            <a:t>Sources: IMF, World Economic Outlook database; and IMF staff estimates.</a:t>
          </a:r>
        </a:p>
        <a:p>
          <a:r>
            <a:rPr lang="en-US" sz="800">
              <a:solidFill>
                <a:sysClr val="windowText" lastClr="000000"/>
              </a:solidFill>
              <a:latin typeface="HelveticaNeueLT Std Cn" panose="020B0506030502030204"/>
            </a:rPr>
            <a:t>Note: Additional growth contribution refers to the effect on the primary surplus through lower revenues. The stock-flow residual is the change in the debt ratio resulting from factors (such as bailouts or exchange rate changes) other than those listed. The overall effect of output growth on debt-to-GDP ratio is measured by the sum of traditional and additional growth contributions (solid and dotted red bars). </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476250</xdr:colOff>
      <xdr:row>0</xdr:row>
      <xdr:rowOff>0</xdr:rowOff>
    </xdr:from>
    <xdr:to>
      <xdr:col>6</xdr:col>
      <xdr:colOff>171450</xdr:colOff>
      <xdr:row>0</xdr:row>
      <xdr:rowOff>0</xdr:rowOff>
    </xdr:to>
    <xdr:graphicFrame macro="">
      <xdr:nvGraphicFramePr>
        <xdr:cNvPr id="2" name="Chart 1">
          <a:extLst>
            <a:ext uri="{FF2B5EF4-FFF2-40B4-BE49-F238E27FC236}">
              <a16:creationId xmlns:a16="http://schemas.microsoft.com/office/drawing/2014/main" id="{7C7E74EA-2534-4446-B006-3E7DC1D27A3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257174</xdr:colOff>
      <xdr:row>0</xdr:row>
      <xdr:rowOff>180975</xdr:rowOff>
    </xdr:from>
    <xdr:to>
      <xdr:col>11</xdr:col>
      <xdr:colOff>447675</xdr:colOff>
      <xdr:row>3</xdr:row>
      <xdr:rowOff>19050</xdr:rowOff>
    </xdr:to>
    <xdr:sp macro="" textlink="">
      <xdr:nvSpPr>
        <xdr:cNvPr id="3" name="TextBox 2">
          <a:extLst>
            <a:ext uri="{FF2B5EF4-FFF2-40B4-BE49-F238E27FC236}">
              <a16:creationId xmlns:a16="http://schemas.microsoft.com/office/drawing/2014/main" id="{2C5BE41F-175C-4176-95F3-A51E7BA31D13}"/>
            </a:ext>
          </a:extLst>
        </xdr:cNvPr>
        <xdr:cNvSpPr txBox="1"/>
      </xdr:nvSpPr>
      <xdr:spPr>
        <a:xfrm>
          <a:off x="866774" y="180975"/>
          <a:ext cx="6000751" cy="4095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indent="0" algn="l"/>
          <a:r>
            <a:rPr lang="en-US" sz="1100" b="1">
              <a:solidFill>
                <a:srgbClr val="7030A0"/>
              </a:solidFill>
              <a:latin typeface="HelveticaNeueLT Std" panose="020B0604020202020204" pitchFamily="34" charset="0"/>
              <a:ea typeface="+mn-ea"/>
              <a:cs typeface="Arial" panose="020B0604020202020204" pitchFamily="34" charset="0"/>
            </a:rPr>
            <a:t>Figure 1.6. Recent Fiscal Developments and Outlook across Income Groups, 2019–26</a:t>
          </a:r>
        </a:p>
      </xdr:txBody>
    </xdr:sp>
    <xdr:clientData/>
  </xdr:twoCellAnchor>
  <xdr:twoCellAnchor>
    <xdr:from>
      <xdr:col>1</xdr:col>
      <xdr:colOff>369052</xdr:colOff>
      <xdr:row>22</xdr:row>
      <xdr:rowOff>168121</xdr:rowOff>
    </xdr:from>
    <xdr:to>
      <xdr:col>6</xdr:col>
      <xdr:colOff>9525</xdr:colOff>
      <xdr:row>24</xdr:row>
      <xdr:rowOff>47625</xdr:rowOff>
    </xdr:to>
    <xdr:sp macro="" textlink="">
      <xdr:nvSpPr>
        <xdr:cNvPr id="6" name="TextBox 5">
          <a:extLst>
            <a:ext uri="{FF2B5EF4-FFF2-40B4-BE49-F238E27FC236}">
              <a16:creationId xmlns:a16="http://schemas.microsoft.com/office/drawing/2014/main" id="{2DB74C24-4FAA-4D93-9CBA-8174CF26AECE}"/>
            </a:ext>
          </a:extLst>
        </xdr:cNvPr>
        <xdr:cNvSpPr txBox="1"/>
      </xdr:nvSpPr>
      <xdr:spPr>
        <a:xfrm>
          <a:off x="978652" y="4359121"/>
          <a:ext cx="2688473" cy="26050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a:latin typeface="HelveticaNeueLT Std Cn" panose="020B0506030502030204"/>
            </a:rPr>
            <a:t>Source: IMF World Economic Outlook Database.</a:t>
          </a:r>
        </a:p>
      </xdr:txBody>
    </xdr:sp>
    <xdr:clientData/>
  </xdr:twoCellAnchor>
  <xdr:twoCellAnchor>
    <xdr:from>
      <xdr:col>0</xdr:col>
      <xdr:colOff>561975</xdr:colOff>
      <xdr:row>0</xdr:row>
      <xdr:rowOff>0</xdr:rowOff>
    </xdr:from>
    <xdr:to>
      <xdr:col>6</xdr:col>
      <xdr:colOff>304800</xdr:colOff>
      <xdr:row>0</xdr:row>
      <xdr:rowOff>0</xdr:rowOff>
    </xdr:to>
    <xdr:graphicFrame macro="">
      <xdr:nvGraphicFramePr>
        <xdr:cNvPr id="7" name="Chart 6">
          <a:extLst>
            <a:ext uri="{FF2B5EF4-FFF2-40B4-BE49-F238E27FC236}">
              <a16:creationId xmlns:a16="http://schemas.microsoft.com/office/drawing/2014/main" id="{771FF5C8-DA13-4536-84CC-D26881855B5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285750</xdr:colOff>
      <xdr:row>3</xdr:row>
      <xdr:rowOff>19050</xdr:rowOff>
    </xdr:from>
    <xdr:to>
      <xdr:col>10</xdr:col>
      <xdr:colOff>171450</xdr:colOff>
      <xdr:row>4</xdr:row>
      <xdr:rowOff>152399</xdr:rowOff>
    </xdr:to>
    <xdr:sp macro="" textlink="">
      <xdr:nvSpPr>
        <xdr:cNvPr id="10" name="TextBox 9">
          <a:extLst>
            <a:ext uri="{FF2B5EF4-FFF2-40B4-BE49-F238E27FC236}">
              <a16:creationId xmlns:a16="http://schemas.microsoft.com/office/drawing/2014/main" id="{24ACA0CC-CE61-4289-BD5B-FFAC3CDC6B30}"/>
            </a:ext>
          </a:extLst>
        </xdr:cNvPr>
        <xdr:cNvSpPr txBox="1"/>
      </xdr:nvSpPr>
      <xdr:spPr>
        <a:xfrm>
          <a:off x="895350" y="590550"/>
          <a:ext cx="5086350" cy="3238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a:solidFill>
                <a:srgbClr val="7030A0"/>
              </a:solidFill>
              <a:latin typeface="HelveticaNeueLT Std" panose="020B0604020202020204"/>
            </a:rPr>
            <a:t>A. Cumulative Change in Fiscal Balance (Percent of GDP, relative to 2019)</a:t>
          </a:r>
        </a:p>
        <a:p>
          <a:endParaRPr lang="en-US" sz="1000">
            <a:solidFill>
              <a:srgbClr val="7030A0"/>
            </a:solidFill>
            <a:latin typeface="HelveticaNeueLT Std" panose="020B0604020202020204"/>
          </a:endParaRPr>
        </a:p>
      </xdr:txBody>
    </xdr:sp>
    <xdr:clientData/>
  </xdr:twoCellAnchor>
  <xdr:twoCellAnchor>
    <xdr:from>
      <xdr:col>13</xdr:col>
      <xdr:colOff>139887</xdr:colOff>
      <xdr:row>29</xdr:row>
      <xdr:rowOff>155576</xdr:rowOff>
    </xdr:from>
    <xdr:to>
      <xdr:col>19</xdr:col>
      <xdr:colOff>3265</xdr:colOff>
      <xdr:row>45</xdr:row>
      <xdr:rowOff>79376</xdr:rowOff>
    </xdr:to>
    <xdr:graphicFrame macro="">
      <xdr:nvGraphicFramePr>
        <xdr:cNvPr id="11" name="Chart 10">
          <a:extLst>
            <a:ext uri="{FF2B5EF4-FFF2-40B4-BE49-F238E27FC236}">
              <a16:creationId xmlns:a16="http://schemas.microsoft.com/office/drawing/2014/main" id="{D13C30B9-1E34-439A-9AF6-1468F36AA9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249330</xdr:colOff>
      <xdr:row>29</xdr:row>
      <xdr:rowOff>142875</xdr:rowOff>
    </xdr:from>
    <xdr:to>
      <xdr:col>12</xdr:col>
      <xdr:colOff>398458</xdr:colOff>
      <xdr:row>45</xdr:row>
      <xdr:rowOff>66675</xdr:rowOff>
    </xdr:to>
    <xdr:graphicFrame macro="">
      <xdr:nvGraphicFramePr>
        <xdr:cNvPr id="12" name="Chart 11">
          <a:extLst>
            <a:ext uri="{FF2B5EF4-FFF2-40B4-BE49-F238E27FC236}">
              <a16:creationId xmlns:a16="http://schemas.microsoft.com/office/drawing/2014/main" id="{26D078B3-9033-401C-AC48-0860E3BED58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190500</xdr:colOff>
      <xdr:row>29</xdr:row>
      <xdr:rowOff>180976</xdr:rowOff>
    </xdr:from>
    <xdr:to>
      <xdr:col>6</xdr:col>
      <xdr:colOff>53788</xdr:colOff>
      <xdr:row>45</xdr:row>
      <xdr:rowOff>104776</xdr:rowOff>
    </xdr:to>
    <xdr:graphicFrame macro="">
      <xdr:nvGraphicFramePr>
        <xdr:cNvPr id="13" name="Chart 12">
          <a:extLst>
            <a:ext uri="{FF2B5EF4-FFF2-40B4-BE49-F238E27FC236}">
              <a16:creationId xmlns:a16="http://schemas.microsoft.com/office/drawing/2014/main" id="{0BF7EC4A-55D9-4CC9-A8DE-A06E8947E67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438150</xdr:colOff>
      <xdr:row>27</xdr:row>
      <xdr:rowOff>104775</xdr:rowOff>
    </xdr:from>
    <xdr:to>
      <xdr:col>4</xdr:col>
      <xdr:colOff>548528</xdr:colOff>
      <xdr:row>29</xdr:row>
      <xdr:rowOff>161925</xdr:rowOff>
    </xdr:to>
    <xdr:sp macro="" textlink="">
      <xdr:nvSpPr>
        <xdr:cNvPr id="14" name="TextBox 13">
          <a:extLst>
            <a:ext uri="{FF2B5EF4-FFF2-40B4-BE49-F238E27FC236}">
              <a16:creationId xmlns:a16="http://schemas.microsoft.com/office/drawing/2014/main" id="{203BA5F9-4A33-4EB9-82E3-0B47FAB2D41D}"/>
            </a:ext>
          </a:extLst>
        </xdr:cNvPr>
        <xdr:cNvSpPr txBox="1"/>
      </xdr:nvSpPr>
      <xdr:spPr>
        <a:xfrm>
          <a:off x="1047750" y="5248275"/>
          <a:ext cx="1939178" cy="4381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algn="l">
            <a:lnSpc>
              <a:spcPct val="110000"/>
            </a:lnSpc>
            <a:spcBef>
              <a:spcPts val="0"/>
            </a:spcBef>
            <a:spcAft>
              <a:spcPts val="0"/>
            </a:spcAft>
          </a:pPr>
          <a:r>
            <a:rPr lang="en-US" sz="900" b="1">
              <a:solidFill>
                <a:sysClr val="windowText" lastClr="000000"/>
              </a:solidFill>
              <a:effectLst/>
              <a:latin typeface="HelveticaNeueLT Std" panose="020B0604020202020204"/>
              <a:ea typeface="Calibri" panose="020F0502020204030204" pitchFamily="34" charset="0"/>
              <a:cs typeface="Arial" panose="020B0604020202020204" pitchFamily="34" charset="0"/>
            </a:rPr>
            <a:t>1. Advanced</a:t>
          </a:r>
          <a:r>
            <a:rPr lang="en-US" sz="900" b="1" baseline="0">
              <a:solidFill>
                <a:sysClr val="windowText" lastClr="000000"/>
              </a:solidFill>
              <a:effectLst/>
              <a:latin typeface="HelveticaNeueLT Std" panose="020B0604020202020204"/>
              <a:ea typeface="Calibri" panose="020F0502020204030204" pitchFamily="34" charset="0"/>
              <a:cs typeface="Arial" panose="020B0604020202020204" pitchFamily="34" charset="0"/>
            </a:rPr>
            <a:t> Economies</a:t>
          </a:r>
          <a:endParaRPr lang="en-US" sz="900" b="1">
            <a:solidFill>
              <a:sysClr val="windowText" lastClr="000000"/>
            </a:solidFill>
            <a:effectLst/>
            <a:latin typeface="HelveticaNeueLT Std" panose="020B0604020202020204"/>
            <a:ea typeface="Calibri" panose="020F0502020204030204" pitchFamily="34" charset="0"/>
            <a:cs typeface="Arial" panose="020B0604020202020204" pitchFamily="34" charset="0"/>
          </a:endParaRPr>
        </a:p>
        <a:p>
          <a:r>
            <a:rPr lang="en-US" sz="900">
              <a:solidFill>
                <a:sysClr val="windowText" lastClr="000000"/>
              </a:solidFill>
              <a:effectLst/>
              <a:latin typeface="HelveticaNeueLT Std" panose="020B0604020202020204"/>
              <a:ea typeface="Calibri" panose="020F0502020204030204" pitchFamily="34" charset="0"/>
              <a:cs typeface="Arial" panose="020B0604020202020204" pitchFamily="34" charset="0"/>
            </a:rPr>
            <a:t>(</a:t>
          </a:r>
          <a:r>
            <a:rPr lang="en-US" sz="900" i="1">
              <a:solidFill>
                <a:sysClr val="windowText" lastClr="000000"/>
              </a:solidFill>
              <a:effectLst/>
              <a:latin typeface="HelveticaNeueLT Std" panose="020B0604020202020204"/>
              <a:ea typeface="Calibri" panose="020F0502020204030204" pitchFamily="34" charset="0"/>
              <a:cs typeface="Arial" panose="020B0604020202020204" pitchFamily="34" charset="0"/>
            </a:rPr>
            <a:t>Percent of </a:t>
          </a:r>
          <a:r>
            <a:rPr lang="en-US" sz="900" i="1" baseline="0">
              <a:solidFill>
                <a:sysClr val="windowText" lastClr="000000"/>
              </a:solidFill>
              <a:effectLst/>
              <a:latin typeface="HelveticaNeueLT Std" panose="020B0604020202020204"/>
              <a:ea typeface="Calibri" panose="020F0502020204030204" pitchFamily="34" charset="0"/>
              <a:cs typeface="Arial" panose="020B0604020202020204" pitchFamily="34" charset="0"/>
            </a:rPr>
            <a:t>GDP, 2019-20</a:t>
          </a:r>
          <a:r>
            <a:rPr lang="en-US" sz="900">
              <a:solidFill>
                <a:sysClr val="windowText" lastClr="000000"/>
              </a:solidFill>
              <a:effectLst/>
              <a:latin typeface="HelveticaNeueLT Std" panose="020B0604020202020204"/>
              <a:ea typeface="Calibri" panose="020F0502020204030204" pitchFamily="34" charset="0"/>
              <a:cs typeface="Arial" panose="020B0604020202020204" pitchFamily="34" charset="0"/>
            </a:rPr>
            <a:t>)</a:t>
          </a:r>
          <a:endParaRPr lang="en-US" sz="900" b="0" i="1">
            <a:solidFill>
              <a:sysClr val="windowText" lastClr="000000"/>
            </a:solidFill>
            <a:latin typeface="HelveticaNeueLT Std" panose="020B0604020202020204"/>
            <a:cs typeface="Arial" panose="020B0604020202020204" pitchFamily="34" charset="0"/>
          </a:endParaRPr>
        </a:p>
      </xdr:txBody>
    </xdr:sp>
    <xdr:clientData/>
  </xdr:twoCellAnchor>
  <xdr:twoCellAnchor>
    <xdr:from>
      <xdr:col>8</xdr:col>
      <xdr:colOff>144556</xdr:colOff>
      <xdr:row>27</xdr:row>
      <xdr:rowOff>66675</xdr:rowOff>
    </xdr:from>
    <xdr:to>
      <xdr:col>11</xdr:col>
      <xdr:colOff>250451</xdr:colOff>
      <xdr:row>29</xdr:row>
      <xdr:rowOff>123825</xdr:rowOff>
    </xdr:to>
    <xdr:sp macro="" textlink="">
      <xdr:nvSpPr>
        <xdr:cNvPr id="15" name="TextBox 14">
          <a:extLst>
            <a:ext uri="{FF2B5EF4-FFF2-40B4-BE49-F238E27FC236}">
              <a16:creationId xmlns:a16="http://schemas.microsoft.com/office/drawing/2014/main" id="{26D7A456-B6F8-4CC0-8756-E3F76668D2A7}"/>
            </a:ext>
          </a:extLst>
        </xdr:cNvPr>
        <xdr:cNvSpPr txBox="1"/>
      </xdr:nvSpPr>
      <xdr:spPr>
        <a:xfrm>
          <a:off x="4735606" y="5210175"/>
          <a:ext cx="1934695" cy="4381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algn="l">
            <a:lnSpc>
              <a:spcPct val="110000"/>
            </a:lnSpc>
            <a:spcBef>
              <a:spcPts val="0"/>
            </a:spcBef>
            <a:spcAft>
              <a:spcPts val="0"/>
            </a:spcAft>
          </a:pPr>
          <a:r>
            <a:rPr lang="en-US" sz="900" b="1">
              <a:solidFill>
                <a:sysClr val="windowText" lastClr="000000"/>
              </a:solidFill>
              <a:effectLst/>
              <a:latin typeface="HelveticaNeueLT Std" panose="020B0604020202020204"/>
              <a:ea typeface="Calibri" panose="020F0502020204030204" pitchFamily="34" charset="0"/>
              <a:cs typeface="Arial" panose="020B0604020202020204" pitchFamily="34" charset="0"/>
            </a:rPr>
            <a:t>2. Emerging</a:t>
          </a:r>
          <a:r>
            <a:rPr lang="en-US" sz="900" b="1" baseline="0">
              <a:solidFill>
                <a:sysClr val="windowText" lastClr="000000"/>
              </a:solidFill>
              <a:effectLst/>
              <a:latin typeface="HelveticaNeueLT Std" panose="020B0604020202020204"/>
              <a:ea typeface="Calibri" panose="020F0502020204030204" pitchFamily="34" charset="0"/>
              <a:cs typeface="Arial" panose="020B0604020202020204" pitchFamily="34" charset="0"/>
            </a:rPr>
            <a:t> Economies</a:t>
          </a:r>
          <a:endParaRPr lang="en-US" sz="900" b="1">
            <a:solidFill>
              <a:sysClr val="windowText" lastClr="000000"/>
            </a:solidFill>
            <a:effectLst/>
            <a:latin typeface="HelveticaNeueLT Std" panose="020B0604020202020204"/>
            <a:ea typeface="Calibri" panose="020F0502020204030204" pitchFamily="34" charset="0"/>
            <a:cs typeface="Arial" panose="020B0604020202020204" pitchFamily="34" charset="0"/>
          </a:endParaRPr>
        </a:p>
        <a:p>
          <a:r>
            <a:rPr lang="en-US" sz="900">
              <a:solidFill>
                <a:sysClr val="windowText" lastClr="000000"/>
              </a:solidFill>
              <a:effectLst/>
              <a:latin typeface="HelveticaNeueLT Std" panose="020B0604020202020204"/>
              <a:ea typeface="Calibri" panose="020F0502020204030204" pitchFamily="34" charset="0"/>
              <a:cs typeface="Arial" panose="020B0604020202020204" pitchFamily="34" charset="0"/>
            </a:rPr>
            <a:t>(</a:t>
          </a:r>
          <a:r>
            <a:rPr lang="en-US" sz="900" i="1">
              <a:solidFill>
                <a:sysClr val="windowText" lastClr="000000"/>
              </a:solidFill>
              <a:effectLst/>
              <a:latin typeface="HelveticaNeueLT Std" panose="020B0604020202020204"/>
              <a:ea typeface="Calibri" panose="020F0502020204030204" pitchFamily="34" charset="0"/>
              <a:cs typeface="Arial" panose="020B0604020202020204" pitchFamily="34" charset="0"/>
            </a:rPr>
            <a:t>Percent of </a:t>
          </a:r>
          <a:r>
            <a:rPr lang="en-US" sz="900" i="1" baseline="0">
              <a:solidFill>
                <a:sysClr val="windowText" lastClr="000000"/>
              </a:solidFill>
              <a:effectLst/>
              <a:latin typeface="HelveticaNeueLT Std" panose="020B0604020202020204"/>
              <a:ea typeface="Calibri" panose="020F0502020204030204" pitchFamily="34" charset="0"/>
              <a:cs typeface="Arial" panose="020B0604020202020204" pitchFamily="34" charset="0"/>
            </a:rPr>
            <a:t>GDP, 2019-20</a:t>
          </a:r>
          <a:r>
            <a:rPr lang="en-US" sz="900">
              <a:solidFill>
                <a:sysClr val="windowText" lastClr="000000"/>
              </a:solidFill>
              <a:effectLst/>
              <a:latin typeface="HelveticaNeueLT Std" panose="020B0604020202020204"/>
              <a:ea typeface="Calibri" panose="020F0502020204030204" pitchFamily="34" charset="0"/>
              <a:cs typeface="Arial" panose="020B0604020202020204" pitchFamily="34" charset="0"/>
            </a:rPr>
            <a:t>)</a:t>
          </a:r>
          <a:endParaRPr lang="en-US" sz="900" b="0" i="1">
            <a:solidFill>
              <a:sysClr val="windowText" lastClr="000000"/>
            </a:solidFill>
            <a:latin typeface="HelveticaNeueLT Std" panose="020B0604020202020204"/>
            <a:cs typeface="Arial" panose="020B0604020202020204" pitchFamily="34" charset="0"/>
          </a:endParaRPr>
        </a:p>
      </xdr:txBody>
    </xdr:sp>
    <xdr:clientData/>
  </xdr:twoCellAnchor>
  <xdr:twoCellAnchor>
    <xdr:from>
      <xdr:col>14</xdr:col>
      <xdr:colOff>322729</xdr:colOff>
      <xdr:row>27</xdr:row>
      <xdr:rowOff>66675</xdr:rowOff>
    </xdr:from>
    <xdr:to>
      <xdr:col>18</xdr:col>
      <xdr:colOff>266700</xdr:colOff>
      <xdr:row>29</xdr:row>
      <xdr:rowOff>95250</xdr:rowOff>
    </xdr:to>
    <xdr:sp macro="" textlink="">
      <xdr:nvSpPr>
        <xdr:cNvPr id="16" name="TextBox 15">
          <a:extLst>
            <a:ext uri="{FF2B5EF4-FFF2-40B4-BE49-F238E27FC236}">
              <a16:creationId xmlns:a16="http://schemas.microsoft.com/office/drawing/2014/main" id="{7EE174E5-CF85-437A-85D5-2B58CC24D172}"/>
            </a:ext>
          </a:extLst>
        </xdr:cNvPr>
        <xdr:cNvSpPr txBox="1"/>
      </xdr:nvSpPr>
      <xdr:spPr>
        <a:xfrm>
          <a:off x="8571379" y="5210175"/>
          <a:ext cx="2382371" cy="4095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algn="l">
            <a:lnSpc>
              <a:spcPct val="110000"/>
            </a:lnSpc>
            <a:spcBef>
              <a:spcPts val="0"/>
            </a:spcBef>
            <a:spcAft>
              <a:spcPts val="0"/>
            </a:spcAft>
          </a:pPr>
          <a:r>
            <a:rPr lang="en-US" sz="900" b="1">
              <a:solidFill>
                <a:sysClr val="windowText" lastClr="000000"/>
              </a:solidFill>
              <a:effectLst/>
              <a:latin typeface="HelveticaNeueLT Std" panose="020B0604020202020204"/>
              <a:ea typeface="Calibri" panose="020F0502020204030204" pitchFamily="34" charset="0"/>
              <a:cs typeface="Arial" panose="020B0604020202020204" pitchFamily="34" charset="0"/>
            </a:rPr>
            <a:t>3. Low-Income Developing Countries</a:t>
          </a:r>
        </a:p>
        <a:p>
          <a:r>
            <a:rPr lang="en-US" sz="900">
              <a:solidFill>
                <a:sysClr val="windowText" lastClr="000000"/>
              </a:solidFill>
              <a:effectLst/>
              <a:latin typeface="HelveticaNeueLT Std" panose="020B0604020202020204"/>
              <a:ea typeface="Calibri" panose="020F0502020204030204" pitchFamily="34" charset="0"/>
              <a:cs typeface="Arial" panose="020B0604020202020204" pitchFamily="34" charset="0"/>
            </a:rPr>
            <a:t>(</a:t>
          </a:r>
          <a:r>
            <a:rPr lang="en-US" sz="900" i="1">
              <a:solidFill>
                <a:sysClr val="windowText" lastClr="000000"/>
              </a:solidFill>
              <a:effectLst/>
              <a:latin typeface="HelveticaNeueLT Std" panose="020B0604020202020204"/>
              <a:ea typeface="Calibri" panose="020F0502020204030204" pitchFamily="34" charset="0"/>
              <a:cs typeface="Arial" panose="020B0604020202020204" pitchFamily="34" charset="0"/>
            </a:rPr>
            <a:t>Percent of </a:t>
          </a:r>
          <a:r>
            <a:rPr lang="en-US" sz="900" i="1" baseline="0">
              <a:solidFill>
                <a:sysClr val="windowText" lastClr="000000"/>
              </a:solidFill>
              <a:effectLst/>
              <a:latin typeface="HelveticaNeueLT Std" panose="020B0604020202020204"/>
              <a:ea typeface="Calibri" panose="020F0502020204030204" pitchFamily="34" charset="0"/>
              <a:cs typeface="Arial" panose="020B0604020202020204" pitchFamily="34" charset="0"/>
            </a:rPr>
            <a:t>GDP, 2019-20</a:t>
          </a:r>
          <a:r>
            <a:rPr lang="en-US" sz="900">
              <a:solidFill>
                <a:sysClr val="windowText" lastClr="000000"/>
              </a:solidFill>
              <a:effectLst/>
              <a:latin typeface="HelveticaNeueLT Std" panose="020B0604020202020204"/>
              <a:ea typeface="Calibri" panose="020F0502020204030204" pitchFamily="34" charset="0"/>
              <a:cs typeface="Arial" panose="020B0604020202020204" pitchFamily="34" charset="0"/>
            </a:rPr>
            <a:t>)</a:t>
          </a:r>
          <a:endParaRPr lang="en-US" sz="900" b="0" i="1">
            <a:solidFill>
              <a:sysClr val="windowText" lastClr="000000"/>
            </a:solidFill>
            <a:latin typeface="HelveticaNeueLT Std" panose="020B0604020202020204"/>
            <a:cs typeface="Arial" panose="020B0604020202020204" pitchFamily="34" charset="0"/>
          </a:endParaRPr>
        </a:p>
      </xdr:txBody>
    </xdr:sp>
    <xdr:clientData/>
  </xdr:twoCellAnchor>
  <xdr:twoCellAnchor>
    <xdr:from>
      <xdr:col>1</xdr:col>
      <xdr:colOff>304800</xdr:colOff>
      <xdr:row>25</xdr:row>
      <xdr:rowOff>0</xdr:rowOff>
    </xdr:from>
    <xdr:to>
      <xdr:col>11</xdr:col>
      <xdr:colOff>438150</xdr:colOff>
      <xdr:row>27</xdr:row>
      <xdr:rowOff>9525</xdr:rowOff>
    </xdr:to>
    <xdr:sp macro="" textlink="">
      <xdr:nvSpPr>
        <xdr:cNvPr id="17" name="TextBox 16">
          <a:extLst>
            <a:ext uri="{FF2B5EF4-FFF2-40B4-BE49-F238E27FC236}">
              <a16:creationId xmlns:a16="http://schemas.microsoft.com/office/drawing/2014/main" id="{D9157700-A5BB-4FAE-B58C-88A17FA67F99}"/>
            </a:ext>
          </a:extLst>
        </xdr:cNvPr>
        <xdr:cNvSpPr txBox="1"/>
      </xdr:nvSpPr>
      <xdr:spPr>
        <a:xfrm>
          <a:off x="914400" y="4762500"/>
          <a:ext cx="5943600" cy="3905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a:solidFill>
                <a:srgbClr val="7030A0"/>
              </a:solidFill>
              <a:latin typeface="HelveticaNeueLT Std" panose="020B0604020202020204"/>
            </a:rPr>
            <a:t>B. Change in General Government Expenditure and Revenue (Percent of pre–COVID-19 GDP)</a:t>
          </a:r>
        </a:p>
        <a:p>
          <a:endParaRPr lang="en-US" sz="1000">
            <a:solidFill>
              <a:srgbClr val="7030A0"/>
            </a:solidFill>
            <a:latin typeface="HelveticaNeueLT Std" panose="020B0604020202020204"/>
          </a:endParaRPr>
        </a:p>
      </xdr:txBody>
    </xdr:sp>
    <xdr:clientData/>
  </xdr:twoCellAnchor>
  <xdr:twoCellAnchor>
    <xdr:from>
      <xdr:col>0</xdr:col>
      <xdr:colOff>340179</xdr:colOff>
      <xdr:row>50</xdr:row>
      <xdr:rowOff>163285</xdr:rowOff>
    </xdr:from>
    <xdr:to>
      <xdr:col>8</xdr:col>
      <xdr:colOff>334144</xdr:colOff>
      <xdr:row>68</xdr:row>
      <xdr:rowOff>97025</xdr:rowOff>
    </xdr:to>
    <xdr:graphicFrame macro="">
      <xdr:nvGraphicFramePr>
        <xdr:cNvPr id="21" name="Chart 20">
          <a:extLst>
            <a:ext uri="{FF2B5EF4-FFF2-40B4-BE49-F238E27FC236}">
              <a16:creationId xmlns:a16="http://schemas.microsoft.com/office/drawing/2014/main" id="{8270696F-325A-443B-8B5C-E28A1E4EAF7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9</xdr:col>
      <xdr:colOff>33386</xdr:colOff>
      <xdr:row>50</xdr:row>
      <xdr:rowOff>181731</xdr:rowOff>
    </xdr:from>
    <xdr:to>
      <xdr:col>16</xdr:col>
      <xdr:colOff>353921</xdr:colOff>
      <xdr:row>68</xdr:row>
      <xdr:rowOff>115471</xdr:rowOff>
    </xdr:to>
    <xdr:graphicFrame macro="">
      <xdr:nvGraphicFramePr>
        <xdr:cNvPr id="22" name="Chart 21">
          <a:extLst>
            <a:ext uri="{FF2B5EF4-FFF2-40B4-BE49-F238E27FC236}">
              <a16:creationId xmlns:a16="http://schemas.microsoft.com/office/drawing/2014/main" id="{7360D0F2-2209-48B3-A57F-FA46ACE0144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16</xdr:col>
      <xdr:colOff>514703</xdr:colOff>
      <xdr:row>50</xdr:row>
      <xdr:rowOff>175884</xdr:rowOff>
    </xdr:from>
    <xdr:to>
      <xdr:col>24</xdr:col>
      <xdr:colOff>219605</xdr:colOff>
      <xdr:row>68</xdr:row>
      <xdr:rowOff>109624</xdr:rowOff>
    </xdr:to>
    <xdr:graphicFrame macro="">
      <xdr:nvGraphicFramePr>
        <xdr:cNvPr id="23" name="Chart 22">
          <a:extLst>
            <a:ext uri="{FF2B5EF4-FFF2-40B4-BE49-F238E27FC236}">
              <a16:creationId xmlns:a16="http://schemas.microsoft.com/office/drawing/2014/main" id="{B4283784-5F54-4E9A-927A-089BB4BDAF8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xdr:col>
      <xdr:colOff>285751</xdr:colOff>
      <xdr:row>48</xdr:row>
      <xdr:rowOff>92529</xdr:rowOff>
    </xdr:from>
    <xdr:to>
      <xdr:col>4</xdr:col>
      <xdr:colOff>396129</xdr:colOff>
      <xdr:row>50</xdr:row>
      <xdr:rowOff>149679</xdr:rowOff>
    </xdr:to>
    <xdr:sp macro="" textlink="">
      <xdr:nvSpPr>
        <xdr:cNvPr id="24" name="TextBox 23">
          <a:extLst>
            <a:ext uri="{FF2B5EF4-FFF2-40B4-BE49-F238E27FC236}">
              <a16:creationId xmlns:a16="http://schemas.microsoft.com/office/drawing/2014/main" id="{2E27787D-386A-45EF-B759-B673541015A0}"/>
            </a:ext>
          </a:extLst>
        </xdr:cNvPr>
        <xdr:cNvSpPr txBox="1"/>
      </xdr:nvSpPr>
      <xdr:spPr>
        <a:xfrm>
          <a:off x="898072" y="9236529"/>
          <a:ext cx="1947343" cy="4381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algn="l">
            <a:lnSpc>
              <a:spcPct val="110000"/>
            </a:lnSpc>
            <a:spcBef>
              <a:spcPts val="0"/>
            </a:spcBef>
            <a:spcAft>
              <a:spcPts val="0"/>
            </a:spcAft>
          </a:pPr>
          <a:r>
            <a:rPr lang="en-US" sz="900" b="1">
              <a:solidFill>
                <a:sysClr val="windowText" lastClr="000000"/>
              </a:solidFill>
              <a:effectLst/>
              <a:latin typeface="HelveticaNeueLT Std" panose="020B0604020202020204"/>
              <a:ea typeface="Calibri" panose="020F0502020204030204" pitchFamily="34" charset="0"/>
              <a:cs typeface="Arial" panose="020B0604020202020204" pitchFamily="34" charset="0"/>
            </a:rPr>
            <a:t>1. Advanced</a:t>
          </a:r>
          <a:r>
            <a:rPr lang="en-US" sz="900" b="1" baseline="0">
              <a:solidFill>
                <a:sysClr val="windowText" lastClr="000000"/>
              </a:solidFill>
              <a:effectLst/>
              <a:latin typeface="HelveticaNeueLT Std" panose="020B0604020202020204"/>
              <a:ea typeface="Calibri" panose="020F0502020204030204" pitchFamily="34" charset="0"/>
              <a:cs typeface="Arial" panose="020B0604020202020204" pitchFamily="34" charset="0"/>
            </a:rPr>
            <a:t> Economies</a:t>
          </a:r>
          <a:endParaRPr lang="en-US" sz="900" b="1">
            <a:solidFill>
              <a:sysClr val="windowText" lastClr="000000"/>
            </a:solidFill>
            <a:effectLst/>
            <a:latin typeface="HelveticaNeueLT Std" panose="020B0604020202020204"/>
            <a:ea typeface="Calibri" panose="020F0502020204030204" pitchFamily="34" charset="0"/>
            <a:cs typeface="Arial" panose="020B0604020202020204" pitchFamily="34" charset="0"/>
          </a:endParaRPr>
        </a:p>
        <a:p>
          <a:r>
            <a:rPr lang="en-US" sz="900">
              <a:solidFill>
                <a:sysClr val="windowText" lastClr="000000"/>
              </a:solidFill>
              <a:effectLst/>
              <a:latin typeface="HelveticaNeueLT Std" panose="020B0604020202020204"/>
              <a:ea typeface="Calibri" panose="020F0502020204030204" pitchFamily="34" charset="0"/>
              <a:cs typeface="Arial" panose="020B0604020202020204" pitchFamily="34" charset="0"/>
            </a:rPr>
            <a:t>(</a:t>
          </a:r>
          <a:r>
            <a:rPr lang="en-US" sz="900" i="1">
              <a:solidFill>
                <a:sysClr val="windowText" lastClr="000000"/>
              </a:solidFill>
              <a:effectLst/>
              <a:latin typeface="HelveticaNeueLT Std" panose="020B0604020202020204"/>
              <a:ea typeface="Calibri" panose="020F0502020204030204" pitchFamily="34" charset="0"/>
              <a:cs typeface="Arial" panose="020B0604020202020204" pitchFamily="34" charset="0"/>
            </a:rPr>
            <a:t>Percent of </a:t>
          </a:r>
          <a:r>
            <a:rPr lang="en-US" sz="900" i="1" baseline="0">
              <a:solidFill>
                <a:sysClr val="windowText" lastClr="000000"/>
              </a:solidFill>
              <a:effectLst/>
              <a:latin typeface="HelveticaNeueLT Std" panose="020B0604020202020204"/>
              <a:ea typeface="Calibri" panose="020F0502020204030204" pitchFamily="34" charset="0"/>
              <a:cs typeface="Arial" panose="020B0604020202020204" pitchFamily="34" charset="0"/>
            </a:rPr>
            <a:t>GDP, 2019-20</a:t>
          </a:r>
          <a:r>
            <a:rPr lang="en-US" sz="900">
              <a:solidFill>
                <a:sysClr val="windowText" lastClr="000000"/>
              </a:solidFill>
              <a:effectLst/>
              <a:latin typeface="HelveticaNeueLT Std" panose="020B0604020202020204"/>
              <a:ea typeface="Calibri" panose="020F0502020204030204" pitchFamily="34" charset="0"/>
              <a:cs typeface="Arial" panose="020B0604020202020204" pitchFamily="34" charset="0"/>
            </a:rPr>
            <a:t>)</a:t>
          </a:r>
          <a:endParaRPr lang="en-US" sz="900" b="0" i="1">
            <a:solidFill>
              <a:sysClr val="windowText" lastClr="000000"/>
            </a:solidFill>
            <a:latin typeface="HelveticaNeueLT Std" panose="020B0604020202020204"/>
            <a:cs typeface="Arial" panose="020B0604020202020204" pitchFamily="34" charset="0"/>
          </a:endParaRPr>
        </a:p>
      </xdr:txBody>
    </xdr:sp>
    <xdr:clientData/>
  </xdr:twoCellAnchor>
  <xdr:twoCellAnchor>
    <xdr:from>
      <xdr:col>9</xdr:col>
      <xdr:colOff>482013</xdr:colOff>
      <xdr:row>48</xdr:row>
      <xdr:rowOff>54429</xdr:rowOff>
    </xdr:from>
    <xdr:to>
      <xdr:col>12</xdr:col>
      <xdr:colOff>587909</xdr:colOff>
      <xdr:row>50</xdr:row>
      <xdr:rowOff>111579</xdr:rowOff>
    </xdr:to>
    <xdr:sp macro="" textlink="">
      <xdr:nvSpPr>
        <xdr:cNvPr id="25" name="TextBox 24">
          <a:extLst>
            <a:ext uri="{FF2B5EF4-FFF2-40B4-BE49-F238E27FC236}">
              <a16:creationId xmlns:a16="http://schemas.microsoft.com/office/drawing/2014/main" id="{A108CFA3-3105-4E17-AF58-A9543C473E53}"/>
            </a:ext>
          </a:extLst>
        </xdr:cNvPr>
        <xdr:cNvSpPr txBox="1"/>
      </xdr:nvSpPr>
      <xdr:spPr>
        <a:xfrm>
          <a:off x="5707156" y="9198429"/>
          <a:ext cx="1942860" cy="4381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algn="l">
            <a:lnSpc>
              <a:spcPct val="110000"/>
            </a:lnSpc>
            <a:spcBef>
              <a:spcPts val="0"/>
            </a:spcBef>
            <a:spcAft>
              <a:spcPts val="0"/>
            </a:spcAft>
          </a:pPr>
          <a:r>
            <a:rPr lang="en-US" sz="900" b="1">
              <a:solidFill>
                <a:sysClr val="windowText" lastClr="000000"/>
              </a:solidFill>
              <a:effectLst/>
              <a:latin typeface="HelveticaNeueLT Std" panose="020B0604020202020204"/>
              <a:ea typeface="Calibri" panose="020F0502020204030204" pitchFamily="34" charset="0"/>
              <a:cs typeface="Arial" panose="020B0604020202020204" pitchFamily="34" charset="0"/>
            </a:rPr>
            <a:t>2. Emerging</a:t>
          </a:r>
          <a:r>
            <a:rPr lang="en-US" sz="900" b="1" baseline="0">
              <a:solidFill>
                <a:sysClr val="windowText" lastClr="000000"/>
              </a:solidFill>
              <a:effectLst/>
              <a:latin typeface="HelveticaNeueLT Std" panose="020B0604020202020204"/>
              <a:ea typeface="Calibri" panose="020F0502020204030204" pitchFamily="34" charset="0"/>
              <a:cs typeface="Arial" panose="020B0604020202020204" pitchFamily="34" charset="0"/>
            </a:rPr>
            <a:t> Economies</a:t>
          </a:r>
          <a:endParaRPr lang="en-US" sz="900" b="1">
            <a:solidFill>
              <a:sysClr val="windowText" lastClr="000000"/>
            </a:solidFill>
            <a:effectLst/>
            <a:latin typeface="HelveticaNeueLT Std" panose="020B0604020202020204"/>
            <a:ea typeface="Calibri" panose="020F0502020204030204" pitchFamily="34" charset="0"/>
            <a:cs typeface="Arial" panose="020B0604020202020204" pitchFamily="34" charset="0"/>
          </a:endParaRPr>
        </a:p>
        <a:p>
          <a:r>
            <a:rPr lang="en-US" sz="900">
              <a:solidFill>
                <a:sysClr val="windowText" lastClr="000000"/>
              </a:solidFill>
              <a:effectLst/>
              <a:latin typeface="HelveticaNeueLT Std" panose="020B0604020202020204"/>
              <a:ea typeface="Calibri" panose="020F0502020204030204" pitchFamily="34" charset="0"/>
              <a:cs typeface="Arial" panose="020B0604020202020204" pitchFamily="34" charset="0"/>
            </a:rPr>
            <a:t>(</a:t>
          </a:r>
          <a:r>
            <a:rPr lang="en-US" sz="900" i="1">
              <a:solidFill>
                <a:sysClr val="windowText" lastClr="000000"/>
              </a:solidFill>
              <a:effectLst/>
              <a:latin typeface="HelveticaNeueLT Std" panose="020B0604020202020204"/>
              <a:ea typeface="Calibri" panose="020F0502020204030204" pitchFamily="34" charset="0"/>
              <a:cs typeface="Arial" panose="020B0604020202020204" pitchFamily="34" charset="0"/>
            </a:rPr>
            <a:t>Percent of </a:t>
          </a:r>
          <a:r>
            <a:rPr lang="en-US" sz="900" i="1" baseline="0">
              <a:solidFill>
                <a:sysClr val="windowText" lastClr="000000"/>
              </a:solidFill>
              <a:effectLst/>
              <a:latin typeface="HelveticaNeueLT Std" panose="020B0604020202020204"/>
              <a:ea typeface="Calibri" panose="020F0502020204030204" pitchFamily="34" charset="0"/>
              <a:cs typeface="Arial" panose="020B0604020202020204" pitchFamily="34" charset="0"/>
            </a:rPr>
            <a:t>GDP, 2019-20</a:t>
          </a:r>
          <a:r>
            <a:rPr lang="en-US" sz="900">
              <a:solidFill>
                <a:sysClr val="windowText" lastClr="000000"/>
              </a:solidFill>
              <a:effectLst/>
              <a:latin typeface="HelveticaNeueLT Std" panose="020B0604020202020204"/>
              <a:ea typeface="Calibri" panose="020F0502020204030204" pitchFamily="34" charset="0"/>
              <a:cs typeface="Arial" panose="020B0604020202020204" pitchFamily="34" charset="0"/>
            </a:rPr>
            <a:t>)</a:t>
          </a:r>
          <a:endParaRPr lang="en-US" sz="900" b="0" i="1">
            <a:solidFill>
              <a:sysClr val="windowText" lastClr="000000"/>
            </a:solidFill>
            <a:latin typeface="HelveticaNeueLT Std" panose="020B0604020202020204"/>
            <a:cs typeface="Arial" panose="020B0604020202020204" pitchFamily="34" charset="0"/>
          </a:endParaRPr>
        </a:p>
      </xdr:txBody>
    </xdr:sp>
    <xdr:clientData/>
  </xdr:twoCellAnchor>
  <xdr:twoCellAnchor>
    <xdr:from>
      <xdr:col>17</xdr:col>
      <xdr:colOff>211152</xdr:colOff>
      <xdr:row>47</xdr:row>
      <xdr:rowOff>163286</xdr:rowOff>
    </xdr:from>
    <xdr:to>
      <xdr:col>21</xdr:col>
      <xdr:colOff>155123</xdr:colOff>
      <xdr:row>50</xdr:row>
      <xdr:rowOff>1361</xdr:rowOff>
    </xdr:to>
    <xdr:sp macro="" textlink="">
      <xdr:nvSpPr>
        <xdr:cNvPr id="26" name="TextBox 25">
          <a:extLst>
            <a:ext uri="{FF2B5EF4-FFF2-40B4-BE49-F238E27FC236}">
              <a16:creationId xmlns:a16="http://schemas.microsoft.com/office/drawing/2014/main" id="{91F82B95-8E47-498E-8198-94CD562BF157}"/>
            </a:ext>
          </a:extLst>
        </xdr:cNvPr>
        <xdr:cNvSpPr txBox="1"/>
      </xdr:nvSpPr>
      <xdr:spPr>
        <a:xfrm>
          <a:off x="10334866" y="9116786"/>
          <a:ext cx="2393257" cy="4095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algn="l">
            <a:lnSpc>
              <a:spcPct val="110000"/>
            </a:lnSpc>
            <a:spcBef>
              <a:spcPts val="0"/>
            </a:spcBef>
            <a:spcAft>
              <a:spcPts val="0"/>
            </a:spcAft>
          </a:pPr>
          <a:r>
            <a:rPr lang="en-US" sz="900" b="1">
              <a:solidFill>
                <a:sysClr val="windowText" lastClr="000000"/>
              </a:solidFill>
              <a:effectLst/>
              <a:latin typeface="HelveticaNeueLT Std" panose="020B0604020202020204"/>
              <a:ea typeface="Calibri" panose="020F0502020204030204" pitchFamily="34" charset="0"/>
              <a:cs typeface="Arial" panose="020B0604020202020204" pitchFamily="34" charset="0"/>
            </a:rPr>
            <a:t>3. Low-Income Developing Countries</a:t>
          </a:r>
        </a:p>
        <a:p>
          <a:r>
            <a:rPr lang="en-US" sz="900">
              <a:solidFill>
                <a:sysClr val="windowText" lastClr="000000"/>
              </a:solidFill>
              <a:effectLst/>
              <a:latin typeface="HelveticaNeueLT Std" panose="020B0604020202020204"/>
              <a:ea typeface="Calibri" panose="020F0502020204030204" pitchFamily="34" charset="0"/>
              <a:cs typeface="Arial" panose="020B0604020202020204" pitchFamily="34" charset="0"/>
            </a:rPr>
            <a:t>(</a:t>
          </a:r>
          <a:r>
            <a:rPr lang="en-US" sz="900" i="1">
              <a:solidFill>
                <a:sysClr val="windowText" lastClr="000000"/>
              </a:solidFill>
              <a:effectLst/>
              <a:latin typeface="HelveticaNeueLT Std" panose="020B0604020202020204"/>
              <a:ea typeface="Calibri" panose="020F0502020204030204" pitchFamily="34" charset="0"/>
              <a:cs typeface="Arial" panose="020B0604020202020204" pitchFamily="34" charset="0"/>
            </a:rPr>
            <a:t>Percent of </a:t>
          </a:r>
          <a:r>
            <a:rPr lang="en-US" sz="900" i="1" baseline="0">
              <a:solidFill>
                <a:sysClr val="windowText" lastClr="000000"/>
              </a:solidFill>
              <a:effectLst/>
              <a:latin typeface="HelveticaNeueLT Std" panose="020B0604020202020204"/>
              <a:ea typeface="Calibri" panose="020F0502020204030204" pitchFamily="34" charset="0"/>
              <a:cs typeface="Arial" panose="020B0604020202020204" pitchFamily="34" charset="0"/>
            </a:rPr>
            <a:t>GDP, 2019-20</a:t>
          </a:r>
          <a:r>
            <a:rPr lang="en-US" sz="900">
              <a:solidFill>
                <a:sysClr val="windowText" lastClr="000000"/>
              </a:solidFill>
              <a:effectLst/>
              <a:latin typeface="HelveticaNeueLT Std" panose="020B0604020202020204"/>
              <a:ea typeface="Calibri" panose="020F0502020204030204" pitchFamily="34" charset="0"/>
              <a:cs typeface="Arial" panose="020B0604020202020204" pitchFamily="34" charset="0"/>
            </a:rPr>
            <a:t>)</a:t>
          </a:r>
          <a:endParaRPr lang="en-US" sz="900" b="0" i="1">
            <a:solidFill>
              <a:sysClr val="windowText" lastClr="000000"/>
            </a:solidFill>
            <a:latin typeface="HelveticaNeueLT Std" panose="020B0604020202020204"/>
            <a:cs typeface="Arial" panose="020B0604020202020204" pitchFamily="34" charset="0"/>
          </a:endParaRPr>
        </a:p>
      </xdr:txBody>
    </xdr:sp>
    <xdr:clientData/>
  </xdr:twoCellAnchor>
  <xdr:twoCellAnchor>
    <xdr:from>
      <xdr:col>1</xdr:col>
      <xdr:colOff>340179</xdr:colOff>
      <xdr:row>46</xdr:row>
      <xdr:rowOff>176893</xdr:rowOff>
    </xdr:from>
    <xdr:to>
      <xdr:col>11</xdr:col>
      <xdr:colOff>473529</xdr:colOff>
      <xdr:row>48</xdr:row>
      <xdr:rowOff>186418</xdr:rowOff>
    </xdr:to>
    <xdr:sp macro="" textlink="">
      <xdr:nvSpPr>
        <xdr:cNvPr id="27" name="TextBox 26">
          <a:extLst>
            <a:ext uri="{FF2B5EF4-FFF2-40B4-BE49-F238E27FC236}">
              <a16:creationId xmlns:a16="http://schemas.microsoft.com/office/drawing/2014/main" id="{1B40A353-0675-40C8-A6B2-4A9E5A07F71F}"/>
            </a:ext>
          </a:extLst>
        </xdr:cNvPr>
        <xdr:cNvSpPr txBox="1"/>
      </xdr:nvSpPr>
      <xdr:spPr>
        <a:xfrm>
          <a:off x="952500" y="8939893"/>
          <a:ext cx="5970815" cy="3905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a:solidFill>
                <a:srgbClr val="7030A0"/>
              </a:solidFill>
              <a:latin typeface="HelveticaNeueLT Std" panose="020B0604020202020204"/>
            </a:rPr>
            <a:t>C. Fiscal Adjustment and Public Debt for Selected Economies, 2020–26 (Percent of GDP)</a:t>
          </a:r>
        </a:p>
      </xdr:txBody>
    </xdr:sp>
    <xdr:clientData/>
  </xdr:twoCellAnchor>
  <xdr:twoCellAnchor>
    <xdr:from>
      <xdr:col>1</xdr:col>
      <xdr:colOff>53628</xdr:colOff>
      <xdr:row>69</xdr:row>
      <xdr:rowOff>119262</xdr:rowOff>
    </xdr:from>
    <xdr:to>
      <xdr:col>17</xdr:col>
      <xdr:colOff>54429</xdr:colOff>
      <xdr:row>76</xdr:row>
      <xdr:rowOff>40821</xdr:rowOff>
    </xdr:to>
    <xdr:sp macro="" textlink="">
      <xdr:nvSpPr>
        <xdr:cNvPr id="18" name="TextBox 17">
          <a:extLst>
            <a:ext uri="{FF2B5EF4-FFF2-40B4-BE49-F238E27FC236}">
              <a16:creationId xmlns:a16="http://schemas.microsoft.com/office/drawing/2014/main" id="{732F0976-9920-4676-B8D5-3C95A4ED9B32}"/>
            </a:ext>
          </a:extLst>
        </xdr:cNvPr>
        <xdr:cNvSpPr txBox="1"/>
      </xdr:nvSpPr>
      <xdr:spPr>
        <a:xfrm>
          <a:off x="665949" y="13263762"/>
          <a:ext cx="9512194" cy="125505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900">
              <a:latin typeface="HelveticaNeueLT Std" panose="020B0604020202020204"/>
            </a:rPr>
            <a:t>Sources: IMF, World Economic Outlook database; and IMF staff calculations.</a:t>
          </a:r>
        </a:p>
        <a:p>
          <a:r>
            <a:rPr lang="en-US" sz="900">
              <a:latin typeface="HelveticaNeueLT Std" panose="020B0604020202020204"/>
            </a:rPr>
            <a:t>Note: Figures 1.6.A and 1.6.C use the cyclically adjusted primary balance for advanced economies, primary balance for emerging market economies, and overall balance for</a:t>
          </a:r>
        </a:p>
        <a:p>
          <a:r>
            <a:rPr lang="en-US" sz="900">
              <a:latin typeface="HelveticaNeueLT Std" panose="020B0604020202020204"/>
            </a:rPr>
            <a:t>low-income developing countries. Numbers in each year refer to the cumulative change since 2019. Figure 1.6.B reports the weighted averages across income groups.</a:t>
          </a:r>
        </a:p>
        <a:p>
          <a:r>
            <a:rPr lang="en-US" sz="900">
              <a:latin typeface="HelveticaNeueLT Std" panose="020B0604020202020204"/>
            </a:rPr>
            <a:t>Pre–COVID-19 GDP refers to the GDP outturn in 2019 and the October 2020 World Economic Outlook projections of GDP for 2020 and 2021. Colors in Figure 1.6.C indicate</a:t>
          </a:r>
        </a:p>
        <a:p>
          <a:r>
            <a:rPr lang="en-US" sz="900">
              <a:latin typeface="HelveticaNeueLT Std" panose="020B0604020202020204"/>
            </a:rPr>
            <a:t>fiscal space in panels 1 and 2 and risk of debt distress in panel 3. The bubble size refers to debt-to-GDP ratio relative to the respective income group average. Data labels</a:t>
          </a:r>
        </a:p>
        <a:p>
          <a:r>
            <a:rPr lang="en-US" sz="900">
              <a:latin typeface="HelveticaNeueLT Std" panose="020B0604020202020204"/>
            </a:rPr>
            <a:t>use International Organization for Standardization (ISO) country codes.</a:t>
          </a:r>
        </a:p>
      </xdr:txBody>
    </xdr:sp>
    <xdr:clientData/>
  </xdr:twoCellAnchor>
  <xdr:twoCellAnchor>
    <xdr:from>
      <xdr:col>1</xdr:col>
      <xdr:colOff>13607</xdr:colOff>
      <xdr:row>6</xdr:row>
      <xdr:rowOff>50167</xdr:rowOff>
    </xdr:from>
    <xdr:to>
      <xdr:col>7</xdr:col>
      <xdr:colOff>9978</xdr:colOff>
      <xdr:row>21</xdr:row>
      <xdr:rowOff>173611</xdr:rowOff>
    </xdr:to>
    <xdr:graphicFrame macro="">
      <xdr:nvGraphicFramePr>
        <xdr:cNvPr id="28" name="Chart 27">
          <a:extLst>
            <a:ext uri="{FF2B5EF4-FFF2-40B4-BE49-F238E27FC236}">
              <a16:creationId xmlns:a16="http://schemas.microsoft.com/office/drawing/2014/main" id="{FD860A57-0445-4BAB-8145-CF4967A82E7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589985</xdr:colOff>
      <xdr:row>6</xdr:row>
      <xdr:rowOff>46012</xdr:rowOff>
    </xdr:from>
    <xdr:to>
      <xdr:col>13</xdr:col>
      <xdr:colOff>301920</xdr:colOff>
      <xdr:row>21</xdr:row>
      <xdr:rowOff>169456</xdr:rowOff>
    </xdr:to>
    <xdr:graphicFrame macro="">
      <xdr:nvGraphicFramePr>
        <xdr:cNvPr id="29" name="Chart 28">
          <a:extLst>
            <a:ext uri="{FF2B5EF4-FFF2-40B4-BE49-F238E27FC236}">
              <a16:creationId xmlns:a16="http://schemas.microsoft.com/office/drawing/2014/main" id="{B803A71F-2B19-4E67-932D-E091B6DE24B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14</xdr:col>
      <xdr:colOff>451579</xdr:colOff>
      <xdr:row>5</xdr:row>
      <xdr:rowOff>176892</xdr:rowOff>
    </xdr:from>
    <xdr:to>
      <xdr:col>20</xdr:col>
      <xdr:colOff>162199</xdr:colOff>
      <xdr:row>21</xdr:row>
      <xdr:rowOff>109836</xdr:rowOff>
    </xdr:to>
    <xdr:graphicFrame macro="">
      <xdr:nvGraphicFramePr>
        <xdr:cNvPr id="30" name="Chart 29">
          <a:extLst>
            <a:ext uri="{FF2B5EF4-FFF2-40B4-BE49-F238E27FC236}">
              <a16:creationId xmlns:a16="http://schemas.microsoft.com/office/drawing/2014/main" id="{E83A4262-C0B1-43CD-B54D-5D119E5876B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3.xml><?xml version="1.0" encoding="utf-8"?>
<c:userShapes xmlns:c="http://schemas.openxmlformats.org/drawingml/2006/chart">
  <cdr:relSizeAnchor xmlns:cdr="http://schemas.openxmlformats.org/drawingml/2006/chartDrawing">
    <cdr:from>
      <cdr:x>0.53921</cdr:x>
      <cdr:y>0.78191</cdr:y>
    </cdr:from>
    <cdr:to>
      <cdr:x>0.77876</cdr:x>
      <cdr:y>0.97172</cdr:y>
    </cdr:to>
    <cdr:sp macro="" textlink="">
      <cdr:nvSpPr>
        <cdr:cNvPr id="2" name="TextBox 1">
          <a:extLst xmlns:a="http://schemas.openxmlformats.org/drawingml/2006/main">
            <a:ext uri="{FF2B5EF4-FFF2-40B4-BE49-F238E27FC236}">
              <a16:creationId xmlns:a16="http://schemas.microsoft.com/office/drawing/2014/main" id="{05EE3AF4-9004-45E8-BA50-B43263304CBD}"/>
            </a:ext>
          </a:extLst>
        </cdr:cNvPr>
        <cdr:cNvSpPr txBox="1"/>
      </cdr:nvSpPr>
      <cdr:spPr>
        <a:xfrm xmlns:a="http://schemas.openxmlformats.org/drawingml/2006/main">
          <a:off x="2484009" y="2629371"/>
          <a:ext cx="1103555" cy="63828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800">
              <a:solidFill>
                <a:srgbClr val="00B050"/>
              </a:solidFill>
              <a:latin typeface="HelveticaNeueLT Std Cn" panose="020B0506030502030204"/>
            </a:rPr>
            <a:t>ST </a:t>
          </a:r>
          <a:r>
            <a:rPr lang="en-US" sz="800" baseline="0">
              <a:solidFill>
                <a:srgbClr val="00B050"/>
              </a:solidFill>
              <a:latin typeface="HelveticaNeueLT Std Cn" panose="020B0506030502030204"/>
            </a:rPr>
            <a:t>adjustment</a:t>
          </a:r>
          <a:endParaRPr lang="en-US" sz="800">
            <a:solidFill>
              <a:srgbClr val="00B050"/>
            </a:solidFill>
            <a:latin typeface="HelveticaNeueLT Std Cn" panose="020B0506030502030204"/>
          </a:endParaRPr>
        </a:p>
      </cdr:txBody>
    </cdr:sp>
  </cdr:relSizeAnchor>
  <cdr:relSizeAnchor xmlns:cdr="http://schemas.openxmlformats.org/drawingml/2006/chartDrawing">
    <cdr:from>
      <cdr:x>0.26373</cdr:x>
      <cdr:y>0.78446</cdr:y>
    </cdr:from>
    <cdr:to>
      <cdr:x>0.5011</cdr:x>
      <cdr:y>0.87749</cdr:y>
    </cdr:to>
    <cdr:sp macro="" textlink="">
      <cdr:nvSpPr>
        <cdr:cNvPr id="3" name="TextBox 1">
          <a:extLst xmlns:a="http://schemas.openxmlformats.org/drawingml/2006/main">
            <a:ext uri="{FF2B5EF4-FFF2-40B4-BE49-F238E27FC236}">
              <a16:creationId xmlns:a16="http://schemas.microsoft.com/office/drawing/2014/main" id="{66981337-F230-4E5E-BFAD-48520FBA19AF}"/>
            </a:ext>
          </a:extLst>
        </cdr:cNvPr>
        <cdr:cNvSpPr txBox="1"/>
      </cdr:nvSpPr>
      <cdr:spPr>
        <a:xfrm xmlns:a="http://schemas.openxmlformats.org/drawingml/2006/main">
          <a:off x="1214941" y="2637940"/>
          <a:ext cx="1093512" cy="31283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800">
              <a:solidFill>
                <a:srgbClr val="FF0000"/>
              </a:solidFill>
              <a:latin typeface="HelveticaNeueLT Std Cn" panose="020B0506030502030204"/>
            </a:rPr>
            <a:t>ST </a:t>
          </a:r>
          <a:r>
            <a:rPr lang="en-US" sz="800" baseline="0">
              <a:solidFill>
                <a:srgbClr val="FF0000"/>
              </a:solidFill>
              <a:latin typeface="HelveticaNeueLT Std Cn" panose="020B0506030502030204"/>
            </a:rPr>
            <a:t>stimulus</a:t>
          </a:r>
          <a:endParaRPr lang="en-US" sz="800">
            <a:solidFill>
              <a:srgbClr val="FF0000"/>
            </a:solidFill>
            <a:latin typeface="HelveticaNeueLT Std Cn" panose="020B0506030502030204"/>
          </a:endParaRPr>
        </a:p>
      </cdr:txBody>
    </cdr:sp>
  </cdr:relSizeAnchor>
  <cdr:relSizeAnchor xmlns:cdr="http://schemas.openxmlformats.org/drawingml/2006/chartDrawing">
    <cdr:from>
      <cdr:x>0.49428</cdr:x>
      <cdr:y>0.81224</cdr:y>
    </cdr:from>
    <cdr:to>
      <cdr:x>0.54139</cdr:x>
      <cdr:y>0.81224</cdr:y>
    </cdr:to>
    <cdr:cxnSp macro="">
      <cdr:nvCxnSpPr>
        <cdr:cNvPr id="4" name="Straight Arrow Connector 3">
          <a:extLst xmlns:a="http://schemas.openxmlformats.org/drawingml/2006/main">
            <a:ext uri="{FF2B5EF4-FFF2-40B4-BE49-F238E27FC236}">
              <a16:creationId xmlns:a16="http://schemas.microsoft.com/office/drawing/2014/main" id="{33902C5C-9192-400A-9381-4CB4D71A4616}"/>
            </a:ext>
          </a:extLst>
        </cdr:cNvPr>
        <cdr:cNvCxnSpPr/>
      </cdr:nvCxnSpPr>
      <cdr:spPr>
        <a:xfrm xmlns:a="http://schemas.openxmlformats.org/drawingml/2006/main">
          <a:off x="2277054" y="2731364"/>
          <a:ext cx="217026" cy="0"/>
        </a:xfrm>
        <a:prstGeom xmlns:a="http://schemas.openxmlformats.org/drawingml/2006/main" prst="straightConnector1">
          <a:avLst/>
        </a:prstGeom>
        <a:ln xmlns:a="http://schemas.openxmlformats.org/drawingml/2006/main">
          <a:solidFill>
            <a:srgbClr val="00B050"/>
          </a:solidFill>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0.41933</cdr:x>
      <cdr:y>0.81244</cdr:y>
    </cdr:from>
    <cdr:to>
      <cdr:x>0.46215</cdr:x>
      <cdr:y>0.81339</cdr:y>
    </cdr:to>
    <cdr:cxnSp macro="">
      <cdr:nvCxnSpPr>
        <cdr:cNvPr id="9" name="Straight Arrow Connector 8">
          <a:extLst xmlns:a="http://schemas.openxmlformats.org/drawingml/2006/main">
            <a:ext uri="{FF2B5EF4-FFF2-40B4-BE49-F238E27FC236}">
              <a16:creationId xmlns:a16="http://schemas.microsoft.com/office/drawing/2014/main" id="{305BEE59-3C84-4475-9DAC-EB6180FE25A9}"/>
            </a:ext>
          </a:extLst>
        </cdr:cNvPr>
        <cdr:cNvCxnSpPr/>
      </cdr:nvCxnSpPr>
      <cdr:spPr>
        <a:xfrm xmlns:a="http://schemas.openxmlformats.org/drawingml/2006/main" flipH="1" flipV="1">
          <a:off x="1931782" y="2732012"/>
          <a:ext cx="197263" cy="3195"/>
        </a:xfrm>
        <a:prstGeom xmlns:a="http://schemas.openxmlformats.org/drawingml/2006/main" prst="straightConnector1">
          <a:avLst/>
        </a:prstGeom>
        <a:ln xmlns:a="http://schemas.openxmlformats.org/drawingml/2006/main">
          <a:solidFill>
            <a:srgbClr val="FF0000"/>
          </a:solidFill>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0.15777</cdr:x>
      <cdr:y>0.69246</cdr:y>
    </cdr:from>
    <cdr:to>
      <cdr:x>0.15777</cdr:x>
      <cdr:y>0.75018</cdr:y>
    </cdr:to>
    <cdr:cxnSp macro="">
      <cdr:nvCxnSpPr>
        <cdr:cNvPr id="16" name="Straight Arrow Connector 15">
          <a:extLst xmlns:a="http://schemas.openxmlformats.org/drawingml/2006/main">
            <a:ext uri="{FF2B5EF4-FFF2-40B4-BE49-F238E27FC236}">
              <a16:creationId xmlns:a16="http://schemas.microsoft.com/office/drawing/2014/main" id="{4B8604F0-5605-4465-B2ED-327E0A8C56D0}"/>
            </a:ext>
          </a:extLst>
        </cdr:cNvPr>
        <cdr:cNvCxnSpPr/>
      </cdr:nvCxnSpPr>
      <cdr:spPr>
        <a:xfrm xmlns:a="http://schemas.openxmlformats.org/drawingml/2006/main" flipH="1" flipV="1">
          <a:off x="718621" y="2328579"/>
          <a:ext cx="0" cy="194097"/>
        </a:xfrm>
        <a:prstGeom xmlns:a="http://schemas.openxmlformats.org/drawingml/2006/main" prst="straightConnector1">
          <a:avLst/>
        </a:prstGeom>
        <a:ln xmlns:a="http://schemas.openxmlformats.org/drawingml/2006/main">
          <a:solidFill>
            <a:srgbClr val="00B050"/>
          </a:solidFill>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0.15999</cdr:x>
      <cdr:y>0.76657</cdr:y>
    </cdr:from>
    <cdr:to>
      <cdr:x>0.15999</cdr:x>
      <cdr:y>0.83622</cdr:y>
    </cdr:to>
    <cdr:cxnSp macro="">
      <cdr:nvCxnSpPr>
        <cdr:cNvPr id="17" name="Straight Arrow Connector 16">
          <a:extLst xmlns:a="http://schemas.openxmlformats.org/drawingml/2006/main">
            <a:ext uri="{FF2B5EF4-FFF2-40B4-BE49-F238E27FC236}">
              <a16:creationId xmlns:a16="http://schemas.microsoft.com/office/drawing/2014/main" id="{E79BA3B9-CB2E-4133-81C6-D1F1780016E4}"/>
            </a:ext>
          </a:extLst>
        </cdr:cNvPr>
        <cdr:cNvCxnSpPr/>
      </cdr:nvCxnSpPr>
      <cdr:spPr>
        <a:xfrm xmlns:a="http://schemas.openxmlformats.org/drawingml/2006/main">
          <a:off x="728703" y="2577790"/>
          <a:ext cx="0" cy="234215"/>
        </a:xfrm>
        <a:prstGeom xmlns:a="http://schemas.openxmlformats.org/drawingml/2006/main" prst="straightConnector1">
          <a:avLst/>
        </a:prstGeom>
        <a:ln xmlns:a="http://schemas.openxmlformats.org/drawingml/2006/main">
          <a:solidFill>
            <a:srgbClr val="FF0000"/>
          </a:solidFill>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0.1583</cdr:x>
      <cdr:y>0.37037</cdr:y>
    </cdr:from>
    <cdr:to>
      <cdr:x>0.22613</cdr:x>
      <cdr:y>0.72176</cdr:y>
    </cdr:to>
    <cdr:sp macro="" textlink="">
      <cdr:nvSpPr>
        <cdr:cNvPr id="18" name="TextBox 3">
          <a:extLst xmlns:a="http://schemas.openxmlformats.org/drawingml/2006/main">
            <a:ext uri="{FF2B5EF4-FFF2-40B4-BE49-F238E27FC236}">
              <a16:creationId xmlns:a16="http://schemas.microsoft.com/office/drawing/2014/main" id="{30FB5820-FF93-4D15-B903-3514E283D970}"/>
            </a:ext>
          </a:extLst>
        </cdr:cNvPr>
        <cdr:cNvSpPr txBox="1"/>
      </cdr:nvSpPr>
      <cdr:spPr>
        <a:xfrm xmlns:a="http://schemas.openxmlformats.org/drawingml/2006/main" rot="10800000">
          <a:off x="721041" y="1245443"/>
          <a:ext cx="308904" cy="1181633"/>
        </a:xfrm>
        <a:prstGeom xmlns:a="http://schemas.openxmlformats.org/drawingml/2006/main" prst="rect">
          <a:avLst/>
        </a:prstGeom>
      </cdr:spPr>
      <cdr:txBody>
        <a:bodyPr xmlns:a="http://schemas.openxmlformats.org/drawingml/2006/main" vert="eaVert"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800">
              <a:solidFill>
                <a:srgbClr val="00B050"/>
              </a:solidFill>
              <a:latin typeface="HelveticaNeueLT Std Cn" panose="020B0506030502030204"/>
            </a:rPr>
            <a:t>MT adjustment</a:t>
          </a:r>
        </a:p>
      </cdr:txBody>
    </cdr:sp>
  </cdr:relSizeAnchor>
  <cdr:relSizeAnchor xmlns:cdr="http://schemas.openxmlformats.org/drawingml/2006/chartDrawing">
    <cdr:from>
      <cdr:x>0.1502</cdr:x>
      <cdr:y>0.69194</cdr:y>
    </cdr:from>
    <cdr:to>
      <cdr:x>0.23039</cdr:x>
      <cdr:y>0.84484</cdr:y>
    </cdr:to>
    <cdr:sp macro="" textlink="">
      <cdr:nvSpPr>
        <cdr:cNvPr id="19" name="TextBox 1">
          <a:extLst xmlns:a="http://schemas.openxmlformats.org/drawingml/2006/main">
            <a:ext uri="{FF2B5EF4-FFF2-40B4-BE49-F238E27FC236}">
              <a16:creationId xmlns:a16="http://schemas.microsoft.com/office/drawing/2014/main" id="{3A395C4C-49F6-4FEB-A7C5-E223738EE361}"/>
            </a:ext>
          </a:extLst>
        </cdr:cNvPr>
        <cdr:cNvSpPr txBox="1"/>
      </cdr:nvSpPr>
      <cdr:spPr>
        <a:xfrm xmlns:a="http://schemas.openxmlformats.org/drawingml/2006/main" rot="10800000">
          <a:off x="691937" y="2326823"/>
          <a:ext cx="369420" cy="514150"/>
        </a:xfrm>
        <a:prstGeom xmlns:a="http://schemas.openxmlformats.org/drawingml/2006/main" prst="rect">
          <a:avLst/>
        </a:prstGeom>
      </cdr:spPr>
      <cdr:txBody>
        <a:bodyPr xmlns:a="http://schemas.openxmlformats.org/drawingml/2006/main" vert="eaVert"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800">
              <a:solidFill>
                <a:srgbClr val="FF0000"/>
              </a:solidFill>
              <a:latin typeface="HelveticaNeueLT Std Cn" panose="020B0506030502030204"/>
            </a:rPr>
            <a:t>MT stimulus</a:t>
          </a:r>
        </a:p>
      </cdr:txBody>
    </cdr:sp>
  </cdr:relSizeAnchor>
</c:userShapes>
</file>

<file path=xl/drawings/drawing14.xml><?xml version="1.0" encoding="utf-8"?>
<c:userShapes xmlns:c="http://schemas.openxmlformats.org/drawingml/2006/chart">
  <cdr:relSizeAnchor xmlns:cdr="http://schemas.openxmlformats.org/drawingml/2006/chartDrawing">
    <cdr:from>
      <cdr:x>0.30359</cdr:x>
      <cdr:y>0.74431</cdr:y>
    </cdr:from>
    <cdr:to>
      <cdr:x>0.54314</cdr:x>
      <cdr:y>0.93412</cdr:y>
    </cdr:to>
    <cdr:sp macro="" textlink="">
      <cdr:nvSpPr>
        <cdr:cNvPr id="2" name="TextBox 1">
          <a:extLst xmlns:a="http://schemas.openxmlformats.org/drawingml/2006/main">
            <a:ext uri="{FF2B5EF4-FFF2-40B4-BE49-F238E27FC236}">
              <a16:creationId xmlns:a16="http://schemas.microsoft.com/office/drawing/2014/main" id="{05EE3AF4-9004-45E8-BA50-B43263304CBD}"/>
            </a:ext>
          </a:extLst>
        </cdr:cNvPr>
        <cdr:cNvSpPr txBox="1"/>
      </cdr:nvSpPr>
      <cdr:spPr>
        <a:xfrm xmlns:a="http://schemas.openxmlformats.org/drawingml/2006/main">
          <a:off x="1383284" y="2502930"/>
          <a:ext cx="1091476" cy="63828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800">
              <a:solidFill>
                <a:srgbClr val="00B050"/>
              </a:solidFill>
              <a:latin typeface="HelveticaNeueLT Std Cn" panose="020B0506030502030204"/>
            </a:rPr>
            <a:t>ST </a:t>
          </a:r>
          <a:r>
            <a:rPr lang="en-US" sz="800" baseline="0">
              <a:solidFill>
                <a:srgbClr val="00B050"/>
              </a:solidFill>
              <a:latin typeface="HelveticaNeueLT Std Cn" panose="020B0506030502030204"/>
            </a:rPr>
            <a:t>adjustment</a:t>
          </a:r>
          <a:endParaRPr lang="en-US" sz="800">
            <a:solidFill>
              <a:srgbClr val="00B050"/>
            </a:solidFill>
            <a:latin typeface="HelveticaNeueLT Std Cn" panose="020B0506030502030204"/>
          </a:endParaRPr>
        </a:p>
      </cdr:txBody>
    </cdr:sp>
  </cdr:relSizeAnchor>
  <cdr:relSizeAnchor xmlns:cdr="http://schemas.openxmlformats.org/drawingml/2006/chartDrawing">
    <cdr:from>
      <cdr:x>0.1812</cdr:x>
      <cdr:y>0.71982</cdr:y>
    </cdr:from>
    <cdr:to>
      <cdr:x>0.31531</cdr:x>
      <cdr:y>0.82179</cdr:y>
    </cdr:to>
    <cdr:sp macro="" textlink="">
      <cdr:nvSpPr>
        <cdr:cNvPr id="3" name="TextBox 1">
          <a:extLst xmlns:a="http://schemas.openxmlformats.org/drawingml/2006/main">
            <a:ext uri="{FF2B5EF4-FFF2-40B4-BE49-F238E27FC236}">
              <a16:creationId xmlns:a16="http://schemas.microsoft.com/office/drawing/2014/main" id="{66981337-F230-4E5E-BFAD-48520FBA19AF}"/>
            </a:ext>
          </a:extLst>
        </cdr:cNvPr>
        <cdr:cNvSpPr txBox="1"/>
      </cdr:nvSpPr>
      <cdr:spPr>
        <a:xfrm xmlns:a="http://schemas.openxmlformats.org/drawingml/2006/main">
          <a:off x="825600" y="2420559"/>
          <a:ext cx="611053" cy="34289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800">
              <a:solidFill>
                <a:srgbClr val="FF0000"/>
              </a:solidFill>
              <a:latin typeface="HelveticaNeueLT Std Cn" panose="020B0506030502030204"/>
            </a:rPr>
            <a:t>ST </a:t>
          </a:r>
          <a:r>
            <a:rPr lang="en-US" sz="800" baseline="0">
              <a:solidFill>
                <a:srgbClr val="FF0000"/>
              </a:solidFill>
              <a:latin typeface="HelveticaNeueLT Std Cn" panose="020B0506030502030204"/>
            </a:rPr>
            <a:t>stimulus</a:t>
          </a:r>
          <a:endParaRPr lang="en-US" sz="800">
            <a:solidFill>
              <a:srgbClr val="FF0000"/>
            </a:solidFill>
            <a:latin typeface="HelveticaNeueLT Std Cn" panose="020B0506030502030204"/>
          </a:endParaRPr>
        </a:p>
      </cdr:txBody>
    </cdr:sp>
  </cdr:relSizeAnchor>
  <cdr:relSizeAnchor xmlns:cdr="http://schemas.openxmlformats.org/drawingml/2006/chartDrawing">
    <cdr:from>
      <cdr:x>0.30633</cdr:x>
      <cdr:y>0.81714</cdr:y>
    </cdr:from>
    <cdr:to>
      <cdr:x>0.35344</cdr:x>
      <cdr:y>0.81714</cdr:y>
    </cdr:to>
    <cdr:cxnSp macro="">
      <cdr:nvCxnSpPr>
        <cdr:cNvPr id="4" name="Straight Arrow Connector 3">
          <a:extLst xmlns:a="http://schemas.openxmlformats.org/drawingml/2006/main">
            <a:ext uri="{FF2B5EF4-FFF2-40B4-BE49-F238E27FC236}">
              <a16:creationId xmlns:a16="http://schemas.microsoft.com/office/drawing/2014/main" id="{33902C5C-9192-400A-9381-4CB4D71A4616}"/>
            </a:ext>
          </a:extLst>
        </cdr:cNvPr>
        <cdr:cNvCxnSpPr/>
      </cdr:nvCxnSpPr>
      <cdr:spPr>
        <a:xfrm xmlns:a="http://schemas.openxmlformats.org/drawingml/2006/main">
          <a:off x="1395743" y="2747821"/>
          <a:ext cx="214650" cy="0"/>
        </a:xfrm>
        <a:prstGeom xmlns:a="http://schemas.openxmlformats.org/drawingml/2006/main" prst="straightConnector1">
          <a:avLst/>
        </a:prstGeom>
        <a:ln xmlns:a="http://schemas.openxmlformats.org/drawingml/2006/main">
          <a:solidFill>
            <a:srgbClr val="00B050"/>
          </a:solidFill>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0.23396</cdr:x>
      <cdr:y>0.81491</cdr:y>
    </cdr:from>
    <cdr:to>
      <cdr:x>0.27678</cdr:x>
      <cdr:y>0.81586</cdr:y>
    </cdr:to>
    <cdr:cxnSp macro="">
      <cdr:nvCxnSpPr>
        <cdr:cNvPr id="9" name="Straight Arrow Connector 8">
          <a:extLst xmlns:a="http://schemas.openxmlformats.org/drawingml/2006/main">
            <a:ext uri="{FF2B5EF4-FFF2-40B4-BE49-F238E27FC236}">
              <a16:creationId xmlns:a16="http://schemas.microsoft.com/office/drawing/2014/main" id="{305BEE59-3C84-4475-9DAC-EB6180FE25A9}"/>
            </a:ext>
          </a:extLst>
        </cdr:cNvPr>
        <cdr:cNvCxnSpPr/>
      </cdr:nvCxnSpPr>
      <cdr:spPr>
        <a:xfrm xmlns:a="http://schemas.openxmlformats.org/drawingml/2006/main" flipH="1" flipV="1">
          <a:off x="1066012" y="2740322"/>
          <a:ext cx="195103" cy="3195"/>
        </a:xfrm>
        <a:prstGeom xmlns:a="http://schemas.openxmlformats.org/drawingml/2006/main" prst="straightConnector1">
          <a:avLst/>
        </a:prstGeom>
        <a:ln xmlns:a="http://schemas.openxmlformats.org/drawingml/2006/main">
          <a:solidFill>
            <a:srgbClr val="FF0000"/>
          </a:solidFill>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0.14024</cdr:x>
      <cdr:y>0.54373</cdr:y>
    </cdr:from>
    <cdr:to>
      <cdr:x>0.14024</cdr:x>
      <cdr:y>0.60145</cdr:y>
    </cdr:to>
    <cdr:cxnSp macro="">
      <cdr:nvCxnSpPr>
        <cdr:cNvPr id="16" name="Straight Arrow Connector 15">
          <a:extLst xmlns:a="http://schemas.openxmlformats.org/drawingml/2006/main">
            <a:ext uri="{FF2B5EF4-FFF2-40B4-BE49-F238E27FC236}">
              <a16:creationId xmlns:a16="http://schemas.microsoft.com/office/drawing/2014/main" id="{4B8604F0-5605-4465-B2ED-327E0A8C56D0}"/>
            </a:ext>
          </a:extLst>
        </cdr:cNvPr>
        <cdr:cNvCxnSpPr/>
      </cdr:nvCxnSpPr>
      <cdr:spPr>
        <a:xfrm xmlns:a="http://schemas.openxmlformats.org/drawingml/2006/main" flipH="1" flipV="1">
          <a:off x="638986" y="1828426"/>
          <a:ext cx="0" cy="194098"/>
        </a:xfrm>
        <a:prstGeom xmlns:a="http://schemas.openxmlformats.org/drawingml/2006/main" prst="straightConnector1">
          <a:avLst/>
        </a:prstGeom>
        <a:ln xmlns:a="http://schemas.openxmlformats.org/drawingml/2006/main">
          <a:solidFill>
            <a:srgbClr val="00B050"/>
          </a:solidFill>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0.14129</cdr:x>
      <cdr:y>0.62771</cdr:y>
    </cdr:from>
    <cdr:to>
      <cdr:x>0.14129</cdr:x>
      <cdr:y>0.69736</cdr:y>
    </cdr:to>
    <cdr:cxnSp macro="">
      <cdr:nvCxnSpPr>
        <cdr:cNvPr id="17" name="Straight Arrow Connector 16">
          <a:extLst xmlns:a="http://schemas.openxmlformats.org/drawingml/2006/main">
            <a:ext uri="{FF2B5EF4-FFF2-40B4-BE49-F238E27FC236}">
              <a16:creationId xmlns:a16="http://schemas.microsoft.com/office/drawing/2014/main" id="{E79BA3B9-CB2E-4133-81C6-D1F1780016E4}"/>
            </a:ext>
          </a:extLst>
        </cdr:cNvPr>
        <cdr:cNvCxnSpPr/>
      </cdr:nvCxnSpPr>
      <cdr:spPr>
        <a:xfrm xmlns:a="http://schemas.openxmlformats.org/drawingml/2006/main">
          <a:off x="643770" y="2110821"/>
          <a:ext cx="0" cy="234215"/>
        </a:xfrm>
        <a:prstGeom xmlns:a="http://schemas.openxmlformats.org/drawingml/2006/main" prst="straightConnector1">
          <a:avLst/>
        </a:prstGeom>
        <a:ln xmlns:a="http://schemas.openxmlformats.org/drawingml/2006/main">
          <a:solidFill>
            <a:srgbClr val="FF0000"/>
          </a:solidFill>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0.13966</cdr:x>
      <cdr:y>0.24025</cdr:y>
    </cdr:from>
    <cdr:to>
      <cdr:x>0.20748</cdr:x>
      <cdr:y>0.59164</cdr:y>
    </cdr:to>
    <cdr:sp macro="" textlink="">
      <cdr:nvSpPr>
        <cdr:cNvPr id="18" name="TextBox 3">
          <a:extLst xmlns:a="http://schemas.openxmlformats.org/drawingml/2006/main">
            <a:ext uri="{FF2B5EF4-FFF2-40B4-BE49-F238E27FC236}">
              <a16:creationId xmlns:a16="http://schemas.microsoft.com/office/drawing/2014/main" id="{30FB5820-FF93-4D15-B903-3514E283D970}"/>
            </a:ext>
          </a:extLst>
        </cdr:cNvPr>
        <cdr:cNvSpPr txBox="1"/>
      </cdr:nvSpPr>
      <cdr:spPr>
        <a:xfrm xmlns:a="http://schemas.openxmlformats.org/drawingml/2006/main" rot="10800000">
          <a:off x="636333" y="807913"/>
          <a:ext cx="309013" cy="1181633"/>
        </a:xfrm>
        <a:prstGeom xmlns:a="http://schemas.openxmlformats.org/drawingml/2006/main" prst="rect">
          <a:avLst/>
        </a:prstGeom>
      </cdr:spPr>
      <cdr:txBody>
        <a:bodyPr xmlns:a="http://schemas.openxmlformats.org/drawingml/2006/main" vert="eaVert"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800">
              <a:solidFill>
                <a:srgbClr val="00B050"/>
              </a:solidFill>
              <a:latin typeface="HelveticaNeueLT Std Cn" panose="020B0506030502030204"/>
            </a:rPr>
            <a:t>MT adjustment</a:t>
          </a:r>
        </a:p>
      </cdr:txBody>
    </cdr:sp>
  </cdr:relSizeAnchor>
  <cdr:relSizeAnchor xmlns:cdr="http://schemas.openxmlformats.org/drawingml/2006/chartDrawing">
    <cdr:from>
      <cdr:x>0.13618</cdr:x>
      <cdr:y>0.57273</cdr:y>
    </cdr:from>
    <cdr:to>
      <cdr:x>0.23635</cdr:x>
      <cdr:y>0.82102</cdr:y>
    </cdr:to>
    <cdr:sp macro="" textlink="">
      <cdr:nvSpPr>
        <cdr:cNvPr id="19" name="TextBox 1">
          <a:extLst xmlns:a="http://schemas.openxmlformats.org/drawingml/2006/main">
            <a:ext uri="{FF2B5EF4-FFF2-40B4-BE49-F238E27FC236}">
              <a16:creationId xmlns:a16="http://schemas.microsoft.com/office/drawing/2014/main" id="{3A395C4C-49F6-4FEB-A7C5-E223738EE361}"/>
            </a:ext>
          </a:extLst>
        </cdr:cNvPr>
        <cdr:cNvSpPr txBox="1"/>
      </cdr:nvSpPr>
      <cdr:spPr>
        <a:xfrm xmlns:a="http://schemas.openxmlformats.org/drawingml/2006/main" rot="10800000">
          <a:off x="620478" y="1925954"/>
          <a:ext cx="456411" cy="834935"/>
        </a:xfrm>
        <a:prstGeom xmlns:a="http://schemas.openxmlformats.org/drawingml/2006/main" prst="rect">
          <a:avLst/>
        </a:prstGeom>
      </cdr:spPr>
      <cdr:txBody>
        <a:bodyPr xmlns:a="http://schemas.openxmlformats.org/drawingml/2006/main" vert="eaVert"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800">
              <a:solidFill>
                <a:srgbClr val="FF0000"/>
              </a:solidFill>
              <a:latin typeface="HelveticaNeueLT Std Cn" panose="020B0506030502030204"/>
            </a:rPr>
            <a:t>MT stimulus</a:t>
          </a:r>
        </a:p>
      </cdr:txBody>
    </cdr:sp>
  </cdr:relSizeAnchor>
</c:userShapes>
</file>

<file path=xl/drawings/drawing15.xml><?xml version="1.0" encoding="utf-8"?>
<c:userShapes xmlns:c="http://schemas.openxmlformats.org/drawingml/2006/chart">
  <cdr:relSizeAnchor xmlns:cdr="http://schemas.openxmlformats.org/drawingml/2006/chartDrawing">
    <cdr:from>
      <cdr:x>0.35138</cdr:x>
      <cdr:y>0.74581</cdr:y>
    </cdr:from>
    <cdr:to>
      <cdr:x>0.59093</cdr:x>
      <cdr:y>0.84273</cdr:y>
    </cdr:to>
    <cdr:sp macro="" textlink="">
      <cdr:nvSpPr>
        <cdr:cNvPr id="2" name="TextBox 1">
          <a:extLst xmlns:a="http://schemas.openxmlformats.org/drawingml/2006/main">
            <a:ext uri="{FF2B5EF4-FFF2-40B4-BE49-F238E27FC236}">
              <a16:creationId xmlns:a16="http://schemas.microsoft.com/office/drawing/2014/main" id="{05EE3AF4-9004-45E8-BA50-B43263304CBD}"/>
            </a:ext>
          </a:extLst>
        </cdr:cNvPr>
        <cdr:cNvSpPr txBox="1"/>
      </cdr:nvSpPr>
      <cdr:spPr>
        <a:xfrm xmlns:a="http://schemas.openxmlformats.org/drawingml/2006/main">
          <a:off x="1617568" y="2507965"/>
          <a:ext cx="1102762" cy="32592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800">
              <a:solidFill>
                <a:srgbClr val="00B050"/>
              </a:solidFill>
              <a:latin typeface="HelveticaNeueLT Std Cn" panose="020B0506030502030204"/>
            </a:rPr>
            <a:t>ST </a:t>
          </a:r>
          <a:r>
            <a:rPr lang="en-US" sz="800" baseline="0">
              <a:solidFill>
                <a:srgbClr val="00B050"/>
              </a:solidFill>
              <a:latin typeface="HelveticaNeueLT Std Cn" panose="020B0506030502030204"/>
            </a:rPr>
            <a:t>adjustment</a:t>
          </a:r>
          <a:endParaRPr lang="en-US" sz="800">
            <a:solidFill>
              <a:srgbClr val="00B050"/>
            </a:solidFill>
            <a:latin typeface="HelveticaNeueLT Std Cn" panose="020B0506030502030204"/>
          </a:endParaRPr>
        </a:p>
      </cdr:txBody>
    </cdr:sp>
  </cdr:relSizeAnchor>
  <cdr:relSizeAnchor xmlns:cdr="http://schemas.openxmlformats.org/drawingml/2006/chartDrawing">
    <cdr:from>
      <cdr:x>0.233</cdr:x>
      <cdr:y>0.72315</cdr:y>
    </cdr:from>
    <cdr:to>
      <cdr:x>0.3539</cdr:x>
      <cdr:y>0.82512</cdr:y>
    </cdr:to>
    <cdr:sp macro="" textlink="">
      <cdr:nvSpPr>
        <cdr:cNvPr id="3" name="TextBox 1">
          <a:extLst xmlns:a="http://schemas.openxmlformats.org/drawingml/2006/main">
            <a:ext uri="{FF2B5EF4-FFF2-40B4-BE49-F238E27FC236}">
              <a16:creationId xmlns:a16="http://schemas.microsoft.com/office/drawing/2014/main" id="{66981337-F230-4E5E-BFAD-48520FBA19AF}"/>
            </a:ext>
          </a:extLst>
        </cdr:cNvPr>
        <cdr:cNvSpPr txBox="1"/>
      </cdr:nvSpPr>
      <cdr:spPr>
        <a:xfrm xmlns:a="http://schemas.openxmlformats.org/drawingml/2006/main">
          <a:off x="1072630" y="2431765"/>
          <a:ext cx="556560" cy="34289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800">
              <a:solidFill>
                <a:srgbClr val="FF0000"/>
              </a:solidFill>
              <a:latin typeface="HelveticaNeueLT Std Cn" panose="020B0506030502030204"/>
            </a:rPr>
            <a:t>ST </a:t>
          </a:r>
          <a:r>
            <a:rPr lang="en-US" sz="800" baseline="0">
              <a:solidFill>
                <a:srgbClr val="FF0000"/>
              </a:solidFill>
              <a:latin typeface="HelveticaNeueLT Std Cn" panose="020B0506030502030204"/>
            </a:rPr>
            <a:t>stimulus</a:t>
          </a:r>
          <a:endParaRPr lang="en-US" sz="800">
            <a:solidFill>
              <a:srgbClr val="FF0000"/>
            </a:solidFill>
            <a:latin typeface="HelveticaNeueLT Std Cn" panose="020B0506030502030204"/>
          </a:endParaRPr>
        </a:p>
      </cdr:txBody>
    </cdr:sp>
  </cdr:relSizeAnchor>
  <cdr:relSizeAnchor xmlns:cdr="http://schemas.openxmlformats.org/drawingml/2006/chartDrawing">
    <cdr:from>
      <cdr:x>0.35893</cdr:x>
      <cdr:y>0.81481</cdr:y>
    </cdr:from>
    <cdr:to>
      <cdr:x>0.40604</cdr:x>
      <cdr:y>0.81481</cdr:y>
    </cdr:to>
    <cdr:cxnSp macro="">
      <cdr:nvCxnSpPr>
        <cdr:cNvPr id="4" name="Straight Arrow Connector 3">
          <a:extLst xmlns:a="http://schemas.openxmlformats.org/drawingml/2006/main">
            <a:ext uri="{FF2B5EF4-FFF2-40B4-BE49-F238E27FC236}">
              <a16:creationId xmlns:a16="http://schemas.microsoft.com/office/drawing/2014/main" id="{33902C5C-9192-400A-9381-4CB4D71A4616}"/>
            </a:ext>
          </a:extLst>
        </cdr:cNvPr>
        <cdr:cNvCxnSpPr/>
      </cdr:nvCxnSpPr>
      <cdr:spPr>
        <a:xfrm xmlns:a="http://schemas.openxmlformats.org/drawingml/2006/main">
          <a:off x="1652316" y="2739994"/>
          <a:ext cx="216870" cy="0"/>
        </a:xfrm>
        <a:prstGeom xmlns:a="http://schemas.openxmlformats.org/drawingml/2006/main" prst="straightConnector1">
          <a:avLst/>
        </a:prstGeom>
        <a:ln xmlns:a="http://schemas.openxmlformats.org/drawingml/2006/main">
          <a:solidFill>
            <a:srgbClr val="00B050"/>
          </a:solidFill>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0.29886</cdr:x>
      <cdr:y>0.81824</cdr:y>
    </cdr:from>
    <cdr:to>
      <cdr:x>0.34168</cdr:x>
      <cdr:y>0.81919</cdr:y>
    </cdr:to>
    <cdr:cxnSp macro="">
      <cdr:nvCxnSpPr>
        <cdr:cNvPr id="9" name="Straight Arrow Connector 8">
          <a:extLst xmlns:a="http://schemas.openxmlformats.org/drawingml/2006/main">
            <a:ext uri="{FF2B5EF4-FFF2-40B4-BE49-F238E27FC236}">
              <a16:creationId xmlns:a16="http://schemas.microsoft.com/office/drawing/2014/main" id="{305BEE59-3C84-4475-9DAC-EB6180FE25A9}"/>
            </a:ext>
          </a:extLst>
        </cdr:cNvPr>
        <cdr:cNvCxnSpPr/>
      </cdr:nvCxnSpPr>
      <cdr:spPr>
        <a:xfrm xmlns:a="http://schemas.openxmlformats.org/drawingml/2006/main" flipH="1" flipV="1">
          <a:off x="1375815" y="2751537"/>
          <a:ext cx="197120" cy="3194"/>
        </a:xfrm>
        <a:prstGeom xmlns:a="http://schemas.openxmlformats.org/drawingml/2006/main" prst="straightConnector1">
          <a:avLst/>
        </a:prstGeom>
        <a:ln xmlns:a="http://schemas.openxmlformats.org/drawingml/2006/main">
          <a:solidFill>
            <a:srgbClr val="FF0000"/>
          </a:solidFill>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0.1272</cdr:x>
      <cdr:y>0.54073</cdr:y>
    </cdr:from>
    <cdr:to>
      <cdr:x>0.1272</cdr:x>
      <cdr:y>0.59845</cdr:y>
    </cdr:to>
    <cdr:cxnSp macro="">
      <cdr:nvCxnSpPr>
        <cdr:cNvPr id="16" name="Straight Arrow Connector 15">
          <a:extLst xmlns:a="http://schemas.openxmlformats.org/drawingml/2006/main">
            <a:ext uri="{FF2B5EF4-FFF2-40B4-BE49-F238E27FC236}">
              <a16:creationId xmlns:a16="http://schemas.microsoft.com/office/drawing/2014/main" id="{4B8604F0-5605-4465-B2ED-327E0A8C56D0}"/>
            </a:ext>
          </a:extLst>
        </cdr:cNvPr>
        <cdr:cNvCxnSpPr/>
      </cdr:nvCxnSpPr>
      <cdr:spPr>
        <a:xfrm xmlns:a="http://schemas.openxmlformats.org/drawingml/2006/main" flipH="1" flipV="1">
          <a:off x="578249" y="1818327"/>
          <a:ext cx="0" cy="194097"/>
        </a:xfrm>
        <a:prstGeom xmlns:a="http://schemas.openxmlformats.org/drawingml/2006/main" prst="straightConnector1">
          <a:avLst/>
        </a:prstGeom>
        <a:ln xmlns:a="http://schemas.openxmlformats.org/drawingml/2006/main">
          <a:solidFill>
            <a:srgbClr val="00B050"/>
          </a:solidFill>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0.12865</cdr:x>
      <cdr:y>0.62288</cdr:y>
    </cdr:from>
    <cdr:to>
      <cdr:x>0.12865</cdr:x>
      <cdr:y>0.69253</cdr:y>
    </cdr:to>
    <cdr:cxnSp macro="">
      <cdr:nvCxnSpPr>
        <cdr:cNvPr id="17" name="Straight Arrow Connector 16">
          <a:extLst xmlns:a="http://schemas.openxmlformats.org/drawingml/2006/main">
            <a:ext uri="{FF2B5EF4-FFF2-40B4-BE49-F238E27FC236}">
              <a16:creationId xmlns:a16="http://schemas.microsoft.com/office/drawing/2014/main" id="{E79BA3B9-CB2E-4133-81C6-D1F1780016E4}"/>
            </a:ext>
          </a:extLst>
        </cdr:cNvPr>
        <cdr:cNvCxnSpPr/>
      </cdr:nvCxnSpPr>
      <cdr:spPr>
        <a:xfrm xmlns:a="http://schemas.openxmlformats.org/drawingml/2006/main">
          <a:off x="584819" y="2094584"/>
          <a:ext cx="0" cy="234215"/>
        </a:xfrm>
        <a:prstGeom xmlns:a="http://schemas.openxmlformats.org/drawingml/2006/main" prst="straightConnector1">
          <a:avLst/>
        </a:prstGeom>
        <a:ln xmlns:a="http://schemas.openxmlformats.org/drawingml/2006/main">
          <a:solidFill>
            <a:srgbClr val="FF0000"/>
          </a:solidFill>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0.095</cdr:x>
      <cdr:y>0.17644</cdr:y>
    </cdr:from>
    <cdr:to>
      <cdr:x>0.16282</cdr:x>
      <cdr:y>0.52783</cdr:y>
    </cdr:to>
    <cdr:sp macro="" textlink="">
      <cdr:nvSpPr>
        <cdr:cNvPr id="18" name="TextBox 3">
          <a:extLst xmlns:a="http://schemas.openxmlformats.org/drawingml/2006/main">
            <a:ext uri="{FF2B5EF4-FFF2-40B4-BE49-F238E27FC236}">
              <a16:creationId xmlns:a16="http://schemas.microsoft.com/office/drawing/2014/main" id="{30FB5820-FF93-4D15-B903-3514E283D970}"/>
            </a:ext>
          </a:extLst>
        </cdr:cNvPr>
        <cdr:cNvSpPr txBox="1"/>
      </cdr:nvSpPr>
      <cdr:spPr>
        <a:xfrm xmlns:a="http://schemas.openxmlformats.org/drawingml/2006/main" rot="10800000">
          <a:off x="431855" y="593315"/>
          <a:ext cx="308299" cy="1181633"/>
        </a:xfrm>
        <a:prstGeom xmlns:a="http://schemas.openxmlformats.org/drawingml/2006/main" prst="rect">
          <a:avLst/>
        </a:prstGeom>
      </cdr:spPr>
      <cdr:txBody>
        <a:bodyPr xmlns:a="http://schemas.openxmlformats.org/drawingml/2006/main" vert="eaVert"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800">
              <a:solidFill>
                <a:srgbClr val="00B050"/>
              </a:solidFill>
              <a:latin typeface="HelveticaNeueLT Std Cn" panose="020B0506030502030204"/>
            </a:rPr>
            <a:t>MT adjustment</a:t>
          </a:r>
        </a:p>
      </cdr:txBody>
    </cdr:sp>
  </cdr:relSizeAnchor>
  <cdr:relSizeAnchor xmlns:cdr="http://schemas.openxmlformats.org/drawingml/2006/chartDrawing">
    <cdr:from>
      <cdr:x>0.12031</cdr:x>
      <cdr:y>0.6375</cdr:y>
    </cdr:from>
    <cdr:to>
      <cdr:x>0.18752</cdr:x>
      <cdr:y>0.84419</cdr:y>
    </cdr:to>
    <cdr:sp macro="" textlink="">
      <cdr:nvSpPr>
        <cdr:cNvPr id="19" name="TextBox 1">
          <a:extLst xmlns:a="http://schemas.openxmlformats.org/drawingml/2006/main">
            <a:ext uri="{FF2B5EF4-FFF2-40B4-BE49-F238E27FC236}">
              <a16:creationId xmlns:a16="http://schemas.microsoft.com/office/drawing/2014/main" id="{3A395C4C-49F6-4FEB-A7C5-E223738EE361}"/>
            </a:ext>
          </a:extLst>
        </cdr:cNvPr>
        <cdr:cNvSpPr txBox="1"/>
      </cdr:nvSpPr>
      <cdr:spPr>
        <a:xfrm xmlns:a="http://schemas.openxmlformats.org/drawingml/2006/main" rot="10800000">
          <a:off x="546913" y="2143733"/>
          <a:ext cx="305501" cy="695047"/>
        </a:xfrm>
        <a:prstGeom xmlns:a="http://schemas.openxmlformats.org/drawingml/2006/main" prst="rect">
          <a:avLst/>
        </a:prstGeom>
      </cdr:spPr>
      <cdr:txBody>
        <a:bodyPr xmlns:a="http://schemas.openxmlformats.org/drawingml/2006/main" vert="eaVert"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800">
              <a:solidFill>
                <a:srgbClr val="FF0000"/>
              </a:solidFill>
              <a:latin typeface="HelveticaNeueLT Std Cn" panose="020B0506030502030204"/>
            </a:rPr>
            <a:t>MT stimulus</a:t>
          </a:r>
        </a:p>
      </cdr:txBody>
    </cdr:sp>
  </cdr:relSizeAnchor>
</c:userShapes>
</file>

<file path=xl/drawings/drawing16.xml><?xml version="1.0" encoding="utf-8"?>
<c:userShapes xmlns:c="http://schemas.openxmlformats.org/drawingml/2006/chart">
  <cdr:relSizeAnchor xmlns:cdr="http://schemas.openxmlformats.org/drawingml/2006/chartDrawing">
    <cdr:from>
      <cdr:x>0.15353</cdr:x>
      <cdr:y>0.06178</cdr:y>
    </cdr:from>
    <cdr:to>
      <cdr:x>0.15353</cdr:x>
      <cdr:y>0.14059</cdr:y>
    </cdr:to>
    <cdr:cxnSp macro="">
      <cdr:nvCxnSpPr>
        <cdr:cNvPr id="3" name="Straight Arrow Connector 2">
          <a:extLst xmlns:a="http://schemas.openxmlformats.org/drawingml/2006/main">
            <a:ext uri="{FF2B5EF4-FFF2-40B4-BE49-F238E27FC236}">
              <a16:creationId xmlns:a16="http://schemas.microsoft.com/office/drawing/2014/main" id="{9B45A535-22FE-4761-A6BD-8730A1109F5A}"/>
            </a:ext>
          </a:extLst>
        </cdr:cNvPr>
        <cdr:cNvCxnSpPr/>
      </cdr:nvCxnSpPr>
      <cdr:spPr>
        <a:xfrm xmlns:a="http://schemas.openxmlformats.org/drawingml/2006/main" flipV="1">
          <a:off x="519639" y="184163"/>
          <a:ext cx="0" cy="234928"/>
        </a:xfrm>
        <a:prstGeom xmlns:a="http://schemas.openxmlformats.org/drawingml/2006/main" prst="straightConnector1">
          <a:avLst/>
        </a:prstGeom>
        <a:ln xmlns:a="http://schemas.openxmlformats.org/drawingml/2006/main">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0.16911</cdr:x>
      <cdr:y>0.03621</cdr:y>
    </cdr:from>
    <cdr:to>
      <cdr:x>0.85755</cdr:x>
      <cdr:y>0.12142</cdr:y>
    </cdr:to>
    <cdr:sp macro="" textlink="">
      <cdr:nvSpPr>
        <cdr:cNvPr id="4" name="TextBox 1">
          <a:extLst xmlns:a="http://schemas.openxmlformats.org/drawingml/2006/main">
            <a:ext uri="{FF2B5EF4-FFF2-40B4-BE49-F238E27FC236}">
              <a16:creationId xmlns:a16="http://schemas.microsoft.com/office/drawing/2014/main" id="{53CCA9B6-77DF-48DE-BBA4-4D8F86B705B6}"/>
            </a:ext>
          </a:extLst>
        </cdr:cNvPr>
        <cdr:cNvSpPr txBox="1"/>
      </cdr:nvSpPr>
      <cdr:spPr>
        <a:xfrm xmlns:a="http://schemas.openxmlformats.org/drawingml/2006/main">
          <a:off x="536575" y="107950"/>
          <a:ext cx="2184400" cy="25400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US" sz="1100"/>
            <a:t>Largest cumulative adjustments</a:t>
          </a:r>
        </a:p>
      </cdr:txBody>
    </cdr:sp>
  </cdr:relSizeAnchor>
  <cdr:relSizeAnchor xmlns:cdr="http://schemas.openxmlformats.org/drawingml/2006/chartDrawing">
    <cdr:from>
      <cdr:x>0.16837</cdr:x>
      <cdr:y>0.80017</cdr:y>
    </cdr:from>
    <cdr:to>
      <cdr:x>0.85681</cdr:x>
      <cdr:y>0.88538</cdr:y>
    </cdr:to>
    <cdr:sp macro="" textlink="">
      <cdr:nvSpPr>
        <cdr:cNvPr id="6" name="TextBox 26">
          <a:extLst xmlns:a="http://schemas.openxmlformats.org/drawingml/2006/main">
            <a:ext uri="{FF2B5EF4-FFF2-40B4-BE49-F238E27FC236}">
              <a16:creationId xmlns:a16="http://schemas.microsoft.com/office/drawing/2014/main" id="{FA58DDCA-B5B9-4E66-99D6-03C3161C5862}"/>
            </a:ext>
          </a:extLst>
        </cdr:cNvPr>
        <cdr:cNvSpPr txBox="1"/>
      </cdr:nvSpPr>
      <cdr:spPr>
        <a:xfrm xmlns:a="http://schemas.openxmlformats.org/drawingml/2006/main">
          <a:off x="618093" y="2385249"/>
          <a:ext cx="2527351" cy="254007"/>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US" sz="1100"/>
            <a:t>Largest cumulative easing</a:t>
          </a:r>
        </a:p>
      </cdr:txBody>
    </cdr:sp>
  </cdr:relSizeAnchor>
  <cdr:relSizeAnchor xmlns:cdr="http://schemas.openxmlformats.org/drawingml/2006/chartDrawing">
    <cdr:from>
      <cdr:x>0.31021</cdr:x>
      <cdr:y>0.62516</cdr:y>
    </cdr:from>
    <cdr:to>
      <cdr:x>0.44901</cdr:x>
      <cdr:y>0.70616</cdr:y>
    </cdr:to>
    <cdr:sp macro="" textlink="">
      <cdr:nvSpPr>
        <cdr:cNvPr id="10" name="TextBox 1">
          <a:extLst xmlns:a="http://schemas.openxmlformats.org/drawingml/2006/main">
            <a:ext uri="{FF2B5EF4-FFF2-40B4-BE49-F238E27FC236}">
              <a16:creationId xmlns:a16="http://schemas.microsoft.com/office/drawing/2014/main" id="{5DF15EC3-3654-48DE-8D30-DE92368E9B8D}"/>
            </a:ext>
          </a:extLst>
        </cdr:cNvPr>
        <cdr:cNvSpPr txBox="1"/>
      </cdr:nvSpPr>
      <cdr:spPr>
        <a:xfrm xmlns:a="http://schemas.openxmlformats.org/drawingml/2006/main">
          <a:off x="1049921" y="1863572"/>
          <a:ext cx="469776" cy="241457"/>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US" sz="800">
              <a:latin typeface="HelveticaNeueLT Std" panose="020B0604020202020204"/>
            </a:rPr>
            <a:t>Japan</a:t>
          </a:r>
        </a:p>
      </cdr:txBody>
    </cdr:sp>
  </cdr:relSizeAnchor>
  <cdr:relSizeAnchor xmlns:cdr="http://schemas.openxmlformats.org/drawingml/2006/chartDrawing">
    <cdr:from>
      <cdr:x>0.52938</cdr:x>
      <cdr:y>0.44425</cdr:y>
    </cdr:from>
    <cdr:to>
      <cdr:x>0.70035</cdr:x>
      <cdr:y>0.50405</cdr:y>
    </cdr:to>
    <cdr:sp macro="" textlink="">
      <cdr:nvSpPr>
        <cdr:cNvPr id="14" name="TextBox 1">
          <a:extLst xmlns:a="http://schemas.openxmlformats.org/drawingml/2006/main">
            <a:ext uri="{FF2B5EF4-FFF2-40B4-BE49-F238E27FC236}">
              <a16:creationId xmlns:a16="http://schemas.microsoft.com/office/drawing/2014/main" id="{206236FA-CAD5-4328-8A79-416F5F7420FF}"/>
            </a:ext>
          </a:extLst>
        </cdr:cNvPr>
        <cdr:cNvSpPr txBox="1"/>
      </cdr:nvSpPr>
      <cdr:spPr>
        <a:xfrm xmlns:a="http://schemas.openxmlformats.org/drawingml/2006/main">
          <a:off x="1782899" y="1324294"/>
          <a:ext cx="575807" cy="17826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800">
              <a:latin typeface="HelveticaNeueLT Std" panose="020B0604020202020204"/>
            </a:rPr>
            <a:t>Canada</a:t>
          </a:r>
        </a:p>
      </cdr:txBody>
    </cdr:sp>
  </cdr:relSizeAnchor>
  <cdr:relSizeAnchor xmlns:cdr="http://schemas.openxmlformats.org/drawingml/2006/chartDrawing">
    <cdr:from>
      <cdr:x>0.1571</cdr:x>
      <cdr:y>0.77155</cdr:y>
    </cdr:from>
    <cdr:to>
      <cdr:x>0.1591</cdr:x>
      <cdr:y>0.87593</cdr:y>
    </cdr:to>
    <cdr:cxnSp macro="">
      <cdr:nvCxnSpPr>
        <cdr:cNvPr id="15" name="Straight Arrow Connector 14">
          <a:extLst xmlns:a="http://schemas.openxmlformats.org/drawingml/2006/main">
            <a:ext uri="{FF2B5EF4-FFF2-40B4-BE49-F238E27FC236}">
              <a16:creationId xmlns:a16="http://schemas.microsoft.com/office/drawing/2014/main" id="{E6910B5C-BB29-4023-A944-6881F77D0460}"/>
            </a:ext>
          </a:extLst>
        </cdr:cNvPr>
        <cdr:cNvCxnSpPr/>
      </cdr:nvCxnSpPr>
      <cdr:spPr>
        <a:xfrm xmlns:a="http://schemas.openxmlformats.org/drawingml/2006/main">
          <a:off x="531713" y="2299947"/>
          <a:ext cx="6769" cy="311151"/>
        </a:xfrm>
        <a:prstGeom xmlns:a="http://schemas.openxmlformats.org/drawingml/2006/main" prst="straightConnector1">
          <a:avLst/>
        </a:prstGeom>
        <a:ln xmlns:a="http://schemas.openxmlformats.org/drawingml/2006/main">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0.27153</cdr:x>
      <cdr:y>0.52396</cdr:y>
    </cdr:from>
    <cdr:to>
      <cdr:x>0.382</cdr:x>
      <cdr:y>0.57848</cdr:y>
    </cdr:to>
    <cdr:sp macro="" textlink="">
      <cdr:nvSpPr>
        <cdr:cNvPr id="9" name="TextBox 8">
          <a:extLst xmlns:a="http://schemas.openxmlformats.org/drawingml/2006/main">
            <a:ext uri="{FF2B5EF4-FFF2-40B4-BE49-F238E27FC236}">
              <a16:creationId xmlns:a16="http://schemas.microsoft.com/office/drawing/2014/main" id="{70CD1AB8-1CAB-401C-B5D1-FAC2799049D0}"/>
            </a:ext>
          </a:extLst>
        </cdr:cNvPr>
        <cdr:cNvSpPr txBox="1"/>
      </cdr:nvSpPr>
      <cdr:spPr>
        <a:xfrm xmlns:a="http://schemas.openxmlformats.org/drawingml/2006/main">
          <a:off x="920598" y="1561902"/>
          <a:ext cx="374544" cy="16252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800">
              <a:latin typeface="HelveticaNeueLT Std" panose="020B0604020202020204"/>
            </a:rPr>
            <a:t>US</a:t>
          </a:r>
        </a:p>
      </cdr:txBody>
    </cdr:sp>
  </cdr:relSizeAnchor>
  <cdr:relSizeAnchor xmlns:cdr="http://schemas.openxmlformats.org/drawingml/2006/chartDrawing">
    <cdr:from>
      <cdr:x>0.28143</cdr:x>
      <cdr:y>0.42817</cdr:y>
    </cdr:from>
    <cdr:to>
      <cdr:x>0.44084</cdr:x>
      <cdr:y>0.4852</cdr:y>
    </cdr:to>
    <cdr:sp macro="" textlink="">
      <cdr:nvSpPr>
        <cdr:cNvPr id="11" name="TextBox 1">
          <a:extLst xmlns:a="http://schemas.openxmlformats.org/drawingml/2006/main">
            <a:ext uri="{FF2B5EF4-FFF2-40B4-BE49-F238E27FC236}">
              <a16:creationId xmlns:a16="http://schemas.microsoft.com/office/drawing/2014/main" id="{11927E80-FE98-4374-96C2-618CB65A0A07}"/>
            </a:ext>
          </a:extLst>
        </cdr:cNvPr>
        <cdr:cNvSpPr txBox="1"/>
      </cdr:nvSpPr>
      <cdr:spPr>
        <a:xfrm xmlns:a="http://schemas.openxmlformats.org/drawingml/2006/main">
          <a:off x="952515" y="1276337"/>
          <a:ext cx="539531" cy="17000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800">
              <a:latin typeface="HelveticaNeueLT Std" panose="020B0604020202020204"/>
            </a:rPr>
            <a:t>M</a:t>
          </a:r>
          <a:r>
            <a:rPr lang="en-US" altLang="zh-CN" sz="800">
              <a:latin typeface="HelveticaNeueLT Std" panose="020B0604020202020204"/>
            </a:rPr>
            <a:t>edian</a:t>
          </a:r>
          <a:endParaRPr lang="en-US" sz="800">
            <a:latin typeface="HelveticaNeueLT Std" panose="020B0604020202020204"/>
          </a:endParaRPr>
        </a:p>
      </cdr:txBody>
    </cdr:sp>
  </cdr:relSizeAnchor>
  <cdr:relSizeAnchor xmlns:cdr="http://schemas.openxmlformats.org/drawingml/2006/chartDrawing">
    <cdr:from>
      <cdr:x>0.30206</cdr:x>
      <cdr:y>0.69764</cdr:y>
    </cdr:from>
    <cdr:to>
      <cdr:x>0.47303</cdr:x>
      <cdr:y>0.75744</cdr:y>
    </cdr:to>
    <cdr:sp macro="" textlink="">
      <cdr:nvSpPr>
        <cdr:cNvPr id="12" name="TextBox 1">
          <a:extLst xmlns:a="http://schemas.openxmlformats.org/drawingml/2006/main">
            <a:ext uri="{FF2B5EF4-FFF2-40B4-BE49-F238E27FC236}">
              <a16:creationId xmlns:a16="http://schemas.microsoft.com/office/drawing/2014/main" id="{4A63DCDB-2146-4C0F-A1E7-00C25150724A}"/>
            </a:ext>
          </a:extLst>
        </cdr:cNvPr>
        <cdr:cNvSpPr txBox="1"/>
      </cdr:nvSpPr>
      <cdr:spPr>
        <a:xfrm xmlns:a="http://schemas.openxmlformats.org/drawingml/2006/main">
          <a:off x="1022350" y="2079625"/>
          <a:ext cx="578657" cy="17826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800">
              <a:latin typeface="HelveticaNeueLT Std" panose="020B0604020202020204"/>
            </a:rPr>
            <a:t>Greece</a:t>
          </a:r>
        </a:p>
      </cdr:txBody>
    </cdr:sp>
  </cdr:relSizeAnchor>
</c:userShapes>
</file>

<file path=xl/drawings/drawing17.xml><?xml version="1.0" encoding="utf-8"?>
<c:userShapes xmlns:c="http://schemas.openxmlformats.org/drawingml/2006/chart">
  <cdr:relSizeAnchor xmlns:cdr="http://schemas.openxmlformats.org/drawingml/2006/chartDrawing">
    <cdr:from>
      <cdr:x>0.15788</cdr:x>
      <cdr:y>0.68419</cdr:y>
    </cdr:from>
    <cdr:to>
      <cdr:x>0.30414</cdr:x>
      <cdr:y>0.74336</cdr:y>
    </cdr:to>
    <cdr:sp macro="" textlink="">
      <cdr:nvSpPr>
        <cdr:cNvPr id="2" name="TextBox 1">
          <a:extLst xmlns:a="http://schemas.openxmlformats.org/drawingml/2006/main">
            <a:ext uri="{FF2B5EF4-FFF2-40B4-BE49-F238E27FC236}">
              <a16:creationId xmlns:a16="http://schemas.microsoft.com/office/drawing/2014/main" id="{8EC93173-5A8F-40D2-91E7-8A3580F68E01}"/>
            </a:ext>
          </a:extLst>
        </cdr:cNvPr>
        <cdr:cNvSpPr txBox="1"/>
      </cdr:nvSpPr>
      <cdr:spPr>
        <a:xfrm xmlns:a="http://schemas.openxmlformats.org/drawingml/2006/main">
          <a:off x="534547" y="2039539"/>
          <a:ext cx="495216" cy="17638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800">
              <a:latin typeface="HelveticaNeueLT Std" panose="020B0604020202020204"/>
            </a:rPr>
            <a:t>Iraq</a:t>
          </a:r>
        </a:p>
      </cdr:txBody>
    </cdr:sp>
  </cdr:relSizeAnchor>
  <cdr:relSizeAnchor xmlns:cdr="http://schemas.openxmlformats.org/drawingml/2006/chartDrawing">
    <cdr:from>
      <cdr:x>0.14509</cdr:x>
      <cdr:y>0.06178</cdr:y>
    </cdr:from>
    <cdr:to>
      <cdr:x>0.14509</cdr:x>
      <cdr:y>0.14059</cdr:y>
    </cdr:to>
    <cdr:cxnSp macro="">
      <cdr:nvCxnSpPr>
        <cdr:cNvPr id="3" name="Straight Arrow Connector 2">
          <a:extLst xmlns:a="http://schemas.openxmlformats.org/drawingml/2006/main">
            <a:ext uri="{FF2B5EF4-FFF2-40B4-BE49-F238E27FC236}">
              <a16:creationId xmlns:a16="http://schemas.microsoft.com/office/drawing/2014/main" id="{9B45A535-22FE-4761-A6BD-8730A1109F5A}"/>
            </a:ext>
          </a:extLst>
        </cdr:cNvPr>
        <cdr:cNvCxnSpPr/>
      </cdr:nvCxnSpPr>
      <cdr:spPr>
        <a:xfrm xmlns:a="http://schemas.openxmlformats.org/drawingml/2006/main" flipV="1">
          <a:off x="460375" y="184150"/>
          <a:ext cx="0" cy="234950"/>
        </a:xfrm>
        <a:prstGeom xmlns:a="http://schemas.openxmlformats.org/drawingml/2006/main" prst="straightConnector1">
          <a:avLst/>
        </a:prstGeom>
        <a:ln xmlns:a="http://schemas.openxmlformats.org/drawingml/2006/main">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0.16911</cdr:x>
      <cdr:y>0.03621</cdr:y>
    </cdr:from>
    <cdr:to>
      <cdr:x>0.85755</cdr:x>
      <cdr:y>0.12142</cdr:y>
    </cdr:to>
    <cdr:sp macro="" textlink="">
      <cdr:nvSpPr>
        <cdr:cNvPr id="4" name="TextBox 1">
          <a:extLst xmlns:a="http://schemas.openxmlformats.org/drawingml/2006/main">
            <a:ext uri="{FF2B5EF4-FFF2-40B4-BE49-F238E27FC236}">
              <a16:creationId xmlns:a16="http://schemas.microsoft.com/office/drawing/2014/main" id="{53CCA9B6-77DF-48DE-BBA4-4D8F86B705B6}"/>
            </a:ext>
          </a:extLst>
        </cdr:cNvPr>
        <cdr:cNvSpPr txBox="1"/>
      </cdr:nvSpPr>
      <cdr:spPr>
        <a:xfrm xmlns:a="http://schemas.openxmlformats.org/drawingml/2006/main">
          <a:off x="536575" y="107950"/>
          <a:ext cx="2184400" cy="25400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US" sz="1100"/>
            <a:t>Largest cumulative adjustments</a:t>
          </a:r>
        </a:p>
      </cdr:txBody>
    </cdr:sp>
  </cdr:relSizeAnchor>
  <cdr:relSizeAnchor xmlns:cdr="http://schemas.openxmlformats.org/drawingml/2006/chartDrawing">
    <cdr:from>
      <cdr:x>0.16837</cdr:x>
      <cdr:y>0.80017</cdr:y>
    </cdr:from>
    <cdr:to>
      <cdr:x>0.85681</cdr:x>
      <cdr:y>0.88538</cdr:y>
    </cdr:to>
    <cdr:sp macro="" textlink="">
      <cdr:nvSpPr>
        <cdr:cNvPr id="6" name="TextBox 26">
          <a:extLst xmlns:a="http://schemas.openxmlformats.org/drawingml/2006/main">
            <a:ext uri="{FF2B5EF4-FFF2-40B4-BE49-F238E27FC236}">
              <a16:creationId xmlns:a16="http://schemas.microsoft.com/office/drawing/2014/main" id="{FA58DDCA-B5B9-4E66-99D6-03C3161C5862}"/>
            </a:ext>
          </a:extLst>
        </cdr:cNvPr>
        <cdr:cNvSpPr txBox="1"/>
      </cdr:nvSpPr>
      <cdr:spPr>
        <a:xfrm xmlns:a="http://schemas.openxmlformats.org/drawingml/2006/main">
          <a:off x="618093" y="2385249"/>
          <a:ext cx="2527351" cy="254007"/>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US" sz="1100"/>
            <a:t>Largest cumulative easing</a:t>
          </a:r>
        </a:p>
      </cdr:txBody>
    </cdr:sp>
  </cdr:relSizeAnchor>
  <cdr:relSizeAnchor xmlns:cdr="http://schemas.openxmlformats.org/drawingml/2006/chartDrawing">
    <cdr:from>
      <cdr:x>0.22299</cdr:x>
      <cdr:y>0.49249</cdr:y>
    </cdr:from>
    <cdr:to>
      <cdr:x>0.41031</cdr:x>
      <cdr:y>0.55801</cdr:y>
    </cdr:to>
    <cdr:sp macro="" textlink="">
      <cdr:nvSpPr>
        <cdr:cNvPr id="10" name="TextBox 1">
          <a:extLst xmlns:a="http://schemas.openxmlformats.org/drawingml/2006/main">
            <a:ext uri="{FF2B5EF4-FFF2-40B4-BE49-F238E27FC236}">
              <a16:creationId xmlns:a16="http://schemas.microsoft.com/office/drawing/2014/main" id="{5DF15EC3-3654-48DE-8D30-DE92368E9B8D}"/>
            </a:ext>
          </a:extLst>
        </cdr:cNvPr>
        <cdr:cNvSpPr txBox="1"/>
      </cdr:nvSpPr>
      <cdr:spPr>
        <a:xfrm xmlns:a="http://schemas.openxmlformats.org/drawingml/2006/main">
          <a:off x="755000" y="1468087"/>
          <a:ext cx="634240" cy="195312"/>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US" sz="800">
              <a:latin typeface="HelveticaNeueLT Std" panose="020B0604020202020204"/>
            </a:rPr>
            <a:t>Brazil</a:t>
          </a:r>
        </a:p>
      </cdr:txBody>
    </cdr:sp>
  </cdr:relSizeAnchor>
  <cdr:relSizeAnchor xmlns:cdr="http://schemas.openxmlformats.org/drawingml/2006/chartDrawing">
    <cdr:from>
      <cdr:x>0.28562</cdr:x>
      <cdr:y>0.69788</cdr:y>
    </cdr:from>
    <cdr:to>
      <cdr:x>0.51344</cdr:x>
      <cdr:y>0.77002</cdr:y>
    </cdr:to>
    <cdr:sp macro="" textlink="">
      <cdr:nvSpPr>
        <cdr:cNvPr id="14" name="TextBox 1">
          <a:extLst xmlns:a="http://schemas.openxmlformats.org/drawingml/2006/main">
            <a:ext uri="{FF2B5EF4-FFF2-40B4-BE49-F238E27FC236}">
              <a16:creationId xmlns:a16="http://schemas.microsoft.com/office/drawing/2014/main" id="{206236FA-CAD5-4328-8A79-416F5F7420FF}"/>
            </a:ext>
          </a:extLst>
        </cdr:cNvPr>
        <cdr:cNvSpPr txBox="1"/>
      </cdr:nvSpPr>
      <cdr:spPr>
        <a:xfrm xmlns:a="http://schemas.openxmlformats.org/drawingml/2006/main">
          <a:off x="967080" y="2080343"/>
          <a:ext cx="771367" cy="21504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800">
              <a:latin typeface="HelveticaNeueLT Std" panose="020B0604020202020204"/>
            </a:rPr>
            <a:t>Aruba</a:t>
          </a:r>
        </a:p>
      </cdr:txBody>
    </cdr:sp>
  </cdr:relSizeAnchor>
  <cdr:relSizeAnchor xmlns:cdr="http://schemas.openxmlformats.org/drawingml/2006/chartDrawing">
    <cdr:from>
      <cdr:x>0.1571</cdr:x>
      <cdr:y>0.77155</cdr:y>
    </cdr:from>
    <cdr:to>
      <cdr:x>0.1591</cdr:x>
      <cdr:y>0.87593</cdr:y>
    </cdr:to>
    <cdr:cxnSp macro="">
      <cdr:nvCxnSpPr>
        <cdr:cNvPr id="15" name="Straight Arrow Connector 14">
          <a:extLst xmlns:a="http://schemas.openxmlformats.org/drawingml/2006/main">
            <a:ext uri="{FF2B5EF4-FFF2-40B4-BE49-F238E27FC236}">
              <a16:creationId xmlns:a16="http://schemas.microsoft.com/office/drawing/2014/main" id="{E6910B5C-BB29-4023-A944-6881F77D0460}"/>
            </a:ext>
          </a:extLst>
        </cdr:cNvPr>
        <cdr:cNvCxnSpPr/>
      </cdr:nvCxnSpPr>
      <cdr:spPr>
        <a:xfrm xmlns:a="http://schemas.openxmlformats.org/drawingml/2006/main">
          <a:off x="576734" y="2299939"/>
          <a:ext cx="7342" cy="311151"/>
        </a:xfrm>
        <a:prstGeom xmlns:a="http://schemas.openxmlformats.org/drawingml/2006/main" prst="straightConnector1">
          <a:avLst/>
        </a:prstGeom>
        <a:ln xmlns:a="http://schemas.openxmlformats.org/drawingml/2006/main">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0.49749</cdr:x>
      <cdr:y>0.52621</cdr:y>
    </cdr:from>
    <cdr:to>
      <cdr:x>0.70265</cdr:x>
      <cdr:y>0.59572</cdr:y>
    </cdr:to>
    <cdr:sp macro="" textlink="">
      <cdr:nvSpPr>
        <cdr:cNvPr id="9" name="TextBox 8">
          <a:extLst xmlns:a="http://schemas.openxmlformats.org/drawingml/2006/main">
            <a:ext uri="{FF2B5EF4-FFF2-40B4-BE49-F238E27FC236}">
              <a16:creationId xmlns:a16="http://schemas.microsoft.com/office/drawing/2014/main" id="{70CD1AB8-1CAB-401C-B5D1-FAC2799049D0}"/>
            </a:ext>
          </a:extLst>
        </cdr:cNvPr>
        <cdr:cNvSpPr txBox="1"/>
      </cdr:nvSpPr>
      <cdr:spPr>
        <a:xfrm xmlns:a="http://schemas.openxmlformats.org/drawingml/2006/main">
          <a:off x="1684440" y="1568616"/>
          <a:ext cx="694654" cy="20719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800">
              <a:latin typeface="HelveticaNeueLT Std" panose="020B0604020202020204"/>
            </a:rPr>
            <a:t>Seychelles</a:t>
          </a:r>
        </a:p>
      </cdr:txBody>
    </cdr:sp>
  </cdr:relSizeAnchor>
  <cdr:relSizeAnchor xmlns:cdr="http://schemas.openxmlformats.org/drawingml/2006/chartDrawing">
    <cdr:from>
      <cdr:x>0.08917</cdr:x>
      <cdr:y>0.37811</cdr:y>
    </cdr:from>
    <cdr:to>
      <cdr:x>0.96184</cdr:x>
      <cdr:y>0.37811</cdr:y>
    </cdr:to>
    <cdr:cxnSp macro="">
      <cdr:nvCxnSpPr>
        <cdr:cNvPr id="11" name="Straight Connector 10">
          <a:extLst xmlns:a="http://schemas.openxmlformats.org/drawingml/2006/main">
            <a:ext uri="{FF2B5EF4-FFF2-40B4-BE49-F238E27FC236}">
              <a16:creationId xmlns:a16="http://schemas.microsoft.com/office/drawing/2014/main" id="{B7A53B14-0840-4BCD-851D-BE2D591437EC}"/>
            </a:ext>
          </a:extLst>
        </cdr:cNvPr>
        <cdr:cNvCxnSpPr/>
      </cdr:nvCxnSpPr>
      <cdr:spPr>
        <a:xfrm xmlns:a="http://schemas.openxmlformats.org/drawingml/2006/main">
          <a:off x="301930" y="1127125"/>
          <a:ext cx="2954742" cy="0"/>
        </a:xfrm>
        <a:prstGeom xmlns:a="http://schemas.openxmlformats.org/drawingml/2006/main" prst="line">
          <a:avLst/>
        </a:prstGeom>
        <a:ln xmlns:a="http://schemas.openxmlformats.org/drawingml/2006/main" w="12700"/>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0.19786</cdr:x>
      <cdr:y>0.37811</cdr:y>
    </cdr:from>
    <cdr:to>
      <cdr:x>0.38518</cdr:x>
      <cdr:y>0.44363</cdr:y>
    </cdr:to>
    <cdr:sp macro="" textlink="">
      <cdr:nvSpPr>
        <cdr:cNvPr id="12" name="TextBox 1">
          <a:extLst xmlns:a="http://schemas.openxmlformats.org/drawingml/2006/main">
            <a:ext uri="{FF2B5EF4-FFF2-40B4-BE49-F238E27FC236}">
              <a16:creationId xmlns:a16="http://schemas.microsoft.com/office/drawing/2014/main" id="{A0DB9B02-91F4-4FE3-8D57-6EDFD7144EC2}"/>
            </a:ext>
          </a:extLst>
        </cdr:cNvPr>
        <cdr:cNvSpPr txBox="1"/>
      </cdr:nvSpPr>
      <cdr:spPr>
        <a:xfrm xmlns:a="http://schemas.openxmlformats.org/drawingml/2006/main">
          <a:off x="669915" y="1127111"/>
          <a:ext cx="634240" cy="195311"/>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US" sz="800">
              <a:latin typeface="HelveticaNeueLT Std" panose="020B0604020202020204"/>
            </a:rPr>
            <a:t>Median</a:t>
          </a:r>
        </a:p>
      </cdr:txBody>
    </cdr:sp>
  </cdr:relSizeAnchor>
</c:userShapes>
</file>

<file path=xl/drawings/drawing18.xml><?xml version="1.0" encoding="utf-8"?>
<c:userShapes xmlns:c="http://schemas.openxmlformats.org/drawingml/2006/chart">
  <cdr:relSizeAnchor xmlns:cdr="http://schemas.openxmlformats.org/drawingml/2006/chartDrawing">
    <cdr:from>
      <cdr:x>0.48112</cdr:x>
      <cdr:y>0.67839</cdr:y>
    </cdr:from>
    <cdr:to>
      <cdr:x>0.62738</cdr:x>
      <cdr:y>0.73756</cdr:y>
    </cdr:to>
    <cdr:sp macro="" textlink="">
      <cdr:nvSpPr>
        <cdr:cNvPr id="2" name="TextBox 1">
          <a:extLst xmlns:a="http://schemas.openxmlformats.org/drawingml/2006/main">
            <a:ext uri="{FF2B5EF4-FFF2-40B4-BE49-F238E27FC236}">
              <a16:creationId xmlns:a16="http://schemas.microsoft.com/office/drawing/2014/main" id="{8EC93173-5A8F-40D2-91E7-8A3580F68E01}"/>
            </a:ext>
          </a:extLst>
        </cdr:cNvPr>
        <cdr:cNvSpPr txBox="1"/>
      </cdr:nvSpPr>
      <cdr:spPr>
        <a:xfrm xmlns:a="http://schemas.openxmlformats.org/drawingml/2006/main">
          <a:off x="1621508" y="2022234"/>
          <a:ext cx="492934" cy="17638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800">
              <a:latin typeface="HelveticaNeueLT Std" panose="020B0604020202020204"/>
            </a:rPr>
            <a:t>Togo</a:t>
          </a:r>
        </a:p>
      </cdr:txBody>
    </cdr:sp>
  </cdr:relSizeAnchor>
  <cdr:relSizeAnchor xmlns:cdr="http://schemas.openxmlformats.org/drawingml/2006/chartDrawing">
    <cdr:from>
      <cdr:x>0.14509</cdr:x>
      <cdr:y>0.06178</cdr:y>
    </cdr:from>
    <cdr:to>
      <cdr:x>0.14509</cdr:x>
      <cdr:y>0.14059</cdr:y>
    </cdr:to>
    <cdr:cxnSp macro="">
      <cdr:nvCxnSpPr>
        <cdr:cNvPr id="3" name="Straight Arrow Connector 2">
          <a:extLst xmlns:a="http://schemas.openxmlformats.org/drawingml/2006/main">
            <a:ext uri="{FF2B5EF4-FFF2-40B4-BE49-F238E27FC236}">
              <a16:creationId xmlns:a16="http://schemas.microsoft.com/office/drawing/2014/main" id="{9B45A535-22FE-4761-A6BD-8730A1109F5A}"/>
            </a:ext>
          </a:extLst>
        </cdr:cNvPr>
        <cdr:cNvCxnSpPr/>
      </cdr:nvCxnSpPr>
      <cdr:spPr>
        <a:xfrm xmlns:a="http://schemas.openxmlformats.org/drawingml/2006/main" flipV="1">
          <a:off x="460375" y="184150"/>
          <a:ext cx="0" cy="234950"/>
        </a:xfrm>
        <a:prstGeom xmlns:a="http://schemas.openxmlformats.org/drawingml/2006/main" prst="straightConnector1">
          <a:avLst/>
        </a:prstGeom>
        <a:ln xmlns:a="http://schemas.openxmlformats.org/drawingml/2006/main">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0.16911</cdr:x>
      <cdr:y>0.03621</cdr:y>
    </cdr:from>
    <cdr:to>
      <cdr:x>0.85755</cdr:x>
      <cdr:y>0.12142</cdr:y>
    </cdr:to>
    <cdr:sp macro="" textlink="">
      <cdr:nvSpPr>
        <cdr:cNvPr id="4" name="TextBox 1">
          <a:extLst xmlns:a="http://schemas.openxmlformats.org/drawingml/2006/main">
            <a:ext uri="{FF2B5EF4-FFF2-40B4-BE49-F238E27FC236}">
              <a16:creationId xmlns:a16="http://schemas.microsoft.com/office/drawing/2014/main" id="{53CCA9B6-77DF-48DE-BBA4-4D8F86B705B6}"/>
            </a:ext>
          </a:extLst>
        </cdr:cNvPr>
        <cdr:cNvSpPr txBox="1"/>
      </cdr:nvSpPr>
      <cdr:spPr>
        <a:xfrm xmlns:a="http://schemas.openxmlformats.org/drawingml/2006/main">
          <a:off x="536575" y="107950"/>
          <a:ext cx="2184400" cy="25400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US" sz="1100"/>
            <a:t>Largest cumulative adjustments</a:t>
          </a:r>
        </a:p>
      </cdr:txBody>
    </cdr:sp>
  </cdr:relSizeAnchor>
  <cdr:relSizeAnchor xmlns:cdr="http://schemas.openxmlformats.org/drawingml/2006/chartDrawing">
    <cdr:from>
      <cdr:x>0.16837</cdr:x>
      <cdr:y>0.80017</cdr:y>
    </cdr:from>
    <cdr:to>
      <cdr:x>0.85681</cdr:x>
      <cdr:y>0.88538</cdr:y>
    </cdr:to>
    <cdr:sp macro="" textlink="">
      <cdr:nvSpPr>
        <cdr:cNvPr id="6" name="TextBox 26">
          <a:extLst xmlns:a="http://schemas.openxmlformats.org/drawingml/2006/main">
            <a:ext uri="{FF2B5EF4-FFF2-40B4-BE49-F238E27FC236}">
              <a16:creationId xmlns:a16="http://schemas.microsoft.com/office/drawing/2014/main" id="{FA58DDCA-B5B9-4E66-99D6-03C3161C5862}"/>
            </a:ext>
          </a:extLst>
        </cdr:cNvPr>
        <cdr:cNvSpPr txBox="1"/>
      </cdr:nvSpPr>
      <cdr:spPr>
        <a:xfrm xmlns:a="http://schemas.openxmlformats.org/drawingml/2006/main">
          <a:off x="618093" y="2385249"/>
          <a:ext cx="2527351" cy="254007"/>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US" sz="1100"/>
            <a:t>Largest cumulative easing</a:t>
          </a:r>
        </a:p>
      </cdr:txBody>
    </cdr:sp>
  </cdr:relSizeAnchor>
  <cdr:relSizeAnchor xmlns:cdr="http://schemas.openxmlformats.org/drawingml/2006/chartDrawing">
    <cdr:from>
      <cdr:x>0.24216</cdr:x>
      <cdr:y>0.61776</cdr:y>
    </cdr:from>
    <cdr:to>
      <cdr:x>0.42948</cdr:x>
      <cdr:y>0.68328</cdr:y>
    </cdr:to>
    <cdr:sp macro="" textlink="">
      <cdr:nvSpPr>
        <cdr:cNvPr id="10" name="TextBox 1">
          <a:extLst xmlns:a="http://schemas.openxmlformats.org/drawingml/2006/main">
            <a:ext uri="{FF2B5EF4-FFF2-40B4-BE49-F238E27FC236}">
              <a16:creationId xmlns:a16="http://schemas.microsoft.com/office/drawing/2014/main" id="{5DF15EC3-3654-48DE-8D30-DE92368E9B8D}"/>
            </a:ext>
          </a:extLst>
        </cdr:cNvPr>
        <cdr:cNvSpPr txBox="1"/>
      </cdr:nvSpPr>
      <cdr:spPr>
        <a:xfrm xmlns:a="http://schemas.openxmlformats.org/drawingml/2006/main">
          <a:off x="816154" y="1841510"/>
          <a:ext cx="631318" cy="195311"/>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US" sz="800">
              <a:latin typeface="HelveticaNeueLT Std" panose="020B0604020202020204"/>
            </a:rPr>
            <a:t>Ghana</a:t>
          </a:r>
        </a:p>
      </cdr:txBody>
    </cdr:sp>
  </cdr:relSizeAnchor>
  <cdr:relSizeAnchor xmlns:cdr="http://schemas.openxmlformats.org/drawingml/2006/chartDrawing">
    <cdr:from>
      <cdr:x>0.1571</cdr:x>
      <cdr:y>0.77155</cdr:y>
    </cdr:from>
    <cdr:to>
      <cdr:x>0.1591</cdr:x>
      <cdr:y>0.87593</cdr:y>
    </cdr:to>
    <cdr:cxnSp macro="">
      <cdr:nvCxnSpPr>
        <cdr:cNvPr id="15" name="Straight Arrow Connector 14">
          <a:extLst xmlns:a="http://schemas.openxmlformats.org/drawingml/2006/main">
            <a:ext uri="{FF2B5EF4-FFF2-40B4-BE49-F238E27FC236}">
              <a16:creationId xmlns:a16="http://schemas.microsoft.com/office/drawing/2014/main" id="{E6910B5C-BB29-4023-A944-6881F77D0460}"/>
            </a:ext>
          </a:extLst>
        </cdr:cNvPr>
        <cdr:cNvCxnSpPr/>
      </cdr:nvCxnSpPr>
      <cdr:spPr>
        <a:xfrm xmlns:a="http://schemas.openxmlformats.org/drawingml/2006/main">
          <a:off x="576734" y="2299939"/>
          <a:ext cx="7342" cy="311151"/>
        </a:xfrm>
        <a:prstGeom xmlns:a="http://schemas.openxmlformats.org/drawingml/2006/main" prst="straightConnector1">
          <a:avLst/>
        </a:prstGeom>
        <a:ln xmlns:a="http://schemas.openxmlformats.org/drawingml/2006/main">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0.38396</cdr:x>
      <cdr:y>0.6309</cdr:y>
    </cdr:from>
    <cdr:to>
      <cdr:x>0.54066</cdr:x>
      <cdr:y>0.67993</cdr:y>
    </cdr:to>
    <cdr:sp macro="" textlink="">
      <cdr:nvSpPr>
        <cdr:cNvPr id="9" name="TextBox 8">
          <a:extLst xmlns:a="http://schemas.openxmlformats.org/drawingml/2006/main">
            <a:ext uri="{FF2B5EF4-FFF2-40B4-BE49-F238E27FC236}">
              <a16:creationId xmlns:a16="http://schemas.microsoft.com/office/drawing/2014/main" id="{70CD1AB8-1CAB-401C-B5D1-FAC2799049D0}"/>
            </a:ext>
          </a:extLst>
        </cdr:cNvPr>
        <cdr:cNvSpPr txBox="1"/>
      </cdr:nvSpPr>
      <cdr:spPr>
        <a:xfrm xmlns:a="http://schemas.openxmlformats.org/drawingml/2006/main">
          <a:off x="1294033" y="1880668"/>
          <a:ext cx="528142" cy="14615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800">
              <a:latin typeface="HelveticaNeueLT Std" panose="020B0604020202020204"/>
            </a:rPr>
            <a:t>Malawi</a:t>
          </a:r>
        </a:p>
      </cdr:txBody>
    </cdr:sp>
  </cdr:relSizeAnchor>
  <cdr:relSizeAnchor xmlns:cdr="http://schemas.openxmlformats.org/drawingml/2006/chartDrawing">
    <cdr:from>
      <cdr:x>0.09006</cdr:x>
      <cdr:y>0.4585</cdr:y>
    </cdr:from>
    <cdr:to>
      <cdr:x>0.96222</cdr:x>
      <cdr:y>0.4585</cdr:y>
    </cdr:to>
    <cdr:cxnSp macro="">
      <cdr:nvCxnSpPr>
        <cdr:cNvPr id="11" name="Straight Connector 10">
          <a:extLst xmlns:a="http://schemas.openxmlformats.org/drawingml/2006/main">
            <a:ext uri="{FF2B5EF4-FFF2-40B4-BE49-F238E27FC236}">
              <a16:creationId xmlns:a16="http://schemas.microsoft.com/office/drawing/2014/main" id="{C67D6C7F-37D5-4CBF-BCF7-5FF8E1A085BD}"/>
            </a:ext>
          </a:extLst>
        </cdr:cNvPr>
        <cdr:cNvCxnSpPr/>
      </cdr:nvCxnSpPr>
      <cdr:spPr>
        <a:xfrm xmlns:a="http://schemas.openxmlformats.org/drawingml/2006/main">
          <a:off x="304798" y="1366761"/>
          <a:ext cx="2951868" cy="0"/>
        </a:xfrm>
        <a:prstGeom xmlns:a="http://schemas.openxmlformats.org/drawingml/2006/main" prst="line">
          <a:avLst/>
        </a:prstGeom>
        <a:ln xmlns:a="http://schemas.openxmlformats.org/drawingml/2006/main" w="12700"/>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0.2258</cdr:x>
      <cdr:y>0.54955</cdr:y>
    </cdr:from>
    <cdr:to>
      <cdr:x>0.41312</cdr:x>
      <cdr:y>0.61507</cdr:y>
    </cdr:to>
    <cdr:sp macro="" textlink="">
      <cdr:nvSpPr>
        <cdr:cNvPr id="12" name="TextBox 1">
          <a:extLst xmlns:a="http://schemas.openxmlformats.org/drawingml/2006/main">
            <a:ext uri="{FF2B5EF4-FFF2-40B4-BE49-F238E27FC236}">
              <a16:creationId xmlns:a16="http://schemas.microsoft.com/office/drawing/2014/main" id="{E01D6577-BDB9-4D8B-8389-C04078BC8730}"/>
            </a:ext>
          </a:extLst>
        </cdr:cNvPr>
        <cdr:cNvSpPr txBox="1"/>
      </cdr:nvSpPr>
      <cdr:spPr>
        <a:xfrm xmlns:a="http://schemas.openxmlformats.org/drawingml/2006/main">
          <a:off x="768731" y="1638164"/>
          <a:ext cx="637718" cy="195311"/>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US" sz="800">
              <a:latin typeface="HelveticaNeueLT Std" panose="020B0604020202020204"/>
            </a:rPr>
            <a:t>Median</a:t>
          </a:r>
        </a:p>
      </cdr:txBody>
    </cdr:sp>
  </cdr:relSizeAnchor>
</c:userShapes>
</file>

<file path=xl/drawings/drawing19.xml><?xml version="1.0" encoding="utf-8"?>
<xdr:wsDr xmlns:xdr="http://schemas.openxmlformats.org/drawingml/2006/spreadsheetDrawing" xmlns:a="http://schemas.openxmlformats.org/drawingml/2006/main">
  <xdr:twoCellAnchor>
    <xdr:from>
      <xdr:col>2</xdr:col>
      <xdr:colOff>310764</xdr:colOff>
      <xdr:row>44</xdr:row>
      <xdr:rowOff>158859</xdr:rowOff>
    </xdr:from>
    <xdr:to>
      <xdr:col>10</xdr:col>
      <xdr:colOff>430697</xdr:colOff>
      <xdr:row>63</xdr:row>
      <xdr:rowOff>99804</xdr:rowOff>
    </xdr:to>
    <xdr:graphicFrame macro="">
      <xdr:nvGraphicFramePr>
        <xdr:cNvPr id="3" name="Chart 2">
          <a:extLst>
            <a:ext uri="{FF2B5EF4-FFF2-40B4-BE49-F238E27FC236}">
              <a16:creationId xmlns:a16="http://schemas.microsoft.com/office/drawing/2014/main" id="{95C1062F-C0AC-4DC4-99A8-CDBD664CD6F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331304</xdr:colOff>
      <xdr:row>41</xdr:row>
      <xdr:rowOff>49697</xdr:rowOff>
    </xdr:from>
    <xdr:to>
      <xdr:col>11</xdr:col>
      <xdr:colOff>291353</xdr:colOff>
      <xdr:row>43</xdr:row>
      <xdr:rowOff>22413</xdr:rowOff>
    </xdr:to>
    <xdr:sp macro="" textlink="">
      <xdr:nvSpPr>
        <xdr:cNvPr id="4" name="TextBox 3">
          <a:extLst>
            <a:ext uri="{FF2B5EF4-FFF2-40B4-BE49-F238E27FC236}">
              <a16:creationId xmlns:a16="http://schemas.microsoft.com/office/drawing/2014/main" id="{B98B7D7D-BB67-4D2E-9563-D22388F4D70F}"/>
            </a:ext>
          </a:extLst>
        </xdr:cNvPr>
        <xdr:cNvSpPr txBox="1"/>
      </xdr:nvSpPr>
      <xdr:spPr>
        <a:xfrm>
          <a:off x="1541539" y="7860197"/>
          <a:ext cx="5484549" cy="35371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000" b="1" baseline="0">
              <a:solidFill>
                <a:srgbClr val="7030A0"/>
              </a:solidFill>
              <a:latin typeface="HelveticaNeueLT Std" panose="020B0604020202020204" pitchFamily="34" charset="0"/>
              <a:cs typeface="Arial" panose="020B0604020202020204" pitchFamily="34" charset="0"/>
            </a:rPr>
            <a:t>Figure 1.7. Government Fiscal Support In Response to COVID-19, 2020-21</a:t>
          </a:r>
        </a:p>
      </xdr:txBody>
    </xdr:sp>
    <xdr:clientData/>
  </xdr:twoCellAnchor>
  <xdr:twoCellAnchor>
    <xdr:from>
      <xdr:col>3</xdr:col>
      <xdr:colOff>164824</xdr:colOff>
      <xdr:row>42</xdr:row>
      <xdr:rowOff>173935</xdr:rowOff>
    </xdr:from>
    <xdr:to>
      <xdr:col>6</xdr:col>
      <xdr:colOff>383485</xdr:colOff>
      <xdr:row>45</xdr:row>
      <xdr:rowOff>12010</xdr:rowOff>
    </xdr:to>
    <xdr:sp macro="" textlink="">
      <xdr:nvSpPr>
        <xdr:cNvPr id="5" name="TextBox 4">
          <a:extLst>
            <a:ext uri="{FF2B5EF4-FFF2-40B4-BE49-F238E27FC236}">
              <a16:creationId xmlns:a16="http://schemas.microsoft.com/office/drawing/2014/main" id="{822D0DF4-662B-4DE2-B808-88E212F9BC1A}"/>
            </a:ext>
          </a:extLst>
        </xdr:cNvPr>
        <xdr:cNvSpPr txBox="1"/>
      </xdr:nvSpPr>
      <xdr:spPr>
        <a:xfrm>
          <a:off x="2003563" y="8174935"/>
          <a:ext cx="2057400" cy="4095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000" b="1" baseline="0">
              <a:solidFill>
                <a:sysClr val="windowText" lastClr="000000"/>
              </a:solidFill>
              <a:latin typeface="HelveticaNeueLT Std" panose="020B0604020202020204" pitchFamily="34" charset="0"/>
              <a:cs typeface="Arial" panose="020B0604020202020204" pitchFamily="34" charset="0"/>
            </a:rPr>
            <a:t>1. Overall Size</a:t>
          </a:r>
        </a:p>
        <a:p>
          <a:pPr algn="l"/>
          <a:r>
            <a:rPr lang="en-US" sz="1000" b="0" i="1" baseline="0">
              <a:solidFill>
                <a:sysClr val="windowText" lastClr="000000"/>
              </a:solidFill>
              <a:latin typeface="HelveticaNeueLT Std" panose="020B0604020202020204" pitchFamily="34" charset="0"/>
              <a:cs typeface="Arial" panose="020B0604020202020204" pitchFamily="34" charset="0"/>
            </a:rPr>
            <a:t>(Percent of 2020 GDP)</a:t>
          </a:r>
        </a:p>
      </xdr:txBody>
    </xdr:sp>
    <xdr:clientData/>
  </xdr:twoCellAnchor>
  <xdr:twoCellAnchor>
    <xdr:from>
      <xdr:col>11</xdr:col>
      <xdr:colOff>430695</xdr:colOff>
      <xdr:row>45</xdr:row>
      <xdr:rowOff>157317</xdr:rowOff>
    </xdr:from>
    <xdr:to>
      <xdr:col>19</xdr:col>
      <xdr:colOff>189862</xdr:colOff>
      <xdr:row>61</xdr:row>
      <xdr:rowOff>44727</xdr:rowOff>
    </xdr:to>
    <xdr:graphicFrame macro="">
      <xdr:nvGraphicFramePr>
        <xdr:cNvPr id="6" name="Chart 5">
          <a:extLst>
            <a:ext uri="{FF2B5EF4-FFF2-40B4-BE49-F238E27FC236}">
              <a16:creationId xmlns:a16="http://schemas.microsoft.com/office/drawing/2014/main" id="{5781DD9C-DFEF-4AF5-B1D5-BF237AC7933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521167</xdr:colOff>
      <xdr:row>43</xdr:row>
      <xdr:rowOff>82826</xdr:rowOff>
    </xdr:from>
    <xdr:to>
      <xdr:col>15</xdr:col>
      <xdr:colOff>126915</xdr:colOff>
      <xdr:row>45</xdr:row>
      <xdr:rowOff>111401</xdr:rowOff>
    </xdr:to>
    <xdr:sp macro="" textlink="">
      <xdr:nvSpPr>
        <xdr:cNvPr id="7" name="TextBox 6">
          <a:extLst>
            <a:ext uri="{FF2B5EF4-FFF2-40B4-BE49-F238E27FC236}">
              <a16:creationId xmlns:a16="http://schemas.microsoft.com/office/drawing/2014/main" id="{F7C337D4-0521-4B70-BE57-DE576757A8F4}"/>
            </a:ext>
          </a:extLst>
        </xdr:cNvPr>
        <xdr:cNvSpPr txBox="1"/>
      </xdr:nvSpPr>
      <xdr:spPr>
        <a:xfrm>
          <a:off x="7288058" y="8274326"/>
          <a:ext cx="2057400" cy="4095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000" b="1" baseline="0">
              <a:solidFill>
                <a:sysClr val="windowText" lastClr="000000"/>
              </a:solidFill>
              <a:latin typeface="HelveticaNeueLT Std" panose="020B0604020202020204" pitchFamily="34" charset="0"/>
              <a:cs typeface="Arial" panose="020B0604020202020204" pitchFamily="34" charset="0"/>
            </a:rPr>
            <a:t>2. Types of Beneficiaries</a:t>
          </a:r>
        </a:p>
        <a:p>
          <a:pPr algn="l"/>
          <a:r>
            <a:rPr lang="en-US" sz="1000" b="0" i="1" baseline="0">
              <a:solidFill>
                <a:sysClr val="windowText" lastClr="000000"/>
              </a:solidFill>
              <a:latin typeface="HelveticaNeueLT Std" panose="020B0604020202020204" pitchFamily="34" charset="0"/>
              <a:cs typeface="Arial" panose="020B0604020202020204" pitchFamily="34" charset="0"/>
            </a:rPr>
            <a:t>(Percent of total)</a:t>
          </a:r>
        </a:p>
      </xdr:txBody>
    </xdr:sp>
    <xdr:clientData/>
  </xdr:twoCellAnchor>
  <xdr:twoCellAnchor>
    <xdr:from>
      <xdr:col>3</xdr:col>
      <xdr:colOff>99068</xdr:colOff>
      <xdr:row>66</xdr:row>
      <xdr:rowOff>37092</xdr:rowOff>
    </xdr:from>
    <xdr:to>
      <xdr:col>9</xdr:col>
      <xdr:colOff>168088</xdr:colOff>
      <xdr:row>78</xdr:row>
      <xdr:rowOff>63987</xdr:rowOff>
    </xdr:to>
    <xdr:graphicFrame macro="">
      <xdr:nvGraphicFramePr>
        <xdr:cNvPr id="8" name="Chart 7">
          <a:extLst>
            <a:ext uri="{FF2B5EF4-FFF2-40B4-BE49-F238E27FC236}">
              <a16:creationId xmlns:a16="http://schemas.microsoft.com/office/drawing/2014/main" id="{F6003742-4A55-4CC7-A872-0BE8ED8D92F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xdr:col>
      <xdr:colOff>57979</xdr:colOff>
      <xdr:row>63</xdr:row>
      <xdr:rowOff>157370</xdr:rowOff>
    </xdr:from>
    <xdr:to>
      <xdr:col>8</xdr:col>
      <xdr:colOff>131062</xdr:colOff>
      <xdr:row>66</xdr:row>
      <xdr:rowOff>67722</xdr:rowOff>
    </xdr:to>
    <xdr:sp macro="" textlink="">
      <xdr:nvSpPr>
        <xdr:cNvPr id="9" name="TextBox 8">
          <a:extLst>
            <a:ext uri="{FF2B5EF4-FFF2-40B4-BE49-F238E27FC236}">
              <a16:creationId xmlns:a16="http://schemas.microsoft.com/office/drawing/2014/main" id="{C0F9DBB3-7B98-4508-958F-FCAF295A7C54}"/>
            </a:ext>
          </a:extLst>
        </xdr:cNvPr>
        <xdr:cNvSpPr txBox="1"/>
      </xdr:nvSpPr>
      <xdr:spPr>
        <a:xfrm>
          <a:off x="1896718" y="12158870"/>
          <a:ext cx="3137648" cy="4818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000" b="1" baseline="0">
              <a:solidFill>
                <a:sysClr val="windowText" lastClr="000000"/>
              </a:solidFill>
              <a:latin typeface="HelveticaNeueLT Std" panose="020B0604020202020204" pitchFamily="34" charset="0"/>
              <a:cs typeface="Arial" panose="020B0604020202020204" pitchFamily="34" charset="0"/>
            </a:rPr>
            <a:t>3. Time Horizon</a:t>
          </a:r>
        </a:p>
        <a:p>
          <a:pPr algn="l"/>
          <a:r>
            <a:rPr lang="en-US" sz="1000" b="0" i="1" baseline="0">
              <a:solidFill>
                <a:sysClr val="windowText" lastClr="000000"/>
              </a:solidFill>
              <a:latin typeface="HelveticaNeueLT Std" panose="020B0604020202020204" pitchFamily="34" charset="0"/>
              <a:cs typeface="Arial" panose="020B0604020202020204" pitchFamily="34" charset="0"/>
            </a:rPr>
            <a:t>(Revenue &amp; Spending Measures; Percent of GDP)</a:t>
          </a:r>
        </a:p>
      </xdr:txBody>
    </xdr:sp>
    <xdr:clientData/>
  </xdr:twoCellAnchor>
  <xdr:twoCellAnchor>
    <xdr:from>
      <xdr:col>11</xdr:col>
      <xdr:colOff>480391</xdr:colOff>
      <xdr:row>66</xdr:row>
      <xdr:rowOff>181145</xdr:rowOff>
    </xdr:from>
    <xdr:to>
      <xdr:col>18</xdr:col>
      <xdr:colOff>552823</xdr:colOff>
      <xdr:row>81</xdr:row>
      <xdr:rowOff>66845</xdr:rowOff>
    </xdr:to>
    <xdr:graphicFrame macro="">
      <xdr:nvGraphicFramePr>
        <xdr:cNvPr id="10" name="Chart 9">
          <a:extLst>
            <a:ext uri="{FF2B5EF4-FFF2-40B4-BE49-F238E27FC236}">
              <a16:creationId xmlns:a16="http://schemas.microsoft.com/office/drawing/2014/main" id="{C1F81075-054C-4995-A998-1B5C35AB988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11</xdr:col>
      <xdr:colOff>384735</xdr:colOff>
      <xdr:row>64</xdr:row>
      <xdr:rowOff>124240</xdr:rowOff>
    </xdr:from>
    <xdr:to>
      <xdr:col>16</xdr:col>
      <xdr:colOff>457817</xdr:colOff>
      <xdr:row>67</xdr:row>
      <xdr:rowOff>34593</xdr:rowOff>
    </xdr:to>
    <xdr:sp macro="" textlink="">
      <xdr:nvSpPr>
        <xdr:cNvPr id="11" name="TextBox 10">
          <a:extLst>
            <a:ext uri="{FF2B5EF4-FFF2-40B4-BE49-F238E27FC236}">
              <a16:creationId xmlns:a16="http://schemas.microsoft.com/office/drawing/2014/main" id="{591B6D30-7A3D-455A-9517-542D5B2483CB}"/>
            </a:ext>
          </a:extLst>
        </xdr:cNvPr>
        <xdr:cNvSpPr txBox="1"/>
      </xdr:nvSpPr>
      <xdr:spPr>
        <a:xfrm>
          <a:off x="7151626" y="12316240"/>
          <a:ext cx="3137648" cy="4818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000" b="1" baseline="0">
              <a:solidFill>
                <a:sysClr val="windowText" lastClr="000000"/>
              </a:solidFill>
              <a:latin typeface="HelveticaNeueLT Std" panose="020B0604020202020204" pitchFamily="34" charset="0"/>
              <a:cs typeface="Arial" panose="020B0604020202020204" pitchFamily="34" charset="0"/>
            </a:rPr>
            <a:t>4. Expiration and Extension Status</a:t>
          </a:r>
        </a:p>
        <a:p>
          <a:pPr algn="l"/>
          <a:r>
            <a:rPr lang="en-US" sz="1000" b="0" i="1" baseline="0">
              <a:solidFill>
                <a:sysClr val="windowText" lastClr="000000"/>
              </a:solidFill>
              <a:latin typeface="HelveticaNeueLT Std" panose="020B0604020202020204" pitchFamily="34" charset="0"/>
              <a:cs typeface="Arial" panose="020B0604020202020204" pitchFamily="34" charset="0"/>
            </a:rPr>
            <a:t>(Revenue &amp; Spending Measures; Percent of GDP)</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9525</xdr:colOff>
      <xdr:row>5</xdr:row>
      <xdr:rowOff>110868</xdr:rowOff>
    </xdr:from>
    <xdr:to>
      <xdr:col>3</xdr:col>
      <xdr:colOff>285749</xdr:colOff>
      <xdr:row>15</xdr:row>
      <xdr:rowOff>179893</xdr:rowOff>
    </xdr:to>
    <xdr:pic>
      <xdr:nvPicPr>
        <xdr:cNvPr id="4" name="Picture 3">
          <a:extLst>
            <a:ext uri="{FF2B5EF4-FFF2-40B4-BE49-F238E27FC236}">
              <a16:creationId xmlns:a16="http://schemas.microsoft.com/office/drawing/2014/main" id="{8649E29B-04A7-4775-83D8-55864AF55746}"/>
            </a:ext>
          </a:extLst>
        </xdr:cNvPr>
        <xdr:cNvPicPr>
          <a:picLocks noChangeAspect="1"/>
        </xdr:cNvPicPr>
      </xdr:nvPicPr>
      <xdr:blipFill>
        <a:blip xmlns:r="http://schemas.openxmlformats.org/officeDocument/2006/relationships" r:embed="rId1"/>
        <a:stretch>
          <a:fillRect/>
        </a:stretch>
      </xdr:blipFill>
      <xdr:spPr>
        <a:xfrm>
          <a:off x="619125" y="1072893"/>
          <a:ext cx="1523999" cy="1974025"/>
        </a:xfrm>
        <a:prstGeom prst="rect">
          <a:avLst/>
        </a:prstGeom>
      </xdr:spPr>
    </xdr:pic>
    <xdr:clientData/>
  </xdr:twoCellAnchor>
</xdr:wsDr>
</file>

<file path=xl/drawings/drawing20.xml><?xml version="1.0" encoding="utf-8"?>
<c:userShapes xmlns:c="http://schemas.openxmlformats.org/drawingml/2006/chart">
  <cdr:relSizeAnchor xmlns:cdr="http://schemas.openxmlformats.org/drawingml/2006/chartDrawing">
    <cdr:from>
      <cdr:x>0.69482</cdr:x>
      <cdr:y>0.10892</cdr:y>
    </cdr:from>
    <cdr:to>
      <cdr:x>0.69646</cdr:x>
      <cdr:y>0.75795</cdr:y>
    </cdr:to>
    <cdr:cxnSp macro="">
      <cdr:nvCxnSpPr>
        <cdr:cNvPr id="3" name="Straight Connector 2">
          <a:extLst xmlns:a="http://schemas.openxmlformats.org/drawingml/2006/main">
            <a:ext uri="{FF2B5EF4-FFF2-40B4-BE49-F238E27FC236}">
              <a16:creationId xmlns:a16="http://schemas.microsoft.com/office/drawing/2014/main" id="{DE1928FE-86CE-41C8-93CA-07CAFD62E921}"/>
            </a:ext>
          </a:extLst>
        </cdr:cNvPr>
        <cdr:cNvCxnSpPr/>
      </cdr:nvCxnSpPr>
      <cdr:spPr>
        <a:xfrm xmlns:a="http://schemas.openxmlformats.org/drawingml/2006/main">
          <a:off x="3507519" y="387793"/>
          <a:ext cx="8283" cy="2310848"/>
        </a:xfrm>
        <a:prstGeom xmlns:a="http://schemas.openxmlformats.org/drawingml/2006/main" prst="line">
          <a:avLst/>
        </a:prstGeom>
        <a:ln xmlns:a="http://schemas.openxmlformats.org/drawingml/2006/main">
          <a:solidFill>
            <a:schemeClr val="bg1">
              <a:lumMod val="65000"/>
            </a:scheme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0.74591</cdr:x>
      <cdr:y>0.10728</cdr:y>
    </cdr:from>
    <cdr:to>
      <cdr:x>0.92802</cdr:x>
      <cdr:y>0.17054</cdr:y>
    </cdr:to>
    <cdr:sp macro="" textlink="">
      <cdr:nvSpPr>
        <cdr:cNvPr id="5" name="TextBox 1">
          <a:extLst xmlns:a="http://schemas.openxmlformats.org/drawingml/2006/main">
            <a:ext uri="{FF2B5EF4-FFF2-40B4-BE49-F238E27FC236}">
              <a16:creationId xmlns:a16="http://schemas.microsoft.com/office/drawing/2014/main" id="{54F3915D-18EB-4697-9889-80DC0F809E57}"/>
            </a:ext>
          </a:extLst>
        </cdr:cNvPr>
        <cdr:cNvSpPr txBox="1"/>
      </cdr:nvSpPr>
      <cdr:spPr>
        <a:xfrm xmlns:a="http://schemas.openxmlformats.org/drawingml/2006/main">
          <a:off x="3765417" y="381961"/>
          <a:ext cx="919307" cy="22523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900">
              <a:latin typeface="HelveticaNeueLT Std" panose="020B0604020202020204"/>
            </a:rPr>
            <a:t>Right scale</a:t>
          </a:r>
        </a:p>
      </cdr:txBody>
    </cdr:sp>
  </cdr:relSizeAnchor>
  <cdr:relSizeAnchor xmlns:cdr="http://schemas.openxmlformats.org/drawingml/2006/chartDrawing">
    <cdr:from>
      <cdr:x>0.70846</cdr:x>
      <cdr:y>0.1441</cdr:y>
    </cdr:from>
    <cdr:to>
      <cdr:x>0.75399</cdr:x>
      <cdr:y>0.1441</cdr:y>
    </cdr:to>
    <cdr:cxnSp macro="">
      <cdr:nvCxnSpPr>
        <cdr:cNvPr id="6" name="Straight Arrow Connector 5">
          <a:extLst xmlns:a="http://schemas.openxmlformats.org/drawingml/2006/main">
            <a:ext uri="{FF2B5EF4-FFF2-40B4-BE49-F238E27FC236}">
              <a16:creationId xmlns:a16="http://schemas.microsoft.com/office/drawing/2014/main" id="{07B883E3-7DEB-4AE8-BF47-63D96D09250A}"/>
            </a:ext>
          </a:extLst>
        </cdr:cNvPr>
        <cdr:cNvCxnSpPr/>
      </cdr:nvCxnSpPr>
      <cdr:spPr>
        <a:xfrm xmlns:a="http://schemas.openxmlformats.org/drawingml/2006/main">
          <a:off x="3576382" y="513071"/>
          <a:ext cx="229839" cy="0"/>
        </a:xfrm>
        <a:prstGeom xmlns:a="http://schemas.openxmlformats.org/drawingml/2006/main" prst="straightConnector1">
          <a:avLst/>
        </a:prstGeom>
        <a:ln xmlns:a="http://schemas.openxmlformats.org/drawingml/2006/main">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0.62873</cdr:x>
      <cdr:y>0.14665</cdr:y>
    </cdr:from>
    <cdr:to>
      <cdr:x>0.68401</cdr:x>
      <cdr:y>0.14665</cdr:y>
    </cdr:to>
    <cdr:cxnSp macro="">
      <cdr:nvCxnSpPr>
        <cdr:cNvPr id="7" name="Straight Arrow Connector 6">
          <a:extLst xmlns:a="http://schemas.openxmlformats.org/drawingml/2006/main">
            <a:ext uri="{FF2B5EF4-FFF2-40B4-BE49-F238E27FC236}">
              <a16:creationId xmlns:a16="http://schemas.microsoft.com/office/drawing/2014/main" id="{5F5B09EE-6FC9-42E4-9997-CB8A86BA37E7}"/>
            </a:ext>
          </a:extLst>
        </cdr:cNvPr>
        <cdr:cNvCxnSpPr/>
      </cdr:nvCxnSpPr>
      <cdr:spPr>
        <a:xfrm xmlns:a="http://schemas.openxmlformats.org/drawingml/2006/main" flipH="1">
          <a:off x="3173882" y="522127"/>
          <a:ext cx="279059" cy="0"/>
        </a:xfrm>
        <a:prstGeom xmlns:a="http://schemas.openxmlformats.org/drawingml/2006/main" prst="straightConnector1">
          <a:avLst/>
        </a:prstGeom>
        <a:ln xmlns:a="http://schemas.openxmlformats.org/drawingml/2006/main">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0.50045</cdr:x>
      <cdr:y>0.11448</cdr:y>
    </cdr:from>
    <cdr:to>
      <cdr:x>0.68256</cdr:x>
      <cdr:y>0.17774</cdr:y>
    </cdr:to>
    <cdr:sp macro="" textlink="">
      <cdr:nvSpPr>
        <cdr:cNvPr id="8" name="TextBox 4">
          <a:extLst xmlns:a="http://schemas.openxmlformats.org/drawingml/2006/main">
            <a:ext uri="{FF2B5EF4-FFF2-40B4-BE49-F238E27FC236}">
              <a16:creationId xmlns:a16="http://schemas.microsoft.com/office/drawing/2014/main" id="{EE5D176F-2EA3-4B25-BB0C-E0D2134FD4CD}"/>
            </a:ext>
          </a:extLst>
        </cdr:cNvPr>
        <cdr:cNvSpPr txBox="1"/>
      </cdr:nvSpPr>
      <cdr:spPr>
        <a:xfrm xmlns:a="http://schemas.openxmlformats.org/drawingml/2006/main">
          <a:off x="2526329" y="407596"/>
          <a:ext cx="919306" cy="22523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900">
              <a:latin typeface="HelveticaNeueLT Std" panose="020B0604020202020204"/>
            </a:rPr>
            <a:t>Left scale</a:t>
          </a:r>
        </a:p>
      </cdr:txBody>
    </cdr:sp>
  </cdr:relSizeAnchor>
</c:userShapes>
</file>

<file path=xl/drawings/drawing21.xml><?xml version="1.0" encoding="utf-8"?>
<xdr:wsDr xmlns:xdr="http://schemas.openxmlformats.org/drawingml/2006/spreadsheetDrawing" xmlns:a="http://schemas.openxmlformats.org/drawingml/2006/main">
  <xdr:twoCellAnchor>
    <xdr:from>
      <xdr:col>1</xdr:col>
      <xdr:colOff>123824</xdr:colOff>
      <xdr:row>3</xdr:row>
      <xdr:rowOff>19051</xdr:rowOff>
    </xdr:from>
    <xdr:to>
      <xdr:col>12</xdr:col>
      <xdr:colOff>0</xdr:colOff>
      <xdr:row>6</xdr:row>
      <xdr:rowOff>95251</xdr:rowOff>
    </xdr:to>
    <xdr:sp macro="" textlink="">
      <xdr:nvSpPr>
        <xdr:cNvPr id="10" name="TextBox 9">
          <a:extLst>
            <a:ext uri="{FF2B5EF4-FFF2-40B4-BE49-F238E27FC236}">
              <a16:creationId xmlns:a16="http://schemas.microsoft.com/office/drawing/2014/main" id="{DB5A688E-ED75-489A-8A86-008BF6638E5E}"/>
            </a:ext>
          </a:extLst>
        </xdr:cNvPr>
        <xdr:cNvSpPr txBox="1"/>
      </xdr:nvSpPr>
      <xdr:spPr>
        <a:xfrm>
          <a:off x="733424" y="504826"/>
          <a:ext cx="7115176" cy="5619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7030A0"/>
              </a:solidFill>
            </a:rPr>
            <a:t>Figure 1.8. Forecast Revisions in Private Consumption and Demand, 2020</a:t>
          </a:r>
        </a:p>
        <a:p>
          <a:r>
            <a:rPr lang="en-US" sz="1100" b="0" i="1">
              <a:solidFill>
                <a:srgbClr val="7030A0"/>
              </a:solidFill>
            </a:rPr>
            <a:t>(Percent of GDP for fiscal support; Percentage points for private consumption and demand)</a:t>
          </a:r>
        </a:p>
      </xdr:txBody>
    </xdr:sp>
    <xdr:clientData/>
  </xdr:twoCellAnchor>
  <xdr:twoCellAnchor>
    <xdr:from>
      <xdr:col>1</xdr:col>
      <xdr:colOff>0</xdr:colOff>
      <xdr:row>7</xdr:row>
      <xdr:rowOff>28576</xdr:rowOff>
    </xdr:from>
    <xdr:to>
      <xdr:col>6</xdr:col>
      <xdr:colOff>295275</xdr:colOff>
      <xdr:row>24</xdr:row>
      <xdr:rowOff>76200</xdr:rowOff>
    </xdr:to>
    <xdr:graphicFrame macro="">
      <xdr:nvGraphicFramePr>
        <xdr:cNvPr id="12" name="Chart 11">
          <a:extLst>
            <a:ext uri="{FF2B5EF4-FFF2-40B4-BE49-F238E27FC236}">
              <a16:creationId xmlns:a16="http://schemas.microsoft.com/office/drawing/2014/main" id="{5EA1ADEA-18DC-45A1-BB8D-D8DB8946D75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27</xdr:row>
      <xdr:rowOff>0</xdr:rowOff>
    </xdr:from>
    <xdr:to>
      <xdr:col>9</xdr:col>
      <xdr:colOff>459442</xdr:colOff>
      <xdr:row>30</xdr:row>
      <xdr:rowOff>134470</xdr:rowOff>
    </xdr:to>
    <xdr:sp macro="" textlink="">
      <xdr:nvSpPr>
        <xdr:cNvPr id="14" name="TextBox 13">
          <a:extLst>
            <a:ext uri="{FF2B5EF4-FFF2-40B4-BE49-F238E27FC236}">
              <a16:creationId xmlns:a16="http://schemas.microsoft.com/office/drawing/2014/main" id="{5049984B-0F28-43AC-B250-5F49A65B502F}"/>
            </a:ext>
          </a:extLst>
        </xdr:cNvPr>
        <xdr:cNvSpPr txBox="1"/>
      </xdr:nvSpPr>
      <xdr:spPr>
        <a:xfrm>
          <a:off x="605118" y="4235824"/>
          <a:ext cx="5300383" cy="6051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a:latin typeface="HelveticaNeueLT Std" panose="020B0604020202020204"/>
            </a:rPr>
            <a:t>Source: IMF staff calculations.</a:t>
          </a:r>
        </a:p>
        <a:p>
          <a:r>
            <a:rPr lang="en-US" sz="800">
              <a:latin typeface="HelveticaNeueLT Std" panose="020B0604020202020204"/>
            </a:rPr>
            <a:t>Note: Early containment is achieved if the aggregate stringency index is above the cross-sectional median after the country had reached 100 cases of infections. </a:t>
          </a: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1</xdr:col>
      <xdr:colOff>542925</xdr:colOff>
      <xdr:row>3</xdr:row>
      <xdr:rowOff>0</xdr:rowOff>
    </xdr:from>
    <xdr:to>
      <xdr:col>9</xdr:col>
      <xdr:colOff>257175</xdr:colOff>
      <xdr:row>7</xdr:row>
      <xdr:rowOff>66675</xdr:rowOff>
    </xdr:to>
    <xdr:sp macro="" textlink="">
      <xdr:nvSpPr>
        <xdr:cNvPr id="3" name="TextBox 2">
          <a:extLst>
            <a:ext uri="{FF2B5EF4-FFF2-40B4-BE49-F238E27FC236}">
              <a16:creationId xmlns:a16="http://schemas.microsoft.com/office/drawing/2014/main" id="{6FCCD5F8-1F2A-4551-BCCC-4A705FAAE113}"/>
            </a:ext>
          </a:extLst>
        </xdr:cNvPr>
        <xdr:cNvSpPr txBox="1"/>
      </xdr:nvSpPr>
      <xdr:spPr>
        <a:xfrm>
          <a:off x="6638925" y="485775"/>
          <a:ext cx="4591050" cy="714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7030A0"/>
              </a:solidFill>
            </a:rPr>
            <a:t>Figure 1.9. Unemployment Forecast Revisions and Fiscal Measures, 2020 </a:t>
          </a:r>
        </a:p>
        <a:p>
          <a:r>
            <a:rPr lang="en-US" sz="1100" b="0" i="1">
              <a:solidFill>
                <a:srgbClr val="7030A0"/>
              </a:solidFill>
            </a:rPr>
            <a:t>(Percentage points)</a:t>
          </a:r>
        </a:p>
      </xdr:txBody>
    </xdr:sp>
    <xdr:clientData/>
  </xdr:twoCellAnchor>
  <xdr:twoCellAnchor>
    <xdr:from>
      <xdr:col>1</xdr:col>
      <xdr:colOff>447675</xdr:colOff>
      <xdr:row>8</xdr:row>
      <xdr:rowOff>38100</xdr:rowOff>
    </xdr:from>
    <xdr:to>
      <xdr:col>7</xdr:col>
      <xdr:colOff>257174</xdr:colOff>
      <xdr:row>24</xdr:row>
      <xdr:rowOff>66675</xdr:rowOff>
    </xdr:to>
    <xdr:graphicFrame macro="">
      <xdr:nvGraphicFramePr>
        <xdr:cNvPr id="5" name="Chart 4">
          <a:extLst>
            <a:ext uri="{FF2B5EF4-FFF2-40B4-BE49-F238E27FC236}">
              <a16:creationId xmlns:a16="http://schemas.microsoft.com/office/drawing/2014/main" id="{D1EDBCD2-7ECB-462E-AF63-03C30B08F62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549087</xdr:colOff>
      <xdr:row>25</xdr:row>
      <xdr:rowOff>145676</xdr:rowOff>
    </xdr:from>
    <xdr:to>
      <xdr:col>10</xdr:col>
      <xdr:colOff>403412</xdr:colOff>
      <xdr:row>29</xdr:row>
      <xdr:rowOff>123264</xdr:rowOff>
    </xdr:to>
    <xdr:sp macro="" textlink="">
      <xdr:nvSpPr>
        <xdr:cNvPr id="6" name="TextBox 5">
          <a:extLst>
            <a:ext uri="{FF2B5EF4-FFF2-40B4-BE49-F238E27FC236}">
              <a16:creationId xmlns:a16="http://schemas.microsoft.com/office/drawing/2014/main" id="{2B801037-0471-4D83-814C-F9BBD76B073E}"/>
            </a:ext>
          </a:extLst>
        </xdr:cNvPr>
        <xdr:cNvSpPr txBox="1"/>
      </xdr:nvSpPr>
      <xdr:spPr>
        <a:xfrm>
          <a:off x="1154205" y="4067735"/>
          <a:ext cx="5300383" cy="6051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a:latin typeface="HelveticaNeueLT Std" panose="020B0604020202020204"/>
            </a:rPr>
            <a:t>Source: IMF staff calculations. </a:t>
          </a:r>
        </a:p>
        <a:p>
          <a:r>
            <a:rPr lang="en-US" sz="800">
              <a:latin typeface="HelveticaNeueLT Std" panose="020B0604020202020204"/>
            </a:rPr>
            <a:t>Note: “Above-the-line measures” refers to additional spending and foregone revenue in response to the COVID-19 pandemic.</a:t>
          </a:r>
        </a:p>
        <a:p>
          <a:r>
            <a:rPr lang="en-US" sz="800">
              <a:latin typeface="HelveticaNeueLT Std" panose="020B0604020202020204"/>
            </a:rPr>
            <a:t> </a:t>
          </a:r>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0</xdr:col>
      <xdr:colOff>600075</xdr:colOff>
      <xdr:row>5</xdr:row>
      <xdr:rowOff>104777</xdr:rowOff>
    </xdr:from>
    <xdr:to>
      <xdr:col>7</xdr:col>
      <xdr:colOff>95250</xdr:colOff>
      <xdr:row>23</xdr:row>
      <xdr:rowOff>104776</xdr:rowOff>
    </xdr:to>
    <xdr:graphicFrame macro="">
      <xdr:nvGraphicFramePr>
        <xdr:cNvPr id="15" name="Chart 14">
          <a:extLst>
            <a:ext uri="{FF2B5EF4-FFF2-40B4-BE49-F238E27FC236}">
              <a16:creationId xmlns:a16="http://schemas.microsoft.com/office/drawing/2014/main" id="{CE090CA2-BE22-43AB-B061-F6DC94CBF5F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9525</xdr:colOff>
      <xdr:row>2</xdr:row>
      <xdr:rowOff>9525</xdr:rowOff>
    </xdr:from>
    <xdr:to>
      <xdr:col>6</xdr:col>
      <xdr:colOff>561975</xdr:colOff>
      <xdr:row>6</xdr:row>
      <xdr:rowOff>57150</xdr:rowOff>
    </xdr:to>
    <xdr:sp macro="" textlink="">
      <xdr:nvSpPr>
        <xdr:cNvPr id="16" name="TextBox 15">
          <a:extLst>
            <a:ext uri="{FF2B5EF4-FFF2-40B4-BE49-F238E27FC236}">
              <a16:creationId xmlns:a16="http://schemas.microsoft.com/office/drawing/2014/main" id="{2EA9B7C4-669D-496D-A5C9-DD3055191CF6}"/>
            </a:ext>
          </a:extLst>
        </xdr:cNvPr>
        <xdr:cNvSpPr txBox="1"/>
      </xdr:nvSpPr>
      <xdr:spPr>
        <a:xfrm>
          <a:off x="619125" y="333375"/>
          <a:ext cx="3600450" cy="6953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7030A0"/>
              </a:solidFill>
              <a:latin typeface="HelveticaNeueLT Com 57 Cn"/>
            </a:rPr>
            <a:t>Figure 1.10.</a:t>
          </a:r>
          <a:r>
            <a:rPr lang="en-US" sz="1100" b="1" baseline="0">
              <a:solidFill>
                <a:srgbClr val="7030A0"/>
              </a:solidFill>
              <a:latin typeface="HelveticaNeueLT Com 57 Cn"/>
            </a:rPr>
            <a:t> </a:t>
          </a:r>
          <a:r>
            <a:rPr lang="en-US" sz="1100" b="1">
              <a:solidFill>
                <a:srgbClr val="7030A0"/>
              </a:solidFill>
              <a:latin typeface="HelveticaNeueLT Com 57 Cn"/>
            </a:rPr>
            <a:t>Employment for Selected Countries, 2019:Q1-2020:Q3</a:t>
          </a:r>
        </a:p>
        <a:p>
          <a:r>
            <a:rPr lang="en-US" sz="1100" b="0" i="1">
              <a:solidFill>
                <a:srgbClr val="7030A0"/>
              </a:solidFill>
              <a:latin typeface="HelveticaNeueLT Com 57 Cn"/>
            </a:rPr>
            <a:t>(2019Q1=100)</a:t>
          </a:r>
        </a:p>
      </xdr:txBody>
    </xdr:sp>
    <xdr:clientData/>
  </xdr:twoCellAnchor>
  <xdr:twoCellAnchor>
    <xdr:from>
      <xdr:col>1</xdr:col>
      <xdr:colOff>57150</xdr:colOff>
      <xdr:row>24</xdr:row>
      <xdr:rowOff>85725</xdr:rowOff>
    </xdr:from>
    <xdr:to>
      <xdr:col>9</xdr:col>
      <xdr:colOff>152400</xdr:colOff>
      <xdr:row>27</xdr:row>
      <xdr:rowOff>95250</xdr:rowOff>
    </xdr:to>
    <xdr:sp macro="" textlink="">
      <xdr:nvSpPr>
        <xdr:cNvPr id="17" name="TextBox 16">
          <a:extLst>
            <a:ext uri="{FF2B5EF4-FFF2-40B4-BE49-F238E27FC236}">
              <a16:creationId xmlns:a16="http://schemas.microsoft.com/office/drawing/2014/main" id="{6ACE53BD-C846-4091-986B-9C3A71C5B88F}"/>
            </a:ext>
          </a:extLst>
        </xdr:cNvPr>
        <xdr:cNvSpPr txBox="1"/>
      </xdr:nvSpPr>
      <xdr:spPr>
        <a:xfrm>
          <a:off x="666750" y="3971925"/>
          <a:ext cx="4972050" cy="495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a:latin typeface="HelveticaNeueLT Std" panose="020B0604020202020204"/>
            </a:rPr>
            <a:t>Sources: Haver Analytics; Eurostat.</a:t>
          </a:r>
        </a:p>
        <a:p>
          <a:r>
            <a:rPr lang="en-US" sz="800">
              <a:latin typeface="HelveticaNeueLT Std" panose="020B0604020202020204"/>
            </a:rPr>
            <a:t>Note: Data labels use International Organization for Standardization (ISO) country codes.</a:t>
          </a:r>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5</xdr:col>
      <xdr:colOff>600075</xdr:colOff>
      <xdr:row>8</xdr:row>
      <xdr:rowOff>123825</xdr:rowOff>
    </xdr:from>
    <xdr:to>
      <xdr:col>12</xdr:col>
      <xdr:colOff>304800</xdr:colOff>
      <xdr:row>26</xdr:row>
      <xdr:rowOff>114300</xdr:rowOff>
    </xdr:to>
    <xdr:graphicFrame macro="">
      <xdr:nvGraphicFramePr>
        <xdr:cNvPr id="2" name="Chart 1">
          <a:extLst>
            <a:ext uri="{FF2B5EF4-FFF2-40B4-BE49-F238E27FC236}">
              <a16:creationId xmlns:a16="http://schemas.microsoft.com/office/drawing/2014/main" id="{CB5AAA25-7BEB-457B-A9EC-FF46429ABD8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66675</xdr:colOff>
      <xdr:row>3</xdr:row>
      <xdr:rowOff>0</xdr:rowOff>
    </xdr:from>
    <xdr:to>
      <xdr:col>14</xdr:col>
      <xdr:colOff>466725</xdr:colOff>
      <xdr:row>7</xdr:row>
      <xdr:rowOff>28575</xdr:rowOff>
    </xdr:to>
    <xdr:sp macro="" textlink="">
      <xdr:nvSpPr>
        <xdr:cNvPr id="3" name="TextBox 2">
          <a:extLst>
            <a:ext uri="{FF2B5EF4-FFF2-40B4-BE49-F238E27FC236}">
              <a16:creationId xmlns:a16="http://schemas.microsoft.com/office/drawing/2014/main" id="{E4D20F66-D7E5-48DC-8447-0F3A9527C403}"/>
            </a:ext>
          </a:extLst>
        </xdr:cNvPr>
        <xdr:cNvSpPr txBox="1"/>
      </xdr:nvSpPr>
      <xdr:spPr>
        <a:xfrm>
          <a:off x="3743325" y="485775"/>
          <a:ext cx="5276850" cy="5143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1">
              <a:solidFill>
                <a:srgbClr val="7030A0"/>
              </a:solidFill>
              <a:latin typeface="HelveticaNeueLT Std"/>
            </a:rPr>
            <a:t>Figure 1.11. Take-Up of Job Retention Schemes for Selected Advanced Economies</a:t>
          </a:r>
        </a:p>
        <a:p>
          <a:r>
            <a:rPr lang="en-US" sz="1000" b="0" i="1">
              <a:solidFill>
                <a:srgbClr val="7030A0"/>
              </a:solidFill>
              <a:latin typeface="HelveticaNeueLT Std"/>
            </a:rPr>
            <a:t>(Percent of employees)</a:t>
          </a:r>
        </a:p>
      </xdr:txBody>
    </xdr:sp>
    <xdr:clientData/>
  </xdr:twoCellAnchor>
  <xdr:twoCellAnchor>
    <xdr:from>
      <xdr:col>6</xdr:col>
      <xdr:colOff>104775</xdr:colOff>
      <xdr:row>27</xdr:row>
      <xdr:rowOff>123826</xdr:rowOff>
    </xdr:from>
    <xdr:to>
      <xdr:col>13</xdr:col>
      <xdr:colOff>142875</xdr:colOff>
      <xdr:row>30</xdr:row>
      <xdr:rowOff>19051</xdr:rowOff>
    </xdr:to>
    <xdr:sp macro="" textlink="">
      <xdr:nvSpPr>
        <xdr:cNvPr id="4" name="TextBox 3">
          <a:extLst>
            <a:ext uri="{FF2B5EF4-FFF2-40B4-BE49-F238E27FC236}">
              <a16:creationId xmlns:a16="http://schemas.microsoft.com/office/drawing/2014/main" id="{5A11A436-EDD4-43B1-9B9F-E20185BC2F04}"/>
            </a:ext>
          </a:extLst>
        </xdr:cNvPr>
        <xdr:cNvSpPr txBox="1"/>
      </xdr:nvSpPr>
      <xdr:spPr>
        <a:xfrm>
          <a:off x="3781425" y="4333876"/>
          <a:ext cx="4305300" cy="381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b="0">
              <a:solidFill>
                <a:sysClr val="windowText" lastClr="000000"/>
              </a:solidFill>
              <a:latin typeface="HelveticaNeueLT Std"/>
            </a:rPr>
            <a:t>Sources: OECD; Financial Times; UK Office of National Statistics; University of Oxford. Data labels use International Organization for Standardization (ISO) country codes.</a:t>
          </a:r>
          <a:endParaRPr lang="en-US" sz="800" b="0" i="1">
            <a:solidFill>
              <a:sysClr val="windowText" lastClr="000000"/>
            </a:solidFill>
            <a:latin typeface="HelveticaNeueLT Std"/>
          </a:endParaRPr>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11</xdr:col>
      <xdr:colOff>288924</xdr:colOff>
      <xdr:row>3</xdr:row>
      <xdr:rowOff>180975</xdr:rowOff>
    </xdr:from>
    <xdr:to>
      <xdr:col>19</xdr:col>
      <xdr:colOff>609599</xdr:colOff>
      <xdr:row>20</xdr:row>
      <xdr:rowOff>139700</xdr:rowOff>
    </xdr:to>
    <xdr:graphicFrame macro="">
      <xdr:nvGraphicFramePr>
        <xdr:cNvPr id="2" name="Chart 1">
          <a:extLst>
            <a:ext uri="{FF2B5EF4-FFF2-40B4-BE49-F238E27FC236}">
              <a16:creationId xmlns:a16="http://schemas.microsoft.com/office/drawing/2014/main" id="{AD8F9777-D170-4427-9486-ED3A3897875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228600</xdr:colOff>
      <xdr:row>20</xdr:row>
      <xdr:rowOff>177800</xdr:rowOff>
    </xdr:from>
    <xdr:to>
      <xdr:col>19</xdr:col>
      <xdr:colOff>622300</xdr:colOff>
      <xdr:row>33</xdr:row>
      <xdr:rowOff>177800</xdr:rowOff>
    </xdr:to>
    <xdr:sp macro="" textlink="">
      <xdr:nvSpPr>
        <xdr:cNvPr id="3" name="TextBox 2">
          <a:extLst>
            <a:ext uri="{FF2B5EF4-FFF2-40B4-BE49-F238E27FC236}">
              <a16:creationId xmlns:a16="http://schemas.microsoft.com/office/drawing/2014/main" id="{B31680FF-1CE6-4DDC-A92D-17436994BB6D}"/>
            </a:ext>
          </a:extLst>
        </xdr:cNvPr>
        <xdr:cNvSpPr txBox="1"/>
      </xdr:nvSpPr>
      <xdr:spPr>
        <a:xfrm>
          <a:off x="6724650" y="3987800"/>
          <a:ext cx="5089525" cy="24765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chemeClr val="dk1"/>
              </a:solidFill>
              <a:effectLst/>
              <a:latin typeface="+mn-lt"/>
              <a:ea typeface="+mn-ea"/>
              <a:cs typeface="+mn-cs"/>
            </a:rPr>
            <a:t>Sources: World Bank ASPIRE; Gentilini and others 2020; and IMF staff estimates.</a:t>
          </a:r>
        </a:p>
        <a:p>
          <a:r>
            <a:rPr lang="en-US" sz="1100">
              <a:solidFill>
                <a:schemeClr val="dk1"/>
              </a:solidFill>
              <a:effectLst/>
              <a:latin typeface="+mn-lt"/>
              <a:ea typeface="+mn-ea"/>
              <a:cs typeface="+mn-cs"/>
            </a:rPr>
            <a:t>Note: Adequacy is the total transfer amount received by beneficiaries as a share of pretransfer total income and coverage denotes the share of population that receives social assistance. AP = Asia and Pacific; EMs = emerging markets; EUR = Europe; LAC = Latin America and the Caribbean; LIDCs = low-income developing countries; MENA = Middle East and North Africa; SSA = sub-Saharan Africa.</a:t>
          </a:r>
          <a:endParaRPr lang="en-US" sz="1100"/>
        </a:p>
      </xdr:txBody>
    </xdr:sp>
    <xdr:clientData/>
  </xdr:twoCellAnchor>
  <xdr:twoCellAnchor>
    <xdr:from>
      <xdr:col>11</xdr:col>
      <xdr:colOff>292100</xdr:colOff>
      <xdr:row>0</xdr:row>
      <xdr:rowOff>76200</xdr:rowOff>
    </xdr:from>
    <xdr:to>
      <xdr:col>21</xdr:col>
      <xdr:colOff>133350</xdr:colOff>
      <xdr:row>3</xdr:row>
      <xdr:rowOff>76200</xdr:rowOff>
    </xdr:to>
    <xdr:sp macro="" textlink="">
      <xdr:nvSpPr>
        <xdr:cNvPr id="4" name="TextBox 3">
          <a:extLst>
            <a:ext uri="{FF2B5EF4-FFF2-40B4-BE49-F238E27FC236}">
              <a16:creationId xmlns:a16="http://schemas.microsoft.com/office/drawing/2014/main" id="{4E187466-E658-4F81-82DF-4035F625430A}"/>
            </a:ext>
          </a:extLst>
        </xdr:cNvPr>
        <xdr:cNvSpPr txBox="1"/>
      </xdr:nvSpPr>
      <xdr:spPr>
        <a:xfrm>
          <a:off x="6788150" y="76200"/>
          <a:ext cx="5746750" cy="5715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7030A0"/>
              </a:solidFill>
              <a:effectLst/>
              <a:latin typeface="+mn-lt"/>
              <a:ea typeface="+mn-ea"/>
              <a:cs typeface="+mn-cs"/>
            </a:rPr>
            <a:t>Figure 1.12. Adequacy and Coverage of Social Safety Nets</a:t>
          </a:r>
        </a:p>
        <a:p>
          <a:r>
            <a:rPr lang="en-US" sz="1100" b="0" i="1">
              <a:solidFill>
                <a:srgbClr val="7030A0"/>
              </a:solidFill>
              <a:effectLst/>
              <a:latin typeface="+mn-lt"/>
              <a:ea typeface="+mn-ea"/>
              <a:cs typeface="+mn-cs"/>
            </a:rPr>
            <a:t>(Percent of eligible beneficiaries, left scale; percent of household pretransfer income, right scale)</a:t>
          </a:r>
          <a:endParaRPr lang="en-CN" sz="1100" b="0" i="1">
            <a:solidFill>
              <a:srgbClr val="7030A0"/>
            </a:solidFill>
            <a:effectLst/>
            <a:latin typeface="+mn-lt"/>
            <a:ea typeface="+mn-ea"/>
            <a:cs typeface="+mn-cs"/>
          </a:endParaRPr>
        </a:p>
      </xdr:txBody>
    </xdr:sp>
    <xdr:clientData/>
  </xdr:twoCellAnchor>
</xdr:wsDr>
</file>

<file path=xl/drawings/drawing26.xml><?xml version="1.0" encoding="utf-8"?>
<xdr:wsDr xmlns:xdr="http://schemas.openxmlformats.org/drawingml/2006/spreadsheetDrawing" xmlns:a="http://schemas.openxmlformats.org/drawingml/2006/main">
  <xdr:twoCellAnchor>
    <xdr:from>
      <xdr:col>9</xdr:col>
      <xdr:colOff>82550</xdr:colOff>
      <xdr:row>4</xdr:row>
      <xdr:rowOff>120650</xdr:rowOff>
    </xdr:from>
    <xdr:to>
      <xdr:col>14</xdr:col>
      <xdr:colOff>558800</xdr:colOff>
      <xdr:row>17</xdr:row>
      <xdr:rowOff>101600</xdr:rowOff>
    </xdr:to>
    <xdr:graphicFrame macro="">
      <xdr:nvGraphicFramePr>
        <xdr:cNvPr id="2" name="Chart 1">
          <a:extLst>
            <a:ext uri="{FF2B5EF4-FFF2-40B4-BE49-F238E27FC236}">
              <a16:creationId xmlns:a16="http://schemas.microsoft.com/office/drawing/2014/main" id="{1BC6AF44-EE94-4ED5-8C61-5B2DCA155F9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76199</xdr:colOff>
      <xdr:row>1</xdr:row>
      <xdr:rowOff>25401</xdr:rowOff>
    </xdr:from>
    <xdr:to>
      <xdr:col>15</xdr:col>
      <xdr:colOff>142874</xdr:colOff>
      <xdr:row>4</xdr:row>
      <xdr:rowOff>66676</xdr:rowOff>
    </xdr:to>
    <xdr:sp macro="" textlink="">
      <xdr:nvSpPr>
        <xdr:cNvPr id="3" name="TextBox 2">
          <a:extLst>
            <a:ext uri="{FF2B5EF4-FFF2-40B4-BE49-F238E27FC236}">
              <a16:creationId xmlns:a16="http://schemas.microsoft.com/office/drawing/2014/main" id="{13E5E5EB-716C-4AB1-9C69-13F66CE5BB1C}"/>
            </a:ext>
          </a:extLst>
        </xdr:cNvPr>
        <xdr:cNvSpPr txBox="1"/>
      </xdr:nvSpPr>
      <xdr:spPr>
        <a:xfrm>
          <a:off x="6591299" y="225426"/>
          <a:ext cx="4410075" cy="6413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7030A0"/>
              </a:solidFill>
            </a:rPr>
            <a:t>Figure 1.13.  Coverage of COVID-19 Social Assistance </a:t>
          </a:r>
        </a:p>
        <a:p>
          <a:r>
            <a:rPr lang="en-US" sz="1100" b="0" i="1">
              <a:solidFill>
                <a:srgbClr val="7030A0"/>
              </a:solidFill>
            </a:rPr>
            <a:t>(Percent of countries, vertical axis; percent of population, horizontal axis)</a:t>
          </a:r>
          <a:endParaRPr lang="en-US" sz="1100" b="0" i="1"/>
        </a:p>
      </xdr:txBody>
    </xdr:sp>
    <xdr:clientData/>
  </xdr:twoCellAnchor>
  <xdr:twoCellAnchor>
    <xdr:from>
      <xdr:col>9</xdr:col>
      <xdr:colOff>19049</xdr:colOff>
      <xdr:row>18</xdr:row>
      <xdr:rowOff>146049</xdr:rowOff>
    </xdr:from>
    <xdr:to>
      <xdr:col>17</xdr:col>
      <xdr:colOff>409574</xdr:colOff>
      <xdr:row>30</xdr:row>
      <xdr:rowOff>47624</xdr:rowOff>
    </xdr:to>
    <xdr:sp macro="" textlink="">
      <xdr:nvSpPr>
        <xdr:cNvPr id="4" name="TextBox 3">
          <a:extLst>
            <a:ext uri="{FF2B5EF4-FFF2-40B4-BE49-F238E27FC236}">
              <a16:creationId xmlns:a16="http://schemas.microsoft.com/office/drawing/2014/main" id="{AEFF4BDB-D9FA-4D75-8D5F-3CA866E67755}"/>
            </a:ext>
          </a:extLst>
        </xdr:cNvPr>
        <xdr:cNvSpPr txBox="1"/>
      </xdr:nvSpPr>
      <xdr:spPr>
        <a:xfrm>
          <a:off x="6534149" y="3746499"/>
          <a:ext cx="6181725" cy="23018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Sources: World Bank ASPIRE; Gentilini and others 2020; and IMF staff estimates.</a:t>
          </a:r>
        </a:p>
        <a:p>
          <a:r>
            <a:rPr lang="en-US" sz="1100"/>
            <a:t>Note: Coverage denotes the share of population that receives social assistance. Some countries have a high coverage (sometimes exceeding 100 percent of the population) owing to program duplications. Those exceeding 100 percent of the population are excluded. Post–COVID-19 data are constructed by adding COVID-19 social assistance to pre–COVID-19 information. Data labels use International Organization for Standardization (ISO) country codes. EMs = emerging markets; LIDCs = low-income developing countries</a:t>
          </a:r>
        </a:p>
      </xdr:txBody>
    </xdr:sp>
    <xdr:clientData/>
  </xdr:twoCellAnchor>
</xdr:wsDr>
</file>

<file path=xl/drawings/drawing27.xml><?xml version="1.0" encoding="utf-8"?>
<xdr:wsDr xmlns:xdr="http://schemas.openxmlformats.org/drawingml/2006/spreadsheetDrawing" xmlns:a="http://schemas.openxmlformats.org/drawingml/2006/main">
  <xdr:twoCellAnchor>
    <xdr:from>
      <xdr:col>1</xdr:col>
      <xdr:colOff>1000125</xdr:colOff>
      <xdr:row>11</xdr:row>
      <xdr:rowOff>42862</xdr:rowOff>
    </xdr:from>
    <xdr:to>
      <xdr:col>9</xdr:col>
      <xdr:colOff>57150</xdr:colOff>
      <xdr:row>31</xdr:row>
      <xdr:rowOff>152400</xdr:rowOff>
    </xdr:to>
    <xdr:graphicFrame macro="">
      <xdr:nvGraphicFramePr>
        <xdr:cNvPr id="2" name="Chart 1">
          <a:extLst>
            <a:ext uri="{FF2B5EF4-FFF2-40B4-BE49-F238E27FC236}">
              <a16:creationId xmlns:a16="http://schemas.microsoft.com/office/drawing/2014/main" id="{E4F90867-852B-4D8D-83AF-5A429A1C8DF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1019175</xdr:colOff>
      <xdr:row>8</xdr:row>
      <xdr:rowOff>28576</xdr:rowOff>
    </xdr:from>
    <xdr:to>
      <xdr:col>9</xdr:col>
      <xdr:colOff>695325</xdr:colOff>
      <xdr:row>11</xdr:row>
      <xdr:rowOff>19051</xdr:rowOff>
    </xdr:to>
    <xdr:sp macro="" textlink="">
      <xdr:nvSpPr>
        <xdr:cNvPr id="3" name="TextBox 2">
          <a:extLst>
            <a:ext uri="{FF2B5EF4-FFF2-40B4-BE49-F238E27FC236}">
              <a16:creationId xmlns:a16="http://schemas.microsoft.com/office/drawing/2014/main" id="{AE68A7C3-22F1-4F29-8944-1DF5B3AF379A}"/>
            </a:ext>
          </a:extLst>
        </xdr:cNvPr>
        <xdr:cNvSpPr txBox="1"/>
      </xdr:nvSpPr>
      <xdr:spPr>
        <a:xfrm>
          <a:off x="1628775" y="1809751"/>
          <a:ext cx="5562600" cy="4762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baseline="0">
              <a:solidFill>
                <a:srgbClr val="7030A0"/>
              </a:solidFill>
              <a:effectLst/>
              <a:latin typeface="+mn-lt"/>
              <a:ea typeface="+mn-ea"/>
              <a:cs typeface="+mn-cs"/>
            </a:rPr>
            <a:t>Figure 1.14. </a:t>
          </a:r>
          <a:r>
            <a:rPr lang="en-US" sz="1100" b="1">
              <a:solidFill>
                <a:srgbClr val="7030A0"/>
              </a:solidFill>
              <a:effectLst/>
              <a:latin typeface="+mn-lt"/>
              <a:ea typeface="+mn-ea"/>
              <a:cs typeface="+mn-cs"/>
            </a:rPr>
            <a:t>Nonfinancial Firms’ Access to Public Support, by Size and Type of Shock</a:t>
          </a:r>
        </a:p>
        <a:p>
          <a:r>
            <a:rPr lang="en-US" sz="1100" b="0" i="1">
              <a:solidFill>
                <a:srgbClr val="7030A0"/>
              </a:solidFill>
              <a:effectLst/>
              <a:latin typeface="+mn-lt"/>
              <a:ea typeface="+mn-ea"/>
              <a:cs typeface="+mn-cs"/>
            </a:rPr>
            <a:t>(Percent)</a:t>
          </a:r>
          <a:endParaRPr lang="en-US" sz="1100" b="0" i="1">
            <a:solidFill>
              <a:srgbClr val="7030A0"/>
            </a:solidFill>
          </a:endParaRPr>
        </a:p>
      </xdr:txBody>
    </xdr:sp>
    <xdr:clientData/>
  </xdr:twoCellAnchor>
  <xdr:twoCellAnchor>
    <xdr:from>
      <xdr:col>1</xdr:col>
      <xdr:colOff>1162050</xdr:colOff>
      <xdr:row>32</xdr:row>
      <xdr:rowOff>28575</xdr:rowOff>
    </xdr:from>
    <xdr:to>
      <xdr:col>10</xdr:col>
      <xdr:colOff>57150</xdr:colOff>
      <xdr:row>35</xdr:row>
      <xdr:rowOff>19050</xdr:rowOff>
    </xdr:to>
    <xdr:sp macro="" textlink="">
      <xdr:nvSpPr>
        <xdr:cNvPr id="4" name="TextBox 3">
          <a:extLst>
            <a:ext uri="{FF2B5EF4-FFF2-40B4-BE49-F238E27FC236}">
              <a16:creationId xmlns:a16="http://schemas.microsoft.com/office/drawing/2014/main" id="{0D1A67C4-C3F2-45FA-AF93-6A717DAC44B4}"/>
            </a:ext>
          </a:extLst>
        </xdr:cNvPr>
        <xdr:cNvSpPr txBox="1"/>
      </xdr:nvSpPr>
      <xdr:spPr>
        <a:xfrm>
          <a:off x="1771650" y="5695950"/>
          <a:ext cx="5562600" cy="4762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b="0" i="0" baseline="0">
              <a:solidFill>
                <a:sysClr val="windowText" lastClr="000000"/>
              </a:solidFill>
              <a:effectLst/>
              <a:latin typeface="HelveticaNeueLT Std"/>
              <a:ea typeface="+mn-ea"/>
              <a:cs typeface="+mn-cs"/>
            </a:rPr>
            <a:t>Source: Cirera and others 2021; World Bank’s Business Pulse and Enterprise Surveys data.</a:t>
          </a:r>
        </a:p>
        <a:p>
          <a:r>
            <a:rPr lang="en-US" sz="800" b="0" i="0" baseline="0">
              <a:solidFill>
                <a:sysClr val="windowText" lastClr="000000"/>
              </a:solidFill>
              <a:effectLst/>
              <a:latin typeface="HelveticaNeueLT Std"/>
              <a:ea typeface="+mn-ea"/>
              <a:cs typeface="+mn-cs"/>
            </a:rPr>
            <a:t>Note: “No shocks suffered” refers to firms that did not experience business closure or a decrease in sales relative to before COVID-19. </a:t>
          </a:r>
        </a:p>
      </xdr:txBody>
    </xdr:sp>
    <xdr:clientData/>
  </xdr:twoCellAnchor>
</xdr:wsDr>
</file>

<file path=xl/drawings/drawing28.xml><?xml version="1.0" encoding="utf-8"?>
<c:userShapes xmlns:c="http://schemas.openxmlformats.org/drawingml/2006/chart">
  <cdr:relSizeAnchor xmlns:cdr="http://schemas.openxmlformats.org/drawingml/2006/chartDrawing">
    <cdr:from>
      <cdr:x>0</cdr:x>
      <cdr:y>0.00491</cdr:y>
    </cdr:from>
    <cdr:to>
      <cdr:x>1</cdr:x>
      <cdr:y>0.17185</cdr:y>
    </cdr:to>
    <cdr:sp macro="" textlink="">
      <cdr:nvSpPr>
        <cdr:cNvPr id="2" name="TextBox 1">
          <a:extLst xmlns:a="http://schemas.openxmlformats.org/drawingml/2006/main">
            <a:ext uri="{FF2B5EF4-FFF2-40B4-BE49-F238E27FC236}">
              <a16:creationId xmlns:a16="http://schemas.microsoft.com/office/drawing/2014/main" id="{AD892514-EED2-481D-8BED-D307B2C14F38}"/>
            </a:ext>
          </a:extLst>
        </cdr:cNvPr>
        <cdr:cNvSpPr txBox="1"/>
      </cdr:nvSpPr>
      <cdr:spPr>
        <a:xfrm xmlns:a="http://schemas.openxmlformats.org/drawingml/2006/main">
          <a:off x="0" y="14288"/>
          <a:ext cx="4333875" cy="4857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defRPr sz="800" b="0" i="0" u="none" strike="noStrike" kern="1200" baseline="0">
              <a:solidFill>
                <a:sysClr val="windowText" lastClr="000000"/>
              </a:solidFill>
              <a:latin typeface="HelveticaNeueLT Std"/>
              <a:ea typeface="+mn-ea"/>
              <a:cs typeface="Segoe UI" panose="020B0502040204020203" pitchFamily="34" charset="0"/>
            </a:defRPr>
          </a:pPr>
          <a:endParaRPr lang="en-US" sz="1200">
            <a:latin typeface="Segoe UI" panose="020B0502040204020203" pitchFamily="34" charset="0"/>
            <a:cs typeface="Segoe UI" panose="020B0502040204020203" pitchFamily="34" charset="0"/>
          </a:endParaRPr>
        </a:p>
      </cdr:txBody>
    </cdr:sp>
  </cdr:relSizeAnchor>
  <cdr:relSizeAnchor xmlns:cdr="http://schemas.openxmlformats.org/drawingml/2006/chartDrawing">
    <cdr:from>
      <cdr:x>0.09578</cdr:x>
      <cdr:y>0.0139</cdr:y>
    </cdr:from>
    <cdr:to>
      <cdr:x>0.43875</cdr:x>
      <cdr:y>0.09246</cdr:y>
    </cdr:to>
    <cdr:sp macro="" textlink="">
      <cdr:nvSpPr>
        <cdr:cNvPr id="3" name="TextBox 2">
          <a:extLst xmlns:a="http://schemas.openxmlformats.org/drawingml/2006/main">
            <a:ext uri="{FF2B5EF4-FFF2-40B4-BE49-F238E27FC236}">
              <a16:creationId xmlns:a16="http://schemas.microsoft.com/office/drawing/2014/main" id="{BF011CB2-9A86-4C31-A046-732FC203B937}"/>
            </a:ext>
          </a:extLst>
        </cdr:cNvPr>
        <cdr:cNvSpPr txBox="1"/>
      </cdr:nvSpPr>
      <cdr:spPr>
        <a:xfrm xmlns:a="http://schemas.openxmlformats.org/drawingml/2006/main">
          <a:off x="473474" y="46530"/>
          <a:ext cx="1695464" cy="26302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US" sz="900" b="1">
              <a:solidFill>
                <a:schemeClr val="accent1"/>
              </a:solidFill>
              <a:latin typeface="HelveticaNeueLT Std"/>
              <a:cs typeface="Segoe UI" panose="020B0502040204020203" pitchFamily="34" charset="0"/>
            </a:rPr>
            <a:t>No shocks</a:t>
          </a:r>
          <a:r>
            <a:rPr lang="en-US" sz="900" b="1" baseline="0">
              <a:solidFill>
                <a:schemeClr val="accent1"/>
              </a:solidFill>
              <a:latin typeface="HelveticaNeueLT Std"/>
              <a:cs typeface="Segoe UI" panose="020B0502040204020203" pitchFamily="34" charset="0"/>
            </a:rPr>
            <a:t> suffered</a:t>
          </a:r>
          <a:endParaRPr lang="en-US" sz="900" b="1">
            <a:solidFill>
              <a:schemeClr val="accent1"/>
            </a:solidFill>
            <a:latin typeface="HelveticaNeueLT Std"/>
            <a:cs typeface="Segoe UI" panose="020B0502040204020203" pitchFamily="34" charset="0"/>
          </a:endParaRPr>
        </a:p>
      </cdr:txBody>
    </cdr:sp>
  </cdr:relSizeAnchor>
  <cdr:relSizeAnchor xmlns:cdr="http://schemas.openxmlformats.org/drawingml/2006/chartDrawing">
    <cdr:from>
      <cdr:x>0.52987</cdr:x>
      <cdr:y>0</cdr:y>
    </cdr:from>
    <cdr:to>
      <cdr:x>0.99208</cdr:x>
      <cdr:y>0.07586</cdr:y>
    </cdr:to>
    <cdr:sp macro="" textlink="">
      <cdr:nvSpPr>
        <cdr:cNvPr id="4" name="TextBox 1">
          <a:extLst xmlns:a="http://schemas.openxmlformats.org/drawingml/2006/main">
            <a:ext uri="{FF2B5EF4-FFF2-40B4-BE49-F238E27FC236}">
              <a16:creationId xmlns:a16="http://schemas.microsoft.com/office/drawing/2014/main" id="{8637E41B-5671-420A-8E59-7C8F2984EDDA}"/>
            </a:ext>
          </a:extLst>
        </cdr:cNvPr>
        <cdr:cNvSpPr txBox="1"/>
      </cdr:nvSpPr>
      <cdr:spPr>
        <a:xfrm xmlns:a="http://schemas.openxmlformats.org/drawingml/2006/main">
          <a:off x="2619375" y="0"/>
          <a:ext cx="2284948" cy="25399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1000" b="1" baseline="0">
              <a:solidFill>
                <a:srgbClr val="C00000"/>
              </a:solidFill>
              <a:latin typeface="Segoe UI" panose="020B0502040204020203" pitchFamily="34" charset="0"/>
              <a:cs typeface="Segoe UI" panose="020B0502040204020203" pitchFamily="34" charset="0"/>
            </a:rPr>
            <a:t>Suffered demand or supply shocks</a:t>
          </a:r>
          <a:endParaRPr lang="en-US" sz="1000" b="1">
            <a:solidFill>
              <a:srgbClr val="C00000"/>
            </a:solidFill>
            <a:latin typeface="Segoe UI" panose="020B0502040204020203" pitchFamily="34" charset="0"/>
            <a:cs typeface="Segoe UI" panose="020B0502040204020203" pitchFamily="34" charset="0"/>
          </a:endParaRPr>
        </a:p>
      </cdr:txBody>
    </cdr:sp>
  </cdr:relSizeAnchor>
</c:userShapes>
</file>

<file path=xl/drawings/drawing29.xml><?xml version="1.0" encoding="utf-8"?>
<xdr:wsDr xmlns:xdr="http://schemas.openxmlformats.org/drawingml/2006/spreadsheetDrawing" xmlns:a="http://schemas.openxmlformats.org/drawingml/2006/main">
  <xdr:twoCellAnchor>
    <xdr:from>
      <xdr:col>0</xdr:col>
      <xdr:colOff>596347</xdr:colOff>
      <xdr:row>18</xdr:row>
      <xdr:rowOff>115957</xdr:rowOff>
    </xdr:from>
    <xdr:to>
      <xdr:col>5</xdr:col>
      <xdr:colOff>272359</xdr:colOff>
      <xdr:row>28</xdr:row>
      <xdr:rowOff>72197</xdr:rowOff>
    </xdr:to>
    <xdr:graphicFrame macro="">
      <xdr:nvGraphicFramePr>
        <xdr:cNvPr id="2" name="Chart 1">
          <a:extLst>
            <a:ext uri="{FF2B5EF4-FFF2-40B4-BE49-F238E27FC236}">
              <a16:creationId xmlns:a16="http://schemas.microsoft.com/office/drawing/2014/main" id="{A1632E35-913A-4DFC-83BA-F7C08FEDC02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385790</xdr:colOff>
      <xdr:row>18</xdr:row>
      <xdr:rowOff>125398</xdr:rowOff>
    </xdr:from>
    <xdr:to>
      <xdr:col>10</xdr:col>
      <xdr:colOff>180703</xdr:colOff>
      <xdr:row>28</xdr:row>
      <xdr:rowOff>102038</xdr:rowOff>
    </xdr:to>
    <xdr:graphicFrame macro="">
      <xdr:nvGraphicFramePr>
        <xdr:cNvPr id="3" name="Chart 2">
          <a:extLst>
            <a:ext uri="{FF2B5EF4-FFF2-40B4-BE49-F238E27FC236}">
              <a16:creationId xmlns:a16="http://schemas.microsoft.com/office/drawing/2014/main" id="{7F41DC8D-AD8B-40ED-B61A-E415744B3C6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190186</xdr:colOff>
      <xdr:row>18</xdr:row>
      <xdr:rowOff>173935</xdr:rowOff>
    </xdr:from>
    <xdr:to>
      <xdr:col>15</xdr:col>
      <xdr:colOff>110811</xdr:colOff>
      <xdr:row>28</xdr:row>
      <xdr:rowOff>99182</xdr:rowOff>
    </xdr:to>
    <xdr:graphicFrame macro="">
      <xdr:nvGraphicFramePr>
        <xdr:cNvPr id="4" name="Chart 3">
          <a:extLst>
            <a:ext uri="{FF2B5EF4-FFF2-40B4-BE49-F238E27FC236}">
              <a16:creationId xmlns:a16="http://schemas.microsoft.com/office/drawing/2014/main" id="{65700015-28C6-465B-BFEC-FFA502F9714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85725</xdr:colOff>
      <xdr:row>16</xdr:row>
      <xdr:rowOff>76199</xdr:rowOff>
    </xdr:from>
    <xdr:to>
      <xdr:col>6</xdr:col>
      <xdr:colOff>219075</xdr:colOff>
      <xdr:row>18</xdr:row>
      <xdr:rowOff>142874</xdr:rowOff>
    </xdr:to>
    <xdr:sp macro="" textlink="">
      <xdr:nvSpPr>
        <xdr:cNvPr id="5" name="TextBox 4">
          <a:extLst>
            <a:ext uri="{FF2B5EF4-FFF2-40B4-BE49-F238E27FC236}">
              <a16:creationId xmlns:a16="http://schemas.microsoft.com/office/drawing/2014/main" id="{535C7DFF-7D92-4B93-990D-3AE30AD03E4C}"/>
            </a:ext>
          </a:extLst>
        </xdr:cNvPr>
        <xdr:cNvSpPr txBox="1"/>
      </xdr:nvSpPr>
      <xdr:spPr>
        <a:xfrm>
          <a:off x="695325" y="3695699"/>
          <a:ext cx="3181350" cy="4476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900" b="1">
              <a:latin typeface="HelveticaNeueLT Std" panose="020B0604020202020204" pitchFamily="34" charset="0"/>
            </a:rPr>
            <a:t>1. Output</a:t>
          </a:r>
        </a:p>
        <a:p>
          <a:r>
            <a:rPr lang="en-US" sz="900" b="0" i="1" baseline="0">
              <a:latin typeface="HelveticaNeueLT Std" panose="020B0604020202020204" pitchFamily="34" charset="0"/>
            </a:rPr>
            <a:t>(Percent deviation from the precrisis level)</a:t>
          </a:r>
        </a:p>
      </xdr:txBody>
    </xdr:sp>
    <xdr:clientData/>
  </xdr:twoCellAnchor>
  <xdr:twoCellAnchor>
    <xdr:from>
      <xdr:col>5</xdr:col>
      <xdr:colOff>361950</xdr:colOff>
      <xdr:row>16</xdr:row>
      <xdr:rowOff>104775</xdr:rowOff>
    </xdr:from>
    <xdr:to>
      <xdr:col>10</xdr:col>
      <xdr:colOff>495300</xdr:colOff>
      <xdr:row>18</xdr:row>
      <xdr:rowOff>171450</xdr:rowOff>
    </xdr:to>
    <xdr:sp macro="" textlink="">
      <xdr:nvSpPr>
        <xdr:cNvPr id="6" name="TextBox 5">
          <a:extLst>
            <a:ext uri="{FF2B5EF4-FFF2-40B4-BE49-F238E27FC236}">
              <a16:creationId xmlns:a16="http://schemas.microsoft.com/office/drawing/2014/main" id="{45293B0E-7223-43D9-A7F7-04A3C1988C00}"/>
            </a:ext>
          </a:extLst>
        </xdr:cNvPr>
        <xdr:cNvSpPr txBox="1"/>
      </xdr:nvSpPr>
      <xdr:spPr>
        <a:xfrm>
          <a:off x="3409950" y="3724275"/>
          <a:ext cx="3181350" cy="4476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900" b="1">
              <a:latin typeface="HelveticaNeueLT Std" panose="020B0604020202020204" pitchFamily="34" charset="0"/>
            </a:rPr>
            <a:t>2. Consumption, Lower-Income Group</a:t>
          </a:r>
        </a:p>
        <a:p>
          <a:r>
            <a:rPr lang="en-US" sz="900" b="0" i="1" baseline="0">
              <a:latin typeface="HelveticaNeueLT Std" panose="020B0604020202020204" pitchFamily="34" charset="0"/>
            </a:rPr>
            <a:t>(Percent deviation from the precrisis level)</a:t>
          </a:r>
        </a:p>
      </xdr:txBody>
    </xdr:sp>
    <xdr:clientData/>
  </xdr:twoCellAnchor>
  <xdr:twoCellAnchor>
    <xdr:from>
      <xdr:col>10</xdr:col>
      <xdr:colOff>228600</xdr:colOff>
      <xdr:row>16</xdr:row>
      <xdr:rowOff>123825</xdr:rowOff>
    </xdr:from>
    <xdr:to>
      <xdr:col>15</xdr:col>
      <xdr:colOff>361950</xdr:colOff>
      <xdr:row>19</xdr:row>
      <xdr:rowOff>0</xdr:rowOff>
    </xdr:to>
    <xdr:sp macro="" textlink="">
      <xdr:nvSpPr>
        <xdr:cNvPr id="7" name="TextBox 6">
          <a:extLst>
            <a:ext uri="{FF2B5EF4-FFF2-40B4-BE49-F238E27FC236}">
              <a16:creationId xmlns:a16="http://schemas.microsoft.com/office/drawing/2014/main" id="{8F1ED282-EA5D-4262-80BC-9D0FFA954205}"/>
            </a:ext>
          </a:extLst>
        </xdr:cNvPr>
        <xdr:cNvSpPr txBox="1"/>
      </xdr:nvSpPr>
      <xdr:spPr>
        <a:xfrm>
          <a:off x="6324600" y="3743325"/>
          <a:ext cx="3181350" cy="4476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900" b="1">
              <a:latin typeface="HelveticaNeueLT Std" panose="020B0604020202020204" pitchFamily="34" charset="0"/>
            </a:rPr>
            <a:t>3. Public Debt</a:t>
          </a:r>
        </a:p>
        <a:p>
          <a:r>
            <a:rPr lang="en-US" sz="900" b="0" i="1" baseline="0">
              <a:latin typeface="HelveticaNeueLT Std" panose="020B0604020202020204" pitchFamily="34" charset="0"/>
            </a:rPr>
            <a:t>(Percent of GDP)</a:t>
          </a:r>
        </a:p>
      </xdr:txBody>
    </xdr:sp>
    <xdr:clientData/>
  </xdr:twoCellAnchor>
  <xdr:twoCellAnchor>
    <xdr:from>
      <xdr:col>1</xdr:col>
      <xdr:colOff>91109</xdr:colOff>
      <xdr:row>14</xdr:row>
      <xdr:rowOff>66261</xdr:rowOff>
    </xdr:from>
    <xdr:to>
      <xdr:col>10</xdr:col>
      <xdr:colOff>314740</xdr:colOff>
      <xdr:row>16</xdr:row>
      <xdr:rowOff>132522</xdr:rowOff>
    </xdr:to>
    <xdr:sp macro="" textlink="">
      <xdr:nvSpPr>
        <xdr:cNvPr id="8" name="TextBox 7">
          <a:extLst>
            <a:ext uri="{FF2B5EF4-FFF2-40B4-BE49-F238E27FC236}">
              <a16:creationId xmlns:a16="http://schemas.microsoft.com/office/drawing/2014/main" id="{BC251AE4-AD83-490E-A843-1A86C89077AD}"/>
            </a:ext>
          </a:extLst>
        </xdr:cNvPr>
        <xdr:cNvSpPr txBox="1"/>
      </xdr:nvSpPr>
      <xdr:spPr>
        <a:xfrm>
          <a:off x="700709" y="3304761"/>
          <a:ext cx="5710031" cy="4472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1">
              <a:solidFill>
                <a:srgbClr val="7030A0"/>
              </a:solidFill>
              <a:latin typeface="HelveticaNeueLT Std" panose="020B0604020202020204"/>
            </a:rPr>
            <a:t>Figure 1.15.</a:t>
          </a:r>
          <a:r>
            <a:rPr lang="en-US" sz="1000" b="1" baseline="0">
              <a:solidFill>
                <a:srgbClr val="7030A0"/>
              </a:solidFill>
              <a:latin typeface="HelveticaNeueLT Std" panose="020B0604020202020204"/>
            </a:rPr>
            <a:t> Balancing Greater Short-Term Support and Medium-Term Fiscal Discipline</a:t>
          </a:r>
          <a:endParaRPr lang="en-US" sz="1000" b="1">
            <a:solidFill>
              <a:srgbClr val="7030A0"/>
            </a:solidFill>
            <a:latin typeface="HelveticaNeueLT Std" panose="020B0604020202020204"/>
          </a:endParaRPr>
        </a:p>
      </xdr:txBody>
    </xdr:sp>
    <xdr:clientData/>
  </xdr:twoCellAnchor>
  <xdr:twoCellAnchor>
    <xdr:from>
      <xdr:col>0</xdr:col>
      <xdr:colOff>571499</xdr:colOff>
      <xdr:row>29</xdr:row>
      <xdr:rowOff>82827</xdr:rowOff>
    </xdr:from>
    <xdr:to>
      <xdr:col>11</xdr:col>
      <xdr:colOff>157369</xdr:colOff>
      <xdr:row>33</xdr:row>
      <xdr:rowOff>124239</xdr:rowOff>
    </xdr:to>
    <xdr:sp macro="" textlink="">
      <xdr:nvSpPr>
        <xdr:cNvPr id="9" name="TextBox 8">
          <a:extLst>
            <a:ext uri="{FF2B5EF4-FFF2-40B4-BE49-F238E27FC236}">
              <a16:creationId xmlns:a16="http://schemas.microsoft.com/office/drawing/2014/main" id="{A3D3338D-E01D-4463-AC5E-AD300CD2BEEC}"/>
            </a:ext>
          </a:extLst>
        </xdr:cNvPr>
        <xdr:cNvSpPr txBox="1"/>
      </xdr:nvSpPr>
      <xdr:spPr>
        <a:xfrm>
          <a:off x="571499" y="6236805"/>
          <a:ext cx="6327913" cy="8034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b="0" i="0" baseline="0">
              <a:solidFill>
                <a:sysClr val="windowText" lastClr="000000"/>
              </a:solidFill>
              <a:effectLst/>
              <a:latin typeface="HelveticaNeueLT Std"/>
              <a:ea typeface="+mn-ea"/>
              <a:cs typeface="+mn-cs"/>
            </a:rPr>
            <a:t>Source: IMF staff estimates.</a:t>
          </a:r>
        </a:p>
        <a:p>
          <a:r>
            <a:rPr lang="en-US" sz="800" b="0" i="0" baseline="0">
              <a:solidFill>
                <a:sysClr val="windowText" lastClr="000000"/>
              </a:solidFill>
              <a:effectLst/>
              <a:latin typeface="HelveticaNeueLT Std"/>
              <a:ea typeface="+mn-ea"/>
              <a:cs typeface="+mn-cs"/>
            </a:rPr>
            <a:t>Note: The baseline has no additional fiscal actions relative to what was deployed in 2020. The benchmark package consists of targeted transfers to low-income households (2 and 1.5 percent of GDP for years one and two, respectively), public investment (0.5 percent of GDP for the first two years and declining gradually), and a delayed increase in labor income tax rates for high-income households by 0.5 percentage points at the peak (Online Annex 1.1). </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13</xdr:col>
      <xdr:colOff>0</xdr:colOff>
      <xdr:row>40</xdr:row>
      <xdr:rowOff>0</xdr:rowOff>
    </xdr:from>
    <xdr:to>
      <xdr:col>13</xdr:col>
      <xdr:colOff>9525</xdr:colOff>
      <xdr:row>41</xdr:row>
      <xdr:rowOff>66674</xdr:rowOff>
    </xdr:to>
    <xdr:sp macro="" textlink="">
      <xdr:nvSpPr>
        <xdr:cNvPr id="2" name="Text Box 1">
          <a:extLst>
            <a:ext uri="{FF2B5EF4-FFF2-40B4-BE49-F238E27FC236}">
              <a16:creationId xmlns:a16="http://schemas.microsoft.com/office/drawing/2014/main" id="{0CC2E77C-F4C6-4F90-908D-728632B60244}"/>
            </a:ext>
          </a:extLst>
        </xdr:cNvPr>
        <xdr:cNvSpPr txBox="1">
          <a:spLocks noChangeArrowheads="1"/>
        </xdr:cNvSpPr>
      </xdr:nvSpPr>
      <xdr:spPr bwMode="auto">
        <a:xfrm>
          <a:off x="8362950" y="5505450"/>
          <a:ext cx="9525" cy="219074"/>
        </a:xfrm>
        <a:prstGeom prst="rect">
          <a:avLst/>
        </a:prstGeom>
        <a:noFill/>
        <a:ln w="9525">
          <a:noFill/>
          <a:miter lim="800000"/>
          <a:headEnd/>
          <a:tailEnd/>
        </a:ln>
      </xdr:spPr>
    </xdr:sp>
    <xdr:clientData/>
  </xdr:twoCellAnchor>
  <xdr:twoCellAnchor editAs="oneCell">
    <xdr:from>
      <xdr:col>13</xdr:col>
      <xdr:colOff>0</xdr:colOff>
      <xdr:row>40</xdr:row>
      <xdr:rowOff>0</xdr:rowOff>
    </xdr:from>
    <xdr:to>
      <xdr:col>13</xdr:col>
      <xdr:colOff>9525</xdr:colOff>
      <xdr:row>41</xdr:row>
      <xdr:rowOff>66674</xdr:rowOff>
    </xdr:to>
    <xdr:sp macro="" textlink="">
      <xdr:nvSpPr>
        <xdr:cNvPr id="3" name="Text Box 1">
          <a:extLst>
            <a:ext uri="{FF2B5EF4-FFF2-40B4-BE49-F238E27FC236}">
              <a16:creationId xmlns:a16="http://schemas.microsoft.com/office/drawing/2014/main" id="{8A47979D-064D-4B2C-9E4A-5C72F7E4C3AB}"/>
            </a:ext>
          </a:extLst>
        </xdr:cNvPr>
        <xdr:cNvSpPr txBox="1">
          <a:spLocks noChangeArrowheads="1"/>
        </xdr:cNvSpPr>
      </xdr:nvSpPr>
      <xdr:spPr bwMode="auto">
        <a:xfrm>
          <a:off x="8362950" y="5505450"/>
          <a:ext cx="9525" cy="219074"/>
        </a:xfrm>
        <a:prstGeom prst="rect">
          <a:avLst/>
        </a:prstGeom>
        <a:noFill/>
        <a:ln w="9525">
          <a:noFill/>
          <a:miter lim="800000"/>
          <a:headEnd/>
          <a:tailEnd/>
        </a:ln>
      </xdr:spPr>
    </xdr:sp>
    <xdr:clientData/>
  </xdr:twoCellAnchor>
  <xdr:twoCellAnchor editAs="oneCell">
    <xdr:from>
      <xdr:col>13</xdr:col>
      <xdr:colOff>0</xdr:colOff>
      <xdr:row>40</xdr:row>
      <xdr:rowOff>0</xdr:rowOff>
    </xdr:from>
    <xdr:to>
      <xdr:col>13</xdr:col>
      <xdr:colOff>9525</xdr:colOff>
      <xdr:row>41</xdr:row>
      <xdr:rowOff>66674</xdr:rowOff>
    </xdr:to>
    <xdr:sp macro="" textlink="">
      <xdr:nvSpPr>
        <xdr:cNvPr id="4" name="Text Box 1">
          <a:extLst>
            <a:ext uri="{FF2B5EF4-FFF2-40B4-BE49-F238E27FC236}">
              <a16:creationId xmlns:a16="http://schemas.microsoft.com/office/drawing/2014/main" id="{55632CF0-B843-4098-9B41-6C2F7BCCD20D}"/>
            </a:ext>
          </a:extLst>
        </xdr:cNvPr>
        <xdr:cNvSpPr txBox="1">
          <a:spLocks noChangeArrowheads="1"/>
        </xdr:cNvSpPr>
      </xdr:nvSpPr>
      <xdr:spPr bwMode="auto">
        <a:xfrm>
          <a:off x="8362950" y="5505450"/>
          <a:ext cx="9525" cy="219074"/>
        </a:xfrm>
        <a:prstGeom prst="rect">
          <a:avLst/>
        </a:prstGeom>
        <a:noFill/>
        <a:ln w="9525">
          <a:noFill/>
          <a:miter lim="800000"/>
          <a:headEnd/>
          <a:tailEnd/>
        </a:ln>
      </xdr:spPr>
    </xdr:sp>
    <xdr:clientData/>
  </xdr:twoCellAnchor>
  <xdr:twoCellAnchor editAs="oneCell">
    <xdr:from>
      <xdr:col>13</xdr:col>
      <xdr:colOff>0</xdr:colOff>
      <xdr:row>40</xdr:row>
      <xdr:rowOff>0</xdr:rowOff>
    </xdr:from>
    <xdr:to>
      <xdr:col>13</xdr:col>
      <xdr:colOff>9525</xdr:colOff>
      <xdr:row>41</xdr:row>
      <xdr:rowOff>66674</xdr:rowOff>
    </xdr:to>
    <xdr:sp macro="" textlink="">
      <xdr:nvSpPr>
        <xdr:cNvPr id="5" name="Text Box 1">
          <a:extLst>
            <a:ext uri="{FF2B5EF4-FFF2-40B4-BE49-F238E27FC236}">
              <a16:creationId xmlns:a16="http://schemas.microsoft.com/office/drawing/2014/main" id="{E5ED406C-4418-4281-823B-128D0931448C}"/>
            </a:ext>
          </a:extLst>
        </xdr:cNvPr>
        <xdr:cNvSpPr txBox="1">
          <a:spLocks noChangeArrowheads="1"/>
        </xdr:cNvSpPr>
      </xdr:nvSpPr>
      <xdr:spPr bwMode="auto">
        <a:xfrm>
          <a:off x="8362950" y="5505450"/>
          <a:ext cx="9525" cy="219074"/>
        </a:xfrm>
        <a:prstGeom prst="rect">
          <a:avLst/>
        </a:prstGeom>
        <a:noFill/>
        <a:ln w="9525">
          <a:noFill/>
          <a:miter lim="800000"/>
          <a:headEnd/>
          <a:tailEnd/>
        </a:ln>
      </xdr:spPr>
    </xdr:sp>
    <xdr:clientData/>
  </xdr:twoCellAnchor>
  <xdr:twoCellAnchor editAs="oneCell">
    <xdr:from>
      <xdr:col>13</xdr:col>
      <xdr:colOff>0</xdr:colOff>
      <xdr:row>40</xdr:row>
      <xdr:rowOff>0</xdr:rowOff>
    </xdr:from>
    <xdr:to>
      <xdr:col>13</xdr:col>
      <xdr:colOff>9525</xdr:colOff>
      <xdr:row>41</xdr:row>
      <xdr:rowOff>66674</xdr:rowOff>
    </xdr:to>
    <xdr:sp macro="" textlink="">
      <xdr:nvSpPr>
        <xdr:cNvPr id="6" name="Text Box 1">
          <a:extLst>
            <a:ext uri="{FF2B5EF4-FFF2-40B4-BE49-F238E27FC236}">
              <a16:creationId xmlns:a16="http://schemas.microsoft.com/office/drawing/2014/main" id="{A15AB389-7D98-48BC-AC2F-7CF5916F416E}"/>
            </a:ext>
          </a:extLst>
        </xdr:cNvPr>
        <xdr:cNvSpPr txBox="1">
          <a:spLocks noChangeArrowheads="1"/>
        </xdr:cNvSpPr>
      </xdr:nvSpPr>
      <xdr:spPr bwMode="auto">
        <a:xfrm>
          <a:off x="8362950" y="5505450"/>
          <a:ext cx="9525" cy="219074"/>
        </a:xfrm>
        <a:prstGeom prst="rect">
          <a:avLst/>
        </a:prstGeom>
        <a:noFill/>
        <a:ln w="9525">
          <a:noFill/>
          <a:miter lim="800000"/>
          <a:headEnd/>
          <a:tailEnd/>
        </a:ln>
      </xdr:spPr>
    </xdr:sp>
    <xdr:clientData/>
  </xdr:twoCellAnchor>
  <xdr:twoCellAnchor editAs="oneCell">
    <xdr:from>
      <xdr:col>13</xdr:col>
      <xdr:colOff>0</xdr:colOff>
      <xdr:row>40</xdr:row>
      <xdr:rowOff>0</xdr:rowOff>
    </xdr:from>
    <xdr:to>
      <xdr:col>13</xdr:col>
      <xdr:colOff>9525</xdr:colOff>
      <xdr:row>41</xdr:row>
      <xdr:rowOff>66674</xdr:rowOff>
    </xdr:to>
    <xdr:sp macro="" textlink="">
      <xdr:nvSpPr>
        <xdr:cNvPr id="7" name="Text Box 1">
          <a:extLst>
            <a:ext uri="{FF2B5EF4-FFF2-40B4-BE49-F238E27FC236}">
              <a16:creationId xmlns:a16="http://schemas.microsoft.com/office/drawing/2014/main" id="{60680E70-F84B-4E34-BBBA-64DF4C1EE733}"/>
            </a:ext>
          </a:extLst>
        </xdr:cNvPr>
        <xdr:cNvSpPr txBox="1">
          <a:spLocks noChangeArrowheads="1"/>
        </xdr:cNvSpPr>
      </xdr:nvSpPr>
      <xdr:spPr bwMode="auto">
        <a:xfrm>
          <a:off x="8362950" y="5505450"/>
          <a:ext cx="9525" cy="219074"/>
        </a:xfrm>
        <a:prstGeom prst="rect">
          <a:avLst/>
        </a:prstGeom>
        <a:noFill/>
        <a:ln w="9525">
          <a:noFill/>
          <a:miter lim="800000"/>
          <a:headEnd/>
          <a:tailEnd/>
        </a:ln>
      </xdr:spPr>
    </xdr:sp>
    <xdr:clientData/>
  </xdr:twoCellAnchor>
  <xdr:twoCellAnchor editAs="oneCell">
    <xdr:from>
      <xdr:col>13</xdr:col>
      <xdr:colOff>0</xdr:colOff>
      <xdr:row>40</xdr:row>
      <xdr:rowOff>0</xdr:rowOff>
    </xdr:from>
    <xdr:to>
      <xdr:col>13</xdr:col>
      <xdr:colOff>9525</xdr:colOff>
      <xdr:row>41</xdr:row>
      <xdr:rowOff>66674</xdr:rowOff>
    </xdr:to>
    <xdr:sp macro="" textlink="">
      <xdr:nvSpPr>
        <xdr:cNvPr id="8" name="Text Box 1">
          <a:extLst>
            <a:ext uri="{FF2B5EF4-FFF2-40B4-BE49-F238E27FC236}">
              <a16:creationId xmlns:a16="http://schemas.microsoft.com/office/drawing/2014/main" id="{2D935ADC-4A70-47DC-93A7-7A4B7F71199F}"/>
            </a:ext>
          </a:extLst>
        </xdr:cNvPr>
        <xdr:cNvSpPr txBox="1">
          <a:spLocks noChangeArrowheads="1"/>
        </xdr:cNvSpPr>
      </xdr:nvSpPr>
      <xdr:spPr bwMode="auto">
        <a:xfrm>
          <a:off x="8362950" y="5505450"/>
          <a:ext cx="9525" cy="219074"/>
        </a:xfrm>
        <a:prstGeom prst="rect">
          <a:avLst/>
        </a:prstGeom>
        <a:noFill/>
        <a:ln w="9525">
          <a:noFill/>
          <a:miter lim="800000"/>
          <a:headEnd/>
          <a:tailEnd/>
        </a:ln>
      </xdr:spPr>
    </xdr:sp>
    <xdr:clientData/>
  </xdr:twoCellAnchor>
  <xdr:twoCellAnchor editAs="oneCell">
    <xdr:from>
      <xdr:col>13</xdr:col>
      <xdr:colOff>0</xdr:colOff>
      <xdr:row>40</xdr:row>
      <xdr:rowOff>0</xdr:rowOff>
    </xdr:from>
    <xdr:to>
      <xdr:col>13</xdr:col>
      <xdr:colOff>9525</xdr:colOff>
      <xdr:row>41</xdr:row>
      <xdr:rowOff>66674</xdr:rowOff>
    </xdr:to>
    <xdr:sp macro="" textlink="">
      <xdr:nvSpPr>
        <xdr:cNvPr id="9" name="Text Box 1">
          <a:extLst>
            <a:ext uri="{FF2B5EF4-FFF2-40B4-BE49-F238E27FC236}">
              <a16:creationId xmlns:a16="http://schemas.microsoft.com/office/drawing/2014/main" id="{40FC7EFB-834A-433F-8669-4734D8641BB2}"/>
            </a:ext>
          </a:extLst>
        </xdr:cNvPr>
        <xdr:cNvSpPr txBox="1">
          <a:spLocks noChangeArrowheads="1"/>
        </xdr:cNvSpPr>
      </xdr:nvSpPr>
      <xdr:spPr bwMode="auto">
        <a:xfrm>
          <a:off x="8362950" y="5505450"/>
          <a:ext cx="9525" cy="219074"/>
        </a:xfrm>
        <a:prstGeom prst="rect">
          <a:avLst/>
        </a:prstGeom>
        <a:noFill/>
        <a:ln w="9525">
          <a:noFill/>
          <a:miter lim="800000"/>
          <a:headEnd/>
          <a:tailEnd/>
        </a:ln>
      </xdr:spPr>
    </xdr:sp>
    <xdr:clientData/>
  </xdr:twoCellAnchor>
  <xdr:twoCellAnchor editAs="oneCell">
    <xdr:from>
      <xdr:col>13</xdr:col>
      <xdr:colOff>0</xdr:colOff>
      <xdr:row>40</xdr:row>
      <xdr:rowOff>0</xdr:rowOff>
    </xdr:from>
    <xdr:to>
      <xdr:col>13</xdr:col>
      <xdr:colOff>9525</xdr:colOff>
      <xdr:row>43</xdr:row>
      <xdr:rowOff>38100</xdr:rowOff>
    </xdr:to>
    <xdr:sp macro="" textlink="">
      <xdr:nvSpPr>
        <xdr:cNvPr id="10" name="Text Box 1">
          <a:extLst>
            <a:ext uri="{FF2B5EF4-FFF2-40B4-BE49-F238E27FC236}">
              <a16:creationId xmlns:a16="http://schemas.microsoft.com/office/drawing/2014/main" id="{7E2BAF72-D348-4065-8D96-FCA180C46E72}"/>
            </a:ext>
          </a:extLst>
        </xdr:cNvPr>
        <xdr:cNvSpPr txBox="1">
          <a:spLocks noChangeArrowheads="1"/>
        </xdr:cNvSpPr>
      </xdr:nvSpPr>
      <xdr:spPr bwMode="auto">
        <a:xfrm>
          <a:off x="8362950" y="5505450"/>
          <a:ext cx="9525" cy="342900"/>
        </a:xfrm>
        <a:prstGeom prst="rect">
          <a:avLst/>
        </a:prstGeom>
        <a:noFill/>
        <a:ln w="9525">
          <a:noFill/>
          <a:miter lim="800000"/>
          <a:headEnd/>
          <a:tailEnd/>
        </a:ln>
      </xdr:spPr>
    </xdr:sp>
    <xdr:clientData/>
  </xdr:twoCellAnchor>
  <xdr:twoCellAnchor editAs="oneCell">
    <xdr:from>
      <xdr:col>13</xdr:col>
      <xdr:colOff>0</xdr:colOff>
      <xdr:row>40</xdr:row>
      <xdr:rowOff>0</xdr:rowOff>
    </xdr:from>
    <xdr:to>
      <xdr:col>13</xdr:col>
      <xdr:colOff>9525</xdr:colOff>
      <xdr:row>43</xdr:row>
      <xdr:rowOff>38100</xdr:rowOff>
    </xdr:to>
    <xdr:sp macro="" textlink="">
      <xdr:nvSpPr>
        <xdr:cNvPr id="11" name="Text Box 1">
          <a:extLst>
            <a:ext uri="{FF2B5EF4-FFF2-40B4-BE49-F238E27FC236}">
              <a16:creationId xmlns:a16="http://schemas.microsoft.com/office/drawing/2014/main" id="{C068E379-ED63-4FF7-8F00-B7992F47A8AD}"/>
            </a:ext>
          </a:extLst>
        </xdr:cNvPr>
        <xdr:cNvSpPr txBox="1">
          <a:spLocks noChangeArrowheads="1"/>
        </xdr:cNvSpPr>
      </xdr:nvSpPr>
      <xdr:spPr bwMode="auto">
        <a:xfrm>
          <a:off x="8362950" y="5505450"/>
          <a:ext cx="9525" cy="342900"/>
        </a:xfrm>
        <a:prstGeom prst="rect">
          <a:avLst/>
        </a:prstGeom>
        <a:noFill/>
        <a:ln w="9525">
          <a:noFill/>
          <a:miter lim="800000"/>
          <a:headEnd/>
          <a:tailEnd/>
        </a:ln>
      </xdr:spPr>
    </xdr:sp>
    <xdr:clientData/>
  </xdr:twoCellAnchor>
  <xdr:twoCellAnchor editAs="oneCell">
    <xdr:from>
      <xdr:col>13</xdr:col>
      <xdr:colOff>0</xdr:colOff>
      <xdr:row>40</xdr:row>
      <xdr:rowOff>0</xdr:rowOff>
    </xdr:from>
    <xdr:to>
      <xdr:col>13</xdr:col>
      <xdr:colOff>9525</xdr:colOff>
      <xdr:row>41</xdr:row>
      <xdr:rowOff>38099</xdr:rowOff>
    </xdr:to>
    <xdr:sp macro="" textlink="">
      <xdr:nvSpPr>
        <xdr:cNvPr id="12" name="Text Box 1">
          <a:extLst>
            <a:ext uri="{FF2B5EF4-FFF2-40B4-BE49-F238E27FC236}">
              <a16:creationId xmlns:a16="http://schemas.microsoft.com/office/drawing/2014/main" id="{62C059C9-D270-4B4A-9897-E60C22822DBC}"/>
            </a:ext>
          </a:extLst>
        </xdr:cNvPr>
        <xdr:cNvSpPr txBox="1">
          <a:spLocks noChangeArrowheads="1"/>
        </xdr:cNvSpPr>
      </xdr:nvSpPr>
      <xdr:spPr bwMode="auto">
        <a:xfrm>
          <a:off x="8362950" y="5505450"/>
          <a:ext cx="9525" cy="190499"/>
        </a:xfrm>
        <a:prstGeom prst="rect">
          <a:avLst/>
        </a:prstGeom>
        <a:noFill/>
        <a:ln w="9525">
          <a:noFill/>
          <a:miter lim="800000"/>
          <a:headEnd/>
          <a:tailEnd/>
        </a:ln>
      </xdr:spPr>
    </xdr:sp>
    <xdr:clientData/>
  </xdr:twoCellAnchor>
  <xdr:twoCellAnchor editAs="oneCell">
    <xdr:from>
      <xdr:col>13</xdr:col>
      <xdr:colOff>0</xdr:colOff>
      <xdr:row>49</xdr:row>
      <xdr:rowOff>0</xdr:rowOff>
    </xdr:from>
    <xdr:to>
      <xdr:col>13</xdr:col>
      <xdr:colOff>9525</xdr:colOff>
      <xdr:row>50</xdr:row>
      <xdr:rowOff>57151</xdr:rowOff>
    </xdr:to>
    <xdr:sp macro="" textlink="">
      <xdr:nvSpPr>
        <xdr:cNvPr id="13" name="Text Box 1">
          <a:extLst>
            <a:ext uri="{FF2B5EF4-FFF2-40B4-BE49-F238E27FC236}">
              <a16:creationId xmlns:a16="http://schemas.microsoft.com/office/drawing/2014/main" id="{98E2B6FF-FF75-4E76-B398-999074F40AAE}"/>
            </a:ext>
          </a:extLst>
        </xdr:cNvPr>
        <xdr:cNvSpPr txBox="1">
          <a:spLocks noChangeArrowheads="1"/>
        </xdr:cNvSpPr>
      </xdr:nvSpPr>
      <xdr:spPr bwMode="auto">
        <a:xfrm>
          <a:off x="8362950" y="6753225"/>
          <a:ext cx="9525" cy="209551"/>
        </a:xfrm>
        <a:prstGeom prst="rect">
          <a:avLst/>
        </a:prstGeom>
        <a:noFill/>
        <a:ln w="9525">
          <a:noFill/>
          <a:miter lim="800000"/>
          <a:headEnd/>
          <a:tailEnd/>
        </a:ln>
      </xdr:spPr>
    </xdr:sp>
    <xdr:clientData/>
  </xdr:twoCellAnchor>
  <xdr:twoCellAnchor editAs="oneCell">
    <xdr:from>
      <xdr:col>13</xdr:col>
      <xdr:colOff>0</xdr:colOff>
      <xdr:row>49</xdr:row>
      <xdr:rowOff>0</xdr:rowOff>
    </xdr:from>
    <xdr:to>
      <xdr:col>13</xdr:col>
      <xdr:colOff>9525</xdr:colOff>
      <xdr:row>50</xdr:row>
      <xdr:rowOff>57151</xdr:rowOff>
    </xdr:to>
    <xdr:sp macro="" textlink="">
      <xdr:nvSpPr>
        <xdr:cNvPr id="14" name="Text Box 1">
          <a:extLst>
            <a:ext uri="{FF2B5EF4-FFF2-40B4-BE49-F238E27FC236}">
              <a16:creationId xmlns:a16="http://schemas.microsoft.com/office/drawing/2014/main" id="{1F0D3FE6-CA2E-4D92-8A3E-79391320E076}"/>
            </a:ext>
          </a:extLst>
        </xdr:cNvPr>
        <xdr:cNvSpPr txBox="1">
          <a:spLocks noChangeArrowheads="1"/>
        </xdr:cNvSpPr>
      </xdr:nvSpPr>
      <xdr:spPr bwMode="auto">
        <a:xfrm>
          <a:off x="8362950" y="6753225"/>
          <a:ext cx="9525" cy="209551"/>
        </a:xfrm>
        <a:prstGeom prst="rect">
          <a:avLst/>
        </a:prstGeom>
        <a:noFill/>
        <a:ln w="9525">
          <a:noFill/>
          <a:miter lim="800000"/>
          <a:headEnd/>
          <a:tailEnd/>
        </a:ln>
      </xdr:spPr>
    </xdr:sp>
    <xdr:clientData/>
  </xdr:twoCellAnchor>
  <xdr:twoCellAnchor editAs="oneCell">
    <xdr:from>
      <xdr:col>13</xdr:col>
      <xdr:colOff>0</xdr:colOff>
      <xdr:row>49</xdr:row>
      <xdr:rowOff>0</xdr:rowOff>
    </xdr:from>
    <xdr:to>
      <xdr:col>13</xdr:col>
      <xdr:colOff>9525</xdr:colOff>
      <xdr:row>50</xdr:row>
      <xdr:rowOff>57151</xdr:rowOff>
    </xdr:to>
    <xdr:sp macro="" textlink="">
      <xdr:nvSpPr>
        <xdr:cNvPr id="15" name="Text Box 1">
          <a:extLst>
            <a:ext uri="{FF2B5EF4-FFF2-40B4-BE49-F238E27FC236}">
              <a16:creationId xmlns:a16="http://schemas.microsoft.com/office/drawing/2014/main" id="{6AD545E7-22F3-4CC1-B76E-7E54B7CD70F3}"/>
            </a:ext>
          </a:extLst>
        </xdr:cNvPr>
        <xdr:cNvSpPr txBox="1">
          <a:spLocks noChangeArrowheads="1"/>
        </xdr:cNvSpPr>
      </xdr:nvSpPr>
      <xdr:spPr bwMode="auto">
        <a:xfrm>
          <a:off x="8362950" y="6753225"/>
          <a:ext cx="9525" cy="209551"/>
        </a:xfrm>
        <a:prstGeom prst="rect">
          <a:avLst/>
        </a:prstGeom>
        <a:noFill/>
        <a:ln w="9525">
          <a:noFill/>
          <a:miter lim="800000"/>
          <a:headEnd/>
          <a:tailEnd/>
        </a:ln>
      </xdr:spPr>
    </xdr:sp>
    <xdr:clientData/>
  </xdr:twoCellAnchor>
  <xdr:twoCellAnchor editAs="oneCell">
    <xdr:from>
      <xdr:col>13</xdr:col>
      <xdr:colOff>0</xdr:colOff>
      <xdr:row>40</xdr:row>
      <xdr:rowOff>0</xdr:rowOff>
    </xdr:from>
    <xdr:to>
      <xdr:col>13</xdr:col>
      <xdr:colOff>9525</xdr:colOff>
      <xdr:row>41</xdr:row>
      <xdr:rowOff>66674</xdr:rowOff>
    </xdr:to>
    <xdr:sp macro="" textlink="">
      <xdr:nvSpPr>
        <xdr:cNvPr id="16" name="Text Box 1">
          <a:extLst>
            <a:ext uri="{FF2B5EF4-FFF2-40B4-BE49-F238E27FC236}">
              <a16:creationId xmlns:a16="http://schemas.microsoft.com/office/drawing/2014/main" id="{5F3783CF-A988-4AB8-9B23-91CC0F4308F4}"/>
            </a:ext>
          </a:extLst>
        </xdr:cNvPr>
        <xdr:cNvSpPr txBox="1">
          <a:spLocks noChangeArrowheads="1"/>
        </xdr:cNvSpPr>
      </xdr:nvSpPr>
      <xdr:spPr bwMode="auto">
        <a:xfrm>
          <a:off x="8362950" y="5505450"/>
          <a:ext cx="9525" cy="219074"/>
        </a:xfrm>
        <a:prstGeom prst="rect">
          <a:avLst/>
        </a:prstGeom>
        <a:noFill/>
        <a:ln w="9525">
          <a:noFill/>
          <a:miter lim="800000"/>
          <a:headEnd/>
          <a:tailEnd/>
        </a:ln>
      </xdr:spPr>
    </xdr:sp>
    <xdr:clientData/>
  </xdr:twoCellAnchor>
  <xdr:twoCellAnchor editAs="oneCell">
    <xdr:from>
      <xdr:col>13</xdr:col>
      <xdr:colOff>0</xdr:colOff>
      <xdr:row>40</xdr:row>
      <xdr:rowOff>0</xdr:rowOff>
    </xdr:from>
    <xdr:to>
      <xdr:col>13</xdr:col>
      <xdr:colOff>9525</xdr:colOff>
      <xdr:row>41</xdr:row>
      <xdr:rowOff>66674</xdr:rowOff>
    </xdr:to>
    <xdr:sp macro="" textlink="">
      <xdr:nvSpPr>
        <xdr:cNvPr id="17" name="Text Box 1">
          <a:extLst>
            <a:ext uri="{FF2B5EF4-FFF2-40B4-BE49-F238E27FC236}">
              <a16:creationId xmlns:a16="http://schemas.microsoft.com/office/drawing/2014/main" id="{02DE2C1C-5062-4A78-AD0D-AC9566597600}"/>
            </a:ext>
          </a:extLst>
        </xdr:cNvPr>
        <xdr:cNvSpPr txBox="1">
          <a:spLocks noChangeArrowheads="1"/>
        </xdr:cNvSpPr>
      </xdr:nvSpPr>
      <xdr:spPr bwMode="auto">
        <a:xfrm>
          <a:off x="8362950" y="5505450"/>
          <a:ext cx="9525" cy="219074"/>
        </a:xfrm>
        <a:prstGeom prst="rect">
          <a:avLst/>
        </a:prstGeom>
        <a:noFill/>
        <a:ln w="9525">
          <a:noFill/>
          <a:miter lim="800000"/>
          <a:headEnd/>
          <a:tailEnd/>
        </a:ln>
      </xdr:spPr>
    </xdr:sp>
    <xdr:clientData/>
  </xdr:twoCellAnchor>
  <xdr:twoCellAnchor editAs="oneCell">
    <xdr:from>
      <xdr:col>13</xdr:col>
      <xdr:colOff>0</xdr:colOff>
      <xdr:row>40</xdr:row>
      <xdr:rowOff>0</xdr:rowOff>
    </xdr:from>
    <xdr:to>
      <xdr:col>13</xdr:col>
      <xdr:colOff>9525</xdr:colOff>
      <xdr:row>41</xdr:row>
      <xdr:rowOff>66674</xdr:rowOff>
    </xdr:to>
    <xdr:sp macro="" textlink="">
      <xdr:nvSpPr>
        <xdr:cNvPr id="18" name="Text Box 1">
          <a:extLst>
            <a:ext uri="{FF2B5EF4-FFF2-40B4-BE49-F238E27FC236}">
              <a16:creationId xmlns:a16="http://schemas.microsoft.com/office/drawing/2014/main" id="{74C43CAE-12B5-4A8A-9DAE-D70C26754C21}"/>
            </a:ext>
          </a:extLst>
        </xdr:cNvPr>
        <xdr:cNvSpPr txBox="1">
          <a:spLocks noChangeArrowheads="1"/>
        </xdr:cNvSpPr>
      </xdr:nvSpPr>
      <xdr:spPr bwMode="auto">
        <a:xfrm>
          <a:off x="8362950" y="5505450"/>
          <a:ext cx="9525" cy="219074"/>
        </a:xfrm>
        <a:prstGeom prst="rect">
          <a:avLst/>
        </a:prstGeom>
        <a:noFill/>
        <a:ln w="9525">
          <a:noFill/>
          <a:miter lim="800000"/>
          <a:headEnd/>
          <a:tailEnd/>
        </a:ln>
      </xdr:spPr>
    </xdr:sp>
    <xdr:clientData/>
  </xdr:twoCellAnchor>
  <xdr:twoCellAnchor editAs="oneCell">
    <xdr:from>
      <xdr:col>13</xdr:col>
      <xdr:colOff>0</xdr:colOff>
      <xdr:row>40</xdr:row>
      <xdr:rowOff>0</xdr:rowOff>
    </xdr:from>
    <xdr:to>
      <xdr:col>13</xdr:col>
      <xdr:colOff>9525</xdr:colOff>
      <xdr:row>41</xdr:row>
      <xdr:rowOff>66674</xdr:rowOff>
    </xdr:to>
    <xdr:sp macro="" textlink="">
      <xdr:nvSpPr>
        <xdr:cNvPr id="19" name="Text Box 1">
          <a:extLst>
            <a:ext uri="{FF2B5EF4-FFF2-40B4-BE49-F238E27FC236}">
              <a16:creationId xmlns:a16="http://schemas.microsoft.com/office/drawing/2014/main" id="{92D5E236-7FFD-4336-9173-930730B70EFB}"/>
            </a:ext>
          </a:extLst>
        </xdr:cNvPr>
        <xdr:cNvSpPr txBox="1">
          <a:spLocks noChangeArrowheads="1"/>
        </xdr:cNvSpPr>
      </xdr:nvSpPr>
      <xdr:spPr bwMode="auto">
        <a:xfrm>
          <a:off x="8362950" y="5505450"/>
          <a:ext cx="9525" cy="219074"/>
        </a:xfrm>
        <a:prstGeom prst="rect">
          <a:avLst/>
        </a:prstGeom>
        <a:noFill/>
        <a:ln w="9525">
          <a:noFill/>
          <a:miter lim="800000"/>
          <a:headEnd/>
          <a:tailEnd/>
        </a:ln>
      </xdr:spPr>
    </xdr:sp>
    <xdr:clientData/>
  </xdr:twoCellAnchor>
  <xdr:twoCellAnchor editAs="oneCell">
    <xdr:from>
      <xdr:col>13</xdr:col>
      <xdr:colOff>0</xdr:colOff>
      <xdr:row>40</xdr:row>
      <xdr:rowOff>0</xdr:rowOff>
    </xdr:from>
    <xdr:to>
      <xdr:col>13</xdr:col>
      <xdr:colOff>9525</xdr:colOff>
      <xdr:row>41</xdr:row>
      <xdr:rowOff>66674</xdr:rowOff>
    </xdr:to>
    <xdr:sp macro="" textlink="">
      <xdr:nvSpPr>
        <xdr:cNvPr id="20" name="Text Box 1">
          <a:extLst>
            <a:ext uri="{FF2B5EF4-FFF2-40B4-BE49-F238E27FC236}">
              <a16:creationId xmlns:a16="http://schemas.microsoft.com/office/drawing/2014/main" id="{C5AD1013-B656-4CB2-A8E7-A2481A4CC576}"/>
            </a:ext>
          </a:extLst>
        </xdr:cNvPr>
        <xdr:cNvSpPr txBox="1">
          <a:spLocks noChangeArrowheads="1"/>
        </xdr:cNvSpPr>
      </xdr:nvSpPr>
      <xdr:spPr bwMode="auto">
        <a:xfrm>
          <a:off x="8362950" y="5505450"/>
          <a:ext cx="9525" cy="219074"/>
        </a:xfrm>
        <a:prstGeom prst="rect">
          <a:avLst/>
        </a:prstGeom>
        <a:noFill/>
        <a:ln w="9525">
          <a:noFill/>
          <a:miter lim="800000"/>
          <a:headEnd/>
          <a:tailEnd/>
        </a:ln>
      </xdr:spPr>
    </xdr:sp>
    <xdr:clientData/>
  </xdr:twoCellAnchor>
  <xdr:twoCellAnchor editAs="oneCell">
    <xdr:from>
      <xdr:col>13</xdr:col>
      <xdr:colOff>0</xdr:colOff>
      <xdr:row>40</xdr:row>
      <xdr:rowOff>0</xdr:rowOff>
    </xdr:from>
    <xdr:to>
      <xdr:col>13</xdr:col>
      <xdr:colOff>9525</xdr:colOff>
      <xdr:row>41</xdr:row>
      <xdr:rowOff>66674</xdr:rowOff>
    </xdr:to>
    <xdr:sp macro="" textlink="">
      <xdr:nvSpPr>
        <xdr:cNvPr id="21" name="Text Box 1">
          <a:extLst>
            <a:ext uri="{FF2B5EF4-FFF2-40B4-BE49-F238E27FC236}">
              <a16:creationId xmlns:a16="http://schemas.microsoft.com/office/drawing/2014/main" id="{879F27CA-9277-4D82-A899-BB59C5185201}"/>
            </a:ext>
          </a:extLst>
        </xdr:cNvPr>
        <xdr:cNvSpPr txBox="1">
          <a:spLocks noChangeArrowheads="1"/>
        </xdr:cNvSpPr>
      </xdr:nvSpPr>
      <xdr:spPr bwMode="auto">
        <a:xfrm>
          <a:off x="8362950" y="5505450"/>
          <a:ext cx="9525" cy="219074"/>
        </a:xfrm>
        <a:prstGeom prst="rect">
          <a:avLst/>
        </a:prstGeom>
        <a:noFill/>
        <a:ln w="9525">
          <a:noFill/>
          <a:miter lim="800000"/>
          <a:headEnd/>
          <a:tailEnd/>
        </a:ln>
      </xdr:spPr>
    </xdr:sp>
    <xdr:clientData/>
  </xdr:twoCellAnchor>
  <xdr:twoCellAnchor editAs="oneCell">
    <xdr:from>
      <xdr:col>13</xdr:col>
      <xdr:colOff>0</xdr:colOff>
      <xdr:row>40</xdr:row>
      <xdr:rowOff>0</xdr:rowOff>
    </xdr:from>
    <xdr:to>
      <xdr:col>13</xdr:col>
      <xdr:colOff>9525</xdr:colOff>
      <xdr:row>41</xdr:row>
      <xdr:rowOff>66674</xdr:rowOff>
    </xdr:to>
    <xdr:sp macro="" textlink="">
      <xdr:nvSpPr>
        <xdr:cNvPr id="22" name="Text Box 1">
          <a:extLst>
            <a:ext uri="{FF2B5EF4-FFF2-40B4-BE49-F238E27FC236}">
              <a16:creationId xmlns:a16="http://schemas.microsoft.com/office/drawing/2014/main" id="{AAB08419-6395-434A-85D9-CE925D9BCE96}"/>
            </a:ext>
          </a:extLst>
        </xdr:cNvPr>
        <xdr:cNvSpPr txBox="1">
          <a:spLocks noChangeArrowheads="1"/>
        </xdr:cNvSpPr>
      </xdr:nvSpPr>
      <xdr:spPr bwMode="auto">
        <a:xfrm>
          <a:off x="8362950" y="5505450"/>
          <a:ext cx="9525" cy="219074"/>
        </a:xfrm>
        <a:prstGeom prst="rect">
          <a:avLst/>
        </a:prstGeom>
        <a:noFill/>
        <a:ln w="9525">
          <a:noFill/>
          <a:miter lim="800000"/>
          <a:headEnd/>
          <a:tailEnd/>
        </a:ln>
      </xdr:spPr>
    </xdr:sp>
    <xdr:clientData/>
  </xdr:twoCellAnchor>
  <xdr:twoCellAnchor editAs="oneCell">
    <xdr:from>
      <xdr:col>13</xdr:col>
      <xdr:colOff>0</xdr:colOff>
      <xdr:row>40</xdr:row>
      <xdr:rowOff>0</xdr:rowOff>
    </xdr:from>
    <xdr:to>
      <xdr:col>13</xdr:col>
      <xdr:colOff>9525</xdr:colOff>
      <xdr:row>41</xdr:row>
      <xdr:rowOff>66674</xdr:rowOff>
    </xdr:to>
    <xdr:sp macro="" textlink="">
      <xdr:nvSpPr>
        <xdr:cNvPr id="23" name="Text Box 1">
          <a:extLst>
            <a:ext uri="{FF2B5EF4-FFF2-40B4-BE49-F238E27FC236}">
              <a16:creationId xmlns:a16="http://schemas.microsoft.com/office/drawing/2014/main" id="{65121D7F-5000-4E83-82B4-D554DC57D05A}"/>
            </a:ext>
          </a:extLst>
        </xdr:cNvPr>
        <xdr:cNvSpPr txBox="1">
          <a:spLocks noChangeArrowheads="1"/>
        </xdr:cNvSpPr>
      </xdr:nvSpPr>
      <xdr:spPr bwMode="auto">
        <a:xfrm>
          <a:off x="8362950" y="5505450"/>
          <a:ext cx="9525" cy="219074"/>
        </a:xfrm>
        <a:prstGeom prst="rect">
          <a:avLst/>
        </a:prstGeom>
        <a:noFill/>
        <a:ln w="9525">
          <a:noFill/>
          <a:miter lim="800000"/>
          <a:headEnd/>
          <a:tailEnd/>
        </a:ln>
      </xdr:spPr>
    </xdr:sp>
    <xdr:clientData/>
  </xdr:twoCellAnchor>
  <xdr:twoCellAnchor editAs="oneCell">
    <xdr:from>
      <xdr:col>13</xdr:col>
      <xdr:colOff>0</xdr:colOff>
      <xdr:row>40</xdr:row>
      <xdr:rowOff>0</xdr:rowOff>
    </xdr:from>
    <xdr:to>
      <xdr:col>13</xdr:col>
      <xdr:colOff>9525</xdr:colOff>
      <xdr:row>41</xdr:row>
      <xdr:rowOff>66674</xdr:rowOff>
    </xdr:to>
    <xdr:sp macro="" textlink="">
      <xdr:nvSpPr>
        <xdr:cNvPr id="24" name="Text Box 1">
          <a:extLst>
            <a:ext uri="{FF2B5EF4-FFF2-40B4-BE49-F238E27FC236}">
              <a16:creationId xmlns:a16="http://schemas.microsoft.com/office/drawing/2014/main" id="{0F6758FD-4562-4B8E-A7C8-82945DC4B331}"/>
            </a:ext>
          </a:extLst>
        </xdr:cNvPr>
        <xdr:cNvSpPr txBox="1">
          <a:spLocks noChangeArrowheads="1"/>
        </xdr:cNvSpPr>
      </xdr:nvSpPr>
      <xdr:spPr bwMode="auto">
        <a:xfrm>
          <a:off x="8362950" y="5505450"/>
          <a:ext cx="9525" cy="219074"/>
        </a:xfrm>
        <a:prstGeom prst="rect">
          <a:avLst/>
        </a:prstGeom>
        <a:noFill/>
        <a:ln w="9525">
          <a:noFill/>
          <a:miter lim="800000"/>
          <a:headEnd/>
          <a:tailEnd/>
        </a:ln>
      </xdr:spPr>
    </xdr:sp>
    <xdr:clientData/>
  </xdr:twoCellAnchor>
  <xdr:twoCellAnchor editAs="oneCell">
    <xdr:from>
      <xdr:col>13</xdr:col>
      <xdr:colOff>0</xdr:colOff>
      <xdr:row>40</xdr:row>
      <xdr:rowOff>0</xdr:rowOff>
    </xdr:from>
    <xdr:to>
      <xdr:col>13</xdr:col>
      <xdr:colOff>9525</xdr:colOff>
      <xdr:row>41</xdr:row>
      <xdr:rowOff>66674</xdr:rowOff>
    </xdr:to>
    <xdr:sp macro="" textlink="">
      <xdr:nvSpPr>
        <xdr:cNvPr id="25" name="Text Box 1">
          <a:extLst>
            <a:ext uri="{FF2B5EF4-FFF2-40B4-BE49-F238E27FC236}">
              <a16:creationId xmlns:a16="http://schemas.microsoft.com/office/drawing/2014/main" id="{3E7E26FF-A9EF-4AE8-BE44-917C7BA8A0C5}"/>
            </a:ext>
          </a:extLst>
        </xdr:cNvPr>
        <xdr:cNvSpPr txBox="1">
          <a:spLocks noChangeArrowheads="1"/>
        </xdr:cNvSpPr>
      </xdr:nvSpPr>
      <xdr:spPr bwMode="auto">
        <a:xfrm>
          <a:off x="8362950" y="5505450"/>
          <a:ext cx="9525" cy="219074"/>
        </a:xfrm>
        <a:prstGeom prst="rect">
          <a:avLst/>
        </a:prstGeom>
        <a:noFill/>
        <a:ln w="9525">
          <a:noFill/>
          <a:miter lim="800000"/>
          <a:headEnd/>
          <a:tailEnd/>
        </a:ln>
      </xdr:spPr>
    </xdr:sp>
    <xdr:clientData/>
  </xdr:twoCellAnchor>
  <xdr:twoCellAnchor editAs="oneCell">
    <xdr:from>
      <xdr:col>13</xdr:col>
      <xdr:colOff>0</xdr:colOff>
      <xdr:row>40</xdr:row>
      <xdr:rowOff>0</xdr:rowOff>
    </xdr:from>
    <xdr:to>
      <xdr:col>13</xdr:col>
      <xdr:colOff>9525</xdr:colOff>
      <xdr:row>41</xdr:row>
      <xdr:rowOff>66674</xdr:rowOff>
    </xdr:to>
    <xdr:sp macro="" textlink="">
      <xdr:nvSpPr>
        <xdr:cNvPr id="26" name="Text Box 1">
          <a:extLst>
            <a:ext uri="{FF2B5EF4-FFF2-40B4-BE49-F238E27FC236}">
              <a16:creationId xmlns:a16="http://schemas.microsoft.com/office/drawing/2014/main" id="{D895C741-C40D-4CE3-A46D-0CE84EDE5459}"/>
            </a:ext>
          </a:extLst>
        </xdr:cNvPr>
        <xdr:cNvSpPr txBox="1">
          <a:spLocks noChangeArrowheads="1"/>
        </xdr:cNvSpPr>
      </xdr:nvSpPr>
      <xdr:spPr bwMode="auto">
        <a:xfrm>
          <a:off x="8362950" y="5505450"/>
          <a:ext cx="9525" cy="219074"/>
        </a:xfrm>
        <a:prstGeom prst="rect">
          <a:avLst/>
        </a:prstGeom>
        <a:noFill/>
        <a:ln w="9525">
          <a:noFill/>
          <a:miter lim="800000"/>
          <a:headEnd/>
          <a:tailEnd/>
        </a:ln>
      </xdr:spPr>
    </xdr:sp>
    <xdr:clientData/>
  </xdr:twoCellAnchor>
  <xdr:twoCellAnchor editAs="oneCell">
    <xdr:from>
      <xdr:col>13</xdr:col>
      <xdr:colOff>0</xdr:colOff>
      <xdr:row>40</xdr:row>
      <xdr:rowOff>0</xdr:rowOff>
    </xdr:from>
    <xdr:to>
      <xdr:col>13</xdr:col>
      <xdr:colOff>9525</xdr:colOff>
      <xdr:row>41</xdr:row>
      <xdr:rowOff>66674</xdr:rowOff>
    </xdr:to>
    <xdr:sp macro="" textlink="">
      <xdr:nvSpPr>
        <xdr:cNvPr id="27" name="Text Box 1">
          <a:extLst>
            <a:ext uri="{FF2B5EF4-FFF2-40B4-BE49-F238E27FC236}">
              <a16:creationId xmlns:a16="http://schemas.microsoft.com/office/drawing/2014/main" id="{BB51D220-4247-4A78-B7B2-0DF67295B79A}"/>
            </a:ext>
          </a:extLst>
        </xdr:cNvPr>
        <xdr:cNvSpPr txBox="1">
          <a:spLocks noChangeArrowheads="1"/>
        </xdr:cNvSpPr>
      </xdr:nvSpPr>
      <xdr:spPr bwMode="auto">
        <a:xfrm>
          <a:off x="8362950" y="5505450"/>
          <a:ext cx="9525" cy="219074"/>
        </a:xfrm>
        <a:prstGeom prst="rect">
          <a:avLst/>
        </a:prstGeom>
        <a:noFill/>
        <a:ln w="9525">
          <a:noFill/>
          <a:miter lim="800000"/>
          <a:headEnd/>
          <a:tailEnd/>
        </a:ln>
      </xdr:spPr>
    </xdr:sp>
    <xdr:clientData/>
  </xdr:twoCellAnchor>
  <xdr:twoCellAnchor editAs="oneCell">
    <xdr:from>
      <xdr:col>13</xdr:col>
      <xdr:colOff>0</xdr:colOff>
      <xdr:row>40</xdr:row>
      <xdr:rowOff>0</xdr:rowOff>
    </xdr:from>
    <xdr:to>
      <xdr:col>13</xdr:col>
      <xdr:colOff>9525</xdr:colOff>
      <xdr:row>41</xdr:row>
      <xdr:rowOff>66674</xdr:rowOff>
    </xdr:to>
    <xdr:sp macro="" textlink="">
      <xdr:nvSpPr>
        <xdr:cNvPr id="28" name="Text Box 1">
          <a:extLst>
            <a:ext uri="{FF2B5EF4-FFF2-40B4-BE49-F238E27FC236}">
              <a16:creationId xmlns:a16="http://schemas.microsoft.com/office/drawing/2014/main" id="{5459C547-8EEC-4359-BCAF-F53DC3CEC076}"/>
            </a:ext>
          </a:extLst>
        </xdr:cNvPr>
        <xdr:cNvSpPr txBox="1">
          <a:spLocks noChangeArrowheads="1"/>
        </xdr:cNvSpPr>
      </xdr:nvSpPr>
      <xdr:spPr bwMode="auto">
        <a:xfrm>
          <a:off x="8362950" y="5505450"/>
          <a:ext cx="9525" cy="219074"/>
        </a:xfrm>
        <a:prstGeom prst="rect">
          <a:avLst/>
        </a:prstGeom>
        <a:noFill/>
        <a:ln w="9525">
          <a:noFill/>
          <a:miter lim="800000"/>
          <a:headEnd/>
          <a:tailEnd/>
        </a:ln>
      </xdr:spPr>
    </xdr:sp>
    <xdr:clientData/>
  </xdr:twoCellAnchor>
  <xdr:twoCellAnchor editAs="oneCell">
    <xdr:from>
      <xdr:col>13</xdr:col>
      <xdr:colOff>0</xdr:colOff>
      <xdr:row>40</xdr:row>
      <xdr:rowOff>0</xdr:rowOff>
    </xdr:from>
    <xdr:to>
      <xdr:col>13</xdr:col>
      <xdr:colOff>9525</xdr:colOff>
      <xdr:row>41</xdr:row>
      <xdr:rowOff>66674</xdr:rowOff>
    </xdr:to>
    <xdr:sp macro="" textlink="">
      <xdr:nvSpPr>
        <xdr:cNvPr id="29" name="Text Box 1">
          <a:extLst>
            <a:ext uri="{FF2B5EF4-FFF2-40B4-BE49-F238E27FC236}">
              <a16:creationId xmlns:a16="http://schemas.microsoft.com/office/drawing/2014/main" id="{37E7E1BE-922F-414E-8CDD-1261DE810C58}"/>
            </a:ext>
          </a:extLst>
        </xdr:cNvPr>
        <xdr:cNvSpPr txBox="1">
          <a:spLocks noChangeArrowheads="1"/>
        </xdr:cNvSpPr>
      </xdr:nvSpPr>
      <xdr:spPr bwMode="auto">
        <a:xfrm>
          <a:off x="8362950" y="5505450"/>
          <a:ext cx="9525" cy="219074"/>
        </a:xfrm>
        <a:prstGeom prst="rect">
          <a:avLst/>
        </a:prstGeom>
        <a:noFill/>
        <a:ln w="9525">
          <a:noFill/>
          <a:miter lim="800000"/>
          <a:headEnd/>
          <a:tailEnd/>
        </a:ln>
      </xdr:spPr>
    </xdr:sp>
    <xdr:clientData/>
  </xdr:twoCellAnchor>
  <xdr:twoCellAnchor editAs="oneCell">
    <xdr:from>
      <xdr:col>13</xdr:col>
      <xdr:colOff>0</xdr:colOff>
      <xdr:row>40</xdr:row>
      <xdr:rowOff>0</xdr:rowOff>
    </xdr:from>
    <xdr:to>
      <xdr:col>13</xdr:col>
      <xdr:colOff>9525</xdr:colOff>
      <xdr:row>41</xdr:row>
      <xdr:rowOff>66674</xdr:rowOff>
    </xdr:to>
    <xdr:sp macro="" textlink="">
      <xdr:nvSpPr>
        <xdr:cNvPr id="30" name="Text Box 1">
          <a:extLst>
            <a:ext uri="{FF2B5EF4-FFF2-40B4-BE49-F238E27FC236}">
              <a16:creationId xmlns:a16="http://schemas.microsoft.com/office/drawing/2014/main" id="{24AB48C1-9F76-4E85-91B7-DD84CF5AA91D}"/>
            </a:ext>
          </a:extLst>
        </xdr:cNvPr>
        <xdr:cNvSpPr txBox="1">
          <a:spLocks noChangeArrowheads="1"/>
        </xdr:cNvSpPr>
      </xdr:nvSpPr>
      <xdr:spPr bwMode="auto">
        <a:xfrm>
          <a:off x="8362950" y="5505450"/>
          <a:ext cx="9525" cy="219074"/>
        </a:xfrm>
        <a:prstGeom prst="rect">
          <a:avLst/>
        </a:prstGeom>
        <a:noFill/>
        <a:ln w="9525">
          <a:noFill/>
          <a:miter lim="800000"/>
          <a:headEnd/>
          <a:tailEnd/>
        </a:ln>
      </xdr:spPr>
    </xdr:sp>
    <xdr:clientData/>
  </xdr:twoCellAnchor>
  <xdr:twoCellAnchor editAs="oneCell">
    <xdr:from>
      <xdr:col>13</xdr:col>
      <xdr:colOff>0</xdr:colOff>
      <xdr:row>40</xdr:row>
      <xdr:rowOff>0</xdr:rowOff>
    </xdr:from>
    <xdr:to>
      <xdr:col>13</xdr:col>
      <xdr:colOff>9525</xdr:colOff>
      <xdr:row>41</xdr:row>
      <xdr:rowOff>66674</xdr:rowOff>
    </xdr:to>
    <xdr:sp macro="" textlink="">
      <xdr:nvSpPr>
        <xdr:cNvPr id="31" name="Text Box 1">
          <a:extLst>
            <a:ext uri="{FF2B5EF4-FFF2-40B4-BE49-F238E27FC236}">
              <a16:creationId xmlns:a16="http://schemas.microsoft.com/office/drawing/2014/main" id="{E550093F-DF1C-4C0C-B7D1-E0F60DDBFDBB}"/>
            </a:ext>
          </a:extLst>
        </xdr:cNvPr>
        <xdr:cNvSpPr txBox="1">
          <a:spLocks noChangeArrowheads="1"/>
        </xdr:cNvSpPr>
      </xdr:nvSpPr>
      <xdr:spPr bwMode="auto">
        <a:xfrm>
          <a:off x="8362950" y="5505450"/>
          <a:ext cx="9525" cy="219074"/>
        </a:xfrm>
        <a:prstGeom prst="rect">
          <a:avLst/>
        </a:prstGeom>
        <a:noFill/>
        <a:ln w="9525">
          <a:noFill/>
          <a:miter lim="800000"/>
          <a:headEnd/>
          <a:tailEnd/>
        </a:ln>
      </xdr:spPr>
    </xdr:sp>
    <xdr:clientData/>
  </xdr:twoCellAnchor>
  <xdr:twoCellAnchor editAs="oneCell">
    <xdr:from>
      <xdr:col>13</xdr:col>
      <xdr:colOff>0</xdr:colOff>
      <xdr:row>40</xdr:row>
      <xdr:rowOff>0</xdr:rowOff>
    </xdr:from>
    <xdr:to>
      <xdr:col>13</xdr:col>
      <xdr:colOff>9525</xdr:colOff>
      <xdr:row>41</xdr:row>
      <xdr:rowOff>66674</xdr:rowOff>
    </xdr:to>
    <xdr:sp macro="" textlink="">
      <xdr:nvSpPr>
        <xdr:cNvPr id="32" name="Text Box 1">
          <a:extLst>
            <a:ext uri="{FF2B5EF4-FFF2-40B4-BE49-F238E27FC236}">
              <a16:creationId xmlns:a16="http://schemas.microsoft.com/office/drawing/2014/main" id="{92D60521-F826-409F-8F5A-F21E9C38964E}"/>
            </a:ext>
          </a:extLst>
        </xdr:cNvPr>
        <xdr:cNvSpPr txBox="1">
          <a:spLocks noChangeArrowheads="1"/>
        </xdr:cNvSpPr>
      </xdr:nvSpPr>
      <xdr:spPr bwMode="auto">
        <a:xfrm>
          <a:off x="8362950" y="5505450"/>
          <a:ext cx="9525" cy="219074"/>
        </a:xfrm>
        <a:prstGeom prst="rect">
          <a:avLst/>
        </a:prstGeom>
        <a:noFill/>
        <a:ln w="9525">
          <a:noFill/>
          <a:miter lim="800000"/>
          <a:headEnd/>
          <a:tailEnd/>
        </a:ln>
      </xdr:spPr>
    </xdr:sp>
    <xdr:clientData/>
  </xdr:twoCellAnchor>
  <xdr:twoCellAnchor editAs="oneCell">
    <xdr:from>
      <xdr:col>13</xdr:col>
      <xdr:colOff>0</xdr:colOff>
      <xdr:row>40</xdr:row>
      <xdr:rowOff>0</xdr:rowOff>
    </xdr:from>
    <xdr:to>
      <xdr:col>13</xdr:col>
      <xdr:colOff>9525</xdr:colOff>
      <xdr:row>41</xdr:row>
      <xdr:rowOff>66674</xdr:rowOff>
    </xdr:to>
    <xdr:sp macro="" textlink="">
      <xdr:nvSpPr>
        <xdr:cNvPr id="33" name="Text Box 1">
          <a:extLst>
            <a:ext uri="{FF2B5EF4-FFF2-40B4-BE49-F238E27FC236}">
              <a16:creationId xmlns:a16="http://schemas.microsoft.com/office/drawing/2014/main" id="{E2E2BDAB-2D0A-423F-81EF-64DD79B13379}"/>
            </a:ext>
          </a:extLst>
        </xdr:cNvPr>
        <xdr:cNvSpPr txBox="1">
          <a:spLocks noChangeArrowheads="1"/>
        </xdr:cNvSpPr>
      </xdr:nvSpPr>
      <xdr:spPr bwMode="auto">
        <a:xfrm>
          <a:off x="8362950" y="5505450"/>
          <a:ext cx="9525" cy="219074"/>
        </a:xfrm>
        <a:prstGeom prst="rect">
          <a:avLst/>
        </a:prstGeom>
        <a:noFill/>
        <a:ln w="9525">
          <a:noFill/>
          <a:miter lim="800000"/>
          <a:headEnd/>
          <a:tailEnd/>
        </a:ln>
      </xdr:spPr>
    </xdr:sp>
    <xdr:clientData/>
  </xdr:twoCellAnchor>
  <xdr:twoCellAnchor editAs="oneCell">
    <xdr:from>
      <xdr:col>13</xdr:col>
      <xdr:colOff>0</xdr:colOff>
      <xdr:row>40</xdr:row>
      <xdr:rowOff>0</xdr:rowOff>
    </xdr:from>
    <xdr:to>
      <xdr:col>13</xdr:col>
      <xdr:colOff>9525</xdr:colOff>
      <xdr:row>41</xdr:row>
      <xdr:rowOff>66674</xdr:rowOff>
    </xdr:to>
    <xdr:sp macro="" textlink="">
      <xdr:nvSpPr>
        <xdr:cNvPr id="34" name="Text Box 1">
          <a:extLst>
            <a:ext uri="{FF2B5EF4-FFF2-40B4-BE49-F238E27FC236}">
              <a16:creationId xmlns:a16="http://schemas.microsoft.com/office/drawing/2014/main" id="{5413FD23-4124-46B0-91C4-0F582B10D4A8}"/>
            </a:ext>
          </a:extLst>
        </xdr:cNvPr>
        <xdr:cNvSpPr txBox="1">
          <a:spLocks noChangeArrowheads="1"/>
        </xdr:cNvSpPr>
      </xdr:nvSpPr>
      <xdr:spPr bwMode="auto">
        <a:xfrm>
          <a:off x="8362950" y="5505450"/>
          <a:ext cx="9525" cy="219074"/>
        </a:xfrm>
        <a:prstGeom prst="rect">
          <a:avLst/>
        </a:prstGeom>
        <a:noFill/>
        <a:ln w="9525">
          <a:noFill/>
          <a:miter lim="800000"/>
          <a:headEnd/>
          <a:tailEnd/>
        </a:ln>
      </xdr:spPr>
    </xdr:sp>
    <xdr:clientData/>
  </xdr:twoCellAnchor>
  <xdr:twoCellAnchor editAs="oneCell">
    <xdr:from>
      <xdr:col>13</xdr:col>
      <xdr:colOff>0</xdr:colOff>
      <xdr:row>40</xdr:row>
      <xdr:rowOff>0</xdr:rowOff>
    </xdr:from>
    <xdr:to>
      <xdr:col>13</xdr:col>
      <xdr:colOff>9525</xdr:colOff>
      <xdr:row>41</xdr:row>
      <xdr:rowOff>66674</xdr:rowOff>
    </xdr:to>
    <xdr:sp macro="" textlink="">
      <xdr:nvSpPr>
        <xdr:cNvPr id="35" name="Text Box 1">
          <a:extLst>
            <a:ext uri="{FF2B5EF4-FFF2-40B4-BE49-F238E27FC236}">
              <a16:creationId xmlns:a16="http://schemas.microsoft.com/office/drawing/2014/main" id="{F6357498-343D-499B-A3AE-F3BD40DF3054}"/>
            </a:ext>
          </a:extLst>
        </xdr:cNvPr>
        <xdr:cNvSpPr txBox="1">
          <a:spLocks noChangeArrowheads="1"/>
        </xdr:cNvSpPr>
      </xdr:nvSpPr>
      <xdr:spPr bwMode="auto">
        <a:xfrm>
          <a:off x="8362950" y="5505450"/>
          <a:ext cx="9525" cy="219074"/>
        </a:xfrm>
        <a:prstGeom prst="rect">
          <a:avLst/>
        </a:prstGeom>
        <a:noFill/>
        <a:ln w="9525">
          <a:noFill/>
          <a:miter lim="800000"/>
          <a:headEnd/>
          <a:tailEnd/>
        </a:ln>
      </xdr:spPr>
    </xdr:sp>
    <xdr:clientData/>
  </xdr:twoCellAnchor>
  <xdr:twoCellAnchor editAs="oneCell">
    <xdr:from>
      <xdr:col>13</xdr:col>
      <xdr:colOff>0</xdr:colOff>
      <xdr:row>40</xdr:row>
      <xdr:rowOff>0</xdr:rowOff>
    </xdr:from>
    <xdr:to>
      <xdr:col>13</xdr:col>
      <xdr:colOff>9525</xdr:colOff>
      <xdr:row>43</xdr:row>
      <xdr:rowOff>38100</xdr:rowOff>
    </xdr:to>
    <xdr:sp macro="" textlink="">
      <xdr:nvSpPr>
        <xdr:cNvPr id="36" name="Text Box 1">
          <a:extLst>
            <a:ext uri="{FF2B5EF4-FFF2-40B4-BE49-F238E27FC236}">
              <a16:creationId xmlns:a16="http://schemas.microsoft.com/office/drawing/2014/main" id="{ADE7E329-DEC9-4C6A-978C-01D5F173445A}"/>
            </a:ext>
          </a:extLst>
        </xdr:cNvPr>
        <xdr:cNvSpPr txBox="1">
          <a:spLocks noChangeArrowheads="1"/>
        </xdr:cNvSpPr>
      </xdr:nvSpPr>
      <xdr:spPr bwMode="auto">
        <a:xfrm>
          <a:off x="8362950" y="5505450"/>
          <a:ext cx="9525" cy="342900"/>
        </a:xfrm>
        <a:prstGeom prst="rect">
          <a:avLst/>
        </a:prstGeom>
        <a:noFill/>
        <a:ln w="9525">
          <a:noFill/>
          <a:miter lim="800000"/>
          <a:headEnd/>
          <a:tailEnd/>
        </a:ln>
      </xdr:spPr>
    </xdr:sp>
    <xdr:clientData/>
  </xdr:twoCellAnchor>
  <xdr:twoCellAnchor editAs="oneCell">
    <xdr:from>
      <xdr:col>13</xdr:col>
      <xdr:colOff>0</xdr:colOff>
      <xdr:row>40</xdr:row>
      <xdr:rowOff>0</xdr:rowOff>
    </xdr:from>
    <xdr:to>
      <xdr:col>13</xdr:col>
      <xdr:colOff>9525</xdr:colOff>
      <xdr:row>43</xdr:row>
      <xdr:rowOff>38100</xdr:rowOff>
    </xdr:to>
    <xdr:sp macro="" textlink="">
      <xdr:nvSpPr>
        <xdr:cNvPr id="37" name="Text Box 1">
          <a:extLst>
            <a:ext uri="{FF2B5EF4-FFF2-40B4-BE49-F238E27FC236}">
              <a16:creationId xmlns:a16="http://schemas.microsoft.com/office/drawing/2014/main" id="{18E3D1D4-4ED8-4011-88A7-BD89F220690C}"/>
            </a:ext>
          </a:extLst>
        </xdr:cNvPr>
        <xdr:cNvSpPr txBox="1">
          <a:spLocks noChangeArrowheads="1"/>
        </xdr:cNvSpPr>
      </xdr:nvSpPr>
      <xdr:spPr bwMode="auto">
        <a:xfrm>
          <a:off x="8362950" y="5505450"/>
          <a:ext cx="9525" cy="342900"/>
        </a:xfrm>
        <a:prstGeom prst="rect">
          <a:avLst/>
        </a:prstGeom>
        <a:noFill/>
        <a:ln w="9525">
          <a:noFill/>
          <a:miter lim="800000"/>
          <a:headEnd/>
          <a:tailEnd/>
        </a:ln>
      </xdr:spPr>
    </xdr:sp>
    <xdr:clientData/>
  </xdr:twoCellAnchor>
  <xdr:twoCellAnchor editAs="oneCell">
    <xdr:from>
      <xdr:col>13</xdr:col>
      <xdr:colOff>0</xdr:colOff>
      <xdr:row>40</xdr:row>
      <xdr:rowOff>0</xdr:rowOff>
    </xdr:from>
    <xdr:to>
      <xdr:col>13</xdr:col>
      <xdr:colOff>9525</xdr:colOff>
      <xdr:row>41</xdr:row>
      <xdr:rowOff>66674</xdr:rowOff>
    </xdr:to>
    <xdr:sp macro="" textlink="">
      <xdr:nvSpPr>
        <xdr:cNvPr id="38" name="Text Box 1">
          <a:extLst>
            <a:ext uri="{FF2B5EF4-FFF2-40B4-BE49-F238E27FC236}">
              <a16:creationId xmlns:a16="http://schemas.microsoft.com/office/drawing/2014/main" id="{2E69831B-5997-4D76-BB34-B3598C5CFDA9}"/>
            </a:ext>
          </a:extLst>
        </xdr:cNvPr>
        <xdr:cNvSpPr txBox="1">
          <a:spLocks noChangeArrowheads="1"/>
        </xdr:cNvSpPr>
      </xdr:nvSpPr>
      <xdr:spPr bwMode="auto">
        <a:xfrm>
          <a:off x="8362950" y="5505450"/>
          <a:ext cx="9525" cy="219074"/>
        </a:xfrm>
        <a:prstGeom prst="rect">
          <a:avLst/>
        </a:prstGeom>
        <a:noFill/>
        <a:ln w="9525">
          <a:noFill/>
          <a:miter lim="800000"/>
          <a:headEnd/>
          <a:tailEnd/>
        </a:ln>
      </xdr:spPr>
    </xdr:sp>
    <xdr:clientData/>
  </xdr:twoCellAnchor>
  <xdr:twoCellAnchor editAs="oneCell">
    <xdr:from>
      <xdr:col>13</xdr:col>
      <xdr:colOff>0</xdr:colOff>
      <xdr:row>40</xdr:row>
      <xdr:rowOff>0</xdr:rowOff>
    </xdr:from>
    <xdr:to>
      <xdr:col>13</xdr:col>
      <xdr:colOff>9525</xdr:colOff>
      <xdr:row>41</xdr:row>
      <xdr:rowOff>66674</xdr:rowOff>
    </xdr:to>
    <xdr:sp macro="" textlink="">
      <xdr:nvSpPr>
        <xdr:cNvPr id="39" name="Text Box 1">
          <a:extLst>
            <a:ext uri="{FF2B5EF4-FFF2-40B4-BE49-F238E27FC236}">
              <a16:creationId xmlns:a16="http://schemas.microsoft.com/office/drawing/2014/main" id="{B2B77B79-0497-4F16-9BD6-F7E0E35C5244}"/>
            </a:ext>
          </a:extLst>
        </xdr:cNvPr>
        <xdr:cNvSpPr txBox="1">
          <a:spLocks noChangeArrowheads="1"/>
        </xdr:cNvSpPr>
      </xdr:nvSpPr>
      <xdr:spPr bwMode="auto">
        <a:xfrm>
          <a:off x="8362950" y="5505450"/>
          <a:ext cx="9525" cy="219074"/>
        </a:xfrm>
        <a:prstGeom prst="rect">
          <a:avLst/>
        </a:prstGeom>
        <a:noFill/>
        <a:ln w="9525">
          <a:noFill/>
          <a:miter lim="800000"/>
          <a:headEnd/>
          <a:tailEnd/>
        </a:ln>
      </xdr:spPr>
    </xdr:sp>
    <xdr:clientData/>
  </xdr:twoCellAnchor>
  <xdr:twoCellAnchor editAs="oneCell">
    <xdr:from>
      <xdr:col>13</xdr:col>
      <xdr:colOff>0</xdr:colOff>
      <xdr:row>40</xdr:row>
      <xdr:rowOff>0</xdr:rowOff>
    </xdr:from>
    <xdr:to>
      <xdr:col>13</xdr:col>
      <xdr:colOff>9525</xdr:colOff>
      <xdr:row>41</xdr:row>
      <xdr:rowOff>66674</xdr:rowOff>
    </xdr:to>
    <xdr:sp macro="" textlink="">
      <xdr:nvSpPr>
        <xdr:cNvPr id="40" name="Text Box 1">
          <a:extLst>
            <a:ext uri="{FF2B5EF4-FFF2-40B4-BE49-F238E27FC236}">
              <a16:creationId xmlns:a16="http://schemas.microsoft.com/office/drawing/2014/main" id="{B063A515-D8A9-4513-A77E-6C59552B5CE4}"/>
            </a:ext>
          </a:extLst>
        </xdr:cNvPr>
        <xdr:cNvSpPr txBox="1">
          <a:spLocks noChangeArrowheads="1"/>
        </xdr:cNvSpPr>
      </xdr:nvSpPr>
      <xdr:spPr bwMode="auto">
        <a:xfrm>
          <a:off x="8362950" y="5505450"/>
          <a:ext cx="9525" cy="219074"/>
        </a:xfrm>
        <a:prstGeom prst="rect">
          <a:avLst/>
        </a:prstGeom>
        <a:noFill/>
        <a:ln w="9525">
          <a:noFill/>
          <a:miter lim="800000"/>
          <a:headEnd/>
          <a:tailEnd/>
        </a:ln>
      </xdr:spPr>
    </xdr:sp>
    <xdr:clientData/>
  </xdr:twoCellAnchor>
  <xdr:twoCellAnchor editAs="oneCell">
    <xdr:from>
      <xdr:col>13</xdr:col>
      <xdr:colOff>0</xdr:colOff>
      <xdr:row>40</xdr:row>
      <xdr:rowOff>0</xdr:rowOff>
    </xdr:from>
    <xdr:to>
      <xdr:col>13</xdr:col>
      <xdr:colOff>9525</xdr:colOff>
      <xdr:row>41</xdr:row>
      <xdr:rowOff>66674</xdr:rowOff>
    </xdr:to>
    <xdr:sp macro="" textlink="">
      <xdr:nvSpPr>
        <xdr:cNvPr id="41" name="Text Box 1">
          <a:extLst>
            <a:ext uri="{FF2B5EF4-FFF2-40B4-BE49-F238E27FC236}">
              <a16:creationId xmlns:a16="http://schemas.microsoft.com/office/drawing/2014/main" id="{D4BC602F-4298-4B11-9976-6152F8302902}"/>
            </a:ext>
          </a:extLst>
        </xdr:cNvPr>
        <xdr:cNvSpPr txBox="1">
          <a:spLocks noChangeArrowheads="1"/>
        </xdr:cNvSpPr>
      </xdr:nvSpPr>
      <xdr:spPr bwMode="auto">
        <a:xfrm>
          <a:off x="8362950" y="5505450"/>
          <a:ext cx="9525" cy="219074"/>
        </a:xfrm>
        <a:prstGeom prst="rect">
          <a:avLst/>
        </a:prstGeom>
        <a:noFill/>
        <a:ln w="9525">
          <a:noFill/>
          <a:miter lim="800000"/>
          <a:headEnd/>
          <a:tailEnd/>
        </a:ln>
      </xdr:spPr>
    </xdr:sp>
    <xdr:clientData/>
  </xdr:twoCellAnchor>
  <xdr:twoCellAnchor editAs="oneCell">
    <xdr:from>
      <xdr:col>13</xdr:col>
      <xdr:colOff>0</xdr:colOff>
      <xdr:row>40</xdr:row>
      <xdr:rowOff>0</xdr:rowOff>
    </xdr:from>
    <xdr:to>
      <xdr:col>13</xdr:col>
      <xdr:colOff>9525</xdr:colOff>
      <xdr:row>41</xdr:row>
      <xdr:rowOff>66674</xdr:rowOff>
    </xdr:to>
    <xdr:sp macro="" textlink="">
      <xdr:nvSpPr>
        <xdr:cNvPr id="42" name="Text Box 1">
          <a:extLst>
            <a:ext uri="{FF2B5EF4-FFF2-40B4-BE49-F238E27FC236}">
              <a16:creationId xmlns:a16="http://schemas.microsoft.com/office/drawing/2014/main" id="{6D908792-6158-43C7-B91E-24D51FFC8E9B}"/>
            </a:ext>
          </a:extLst>
        </xdr:cNvPr>
        <xdr:cNvSpPr txBox="1">
          <a:spLocks noChangeArrowheads="1"/>
        </xdr:cNvSpPr>
      </xdr:nvSpPr>
      <xdr:spPr bwMode="auto">
        <a:xfrm>
          <a:off x="8362950" y="5505450"/>
          <a:ext cx="9525" cy="219074"/>
        </a:xfrm>
        <a:prstGeom prst="rect">
          <a:avLst/>
        </a:prstGeom>
        <a:noFill/>
        <a:ln w="9525">
          <a:noFill/>
          <a:miter lim="800000"/>
          <a:headEnd/>
          <a:tailEnd/>
        </a:ln>
      </xdr:spPr>
    </xdr:sp>
    <xdr:clientData/>
  </xdr:twoCellAnchor>
  <xdr:twoCellAnchor editAs="oneCell">
    <xdr:from>
      <xdr:col>13</xdr:col>
      <xdr:colOff>0</xdr:colOff>
      <xdr:row>40</xdr:row>
      <xdr:rowOff>0</xdr:rowOff>
    </xdr:from>
    <xdr:to>
      <xdr:col>13</xdr:col>
      <xdr:colOff>9525</xdr:colOff>
      <xdr:row>41</xdr:row>
      <xdr:rowOff>66674</xdr:rowOff>
    </xdr:to>
    <xdr:sp macro="" textlink="">
      <xdr:nvSpPr>
        <xdr:cNvPr id="43" name="Text Box 1">
          <a:extLst>
            <a:ext uri="{FF2B5EF4-FFF2-40B4-BE49-F238E27FC236}">
              <a16:creationId xmlns:a16="http://schemas.microsoft.com/office/drawing/2014/main" id="{C1EBE403-12C3-4CD7-90BA-F17FC95CB1E3}"/>
            </a:ext>
          </a:extLst>
        </xdr:cNvPr>
        <xdr:cNvSpPr txBox="1">
          <a:spLocks noChangeArrowheads="1"/>
        </xdr:cNvSpPr>
      </xdr:nvSpPr>
      <xdr:spPr bwMode="auto">
        <a:xfrm>
          <a:off x="8362950" y="5505450"/>
          <a:ext cx="9525" cy="219074"/>
        </a:xfrm>
        <a:prstGeom prst="rect">
          <a:avLst/>
        </a:prstGeom>
        <a:noFill/>
        <a:ln w="9525">
          <a:noFill/>
          <a:miter lim="800000"/>
          <a:headEnd/>
          <a:tailEnd/>
        </a:ln>
      </xdr:spPr>
    </xdr:sp>
    <xdr:clientData/>
  </xdr:twoCellAnchor>
  <xdr:twoCellAnchor editAs="oneCell">
    <xdr:from>
      <xdr:col>13</xdr:col>
      <xdr:colOff>0</xdr:colOff>
      <xdr:row>40</xdr:row>
      <xdr:rowOff>0</xdr:rowOff>
    </xdr:from>
    <xdr:to>
      <xdr:col>13</xdr:col>
      <xdr:colOff>9525</xdr:colOff>
      <xdr:row>41</xdr:row>
      <xdr:rowOff>66674</xdr:rowOff>
    </xdr:to>
    <xdr:sp macro="" textlink="">
      <xdr:nvSpPr>
        <xdr:cNvPr id="44" name="Text Box 1">
          <a:extLst>
            <a:ext uri="{FF2B5EF4-FFF2-40B4-BE49-F238E27FC236}">
              <a16:creationId xmlns:a16="http://schemas.microsoft.com/office/drawing/2014/main" id="{2189827A-CF59-4B35-9674-85971D176A29}"/>
            </a:ext>
          </a:extLst>
        </xdr:cNvPr>
        <xdr:cNvSpPr txBox="1">
          <a:spLocks noChangeArrowheads="1"/>
        </xdr:cNvSpPr>
      </xdr:nvSpPr>
      <xdr:spPr bwMode="auto">
        <a:xfrm>
          <a:off x="8362950" y="5505450"/>
          <a:ext cx="9525" cy="219074"/>
        </a:xfrm>
        <a:prstGeom prst="rect">
          <a:avLst/>
        </a:prstGeom>
        <a:noFill/>
        <a:ln w="9525">
          <a:noFill/>
          <a:miter lim="800000"/>
          <a:headEnd/>
          <a:tailEnd/>
        </a:ln>
      </xdr:spPr>
    </xdr:sp>
    <xdr:clientData/>
  </xdr:twoCellAnchor>
  <xdr:twoCellAnchor editAs="oneCell">
    <xdr:from>
      <xdr:col>13</xdr:col>
      <xdr:colOff>0</xdr:colOff>
      <xdr:row>40</xdr:row>
      <xdr:rowOff>0</xdr:rowOff>
    </xdr:from>
    <xdr:to>
      <xdr:col>13</xdr:col>
      <xdr:colOff>9525</xdr:colOff>
      <xdr:row>41</xdr:row>
      <xdr:rowOff>66674</xdr:rowOff>
    </xdr:to>
    <xdr:sp macro="" textlink="">
      <xdr:nvSpPr>
        <xdr:cNvPr id="45" name="Text Box 1">
          <a:extLst>
            <a:ext uri="{FF2B5EF4-FFF2-40B4-BE49-F238E27FC236}">
              <a16:creationId xmlns:a16="http://schemas.microsoft.com/office/drawing/2014/main" id="{D2212CFC-693B-427B-8911-2B62BF509382}"/>
            </a:ext>
          </a:extLst>
        </xdr:cNvPr>
        <xdr:cNvSpPr txBox="1">
          <a:spLocks noChangeArrowheads="1"/>
        </xdr:cNvSpPr>
      </xdr:nvSpPr>
      <xdr:spPr bwMode="auto">
        <a:xfrm>
          <a:off x="8362950" y="5505450"/>
          <a:ext cx="9525" cy="219074"/>
        </a:xfrm>
        <a:prstGeom prst="rect">
          <a:avLst/>
        </a:prstGeom>
        <a:noFill/>
        <a:ln w="9525">
          <a:noFill/>
          <a:miter lim="800000"/>
          <a:headEnd/>
          <a:tailEnd/>
        </a:ln>
      </xdr:spPr>
    </xdr:sp>
    <xdr:clientData/>
  </xdr:twoCellAnchor>
  <xdr:twoCellAnchor editAs="oneCell">
    <xdr:from>
      <xdr:col>13</xdr:col>
      <xdr:colOff>0</xdr:colOff>
      <xdr:row>40</xdr:row>
      <xdr:rowOff>0</xdr:rowOff>
    </xdr:from>
    <xdr:to>
      <xdr:col>13</xdr:col>
      <xdr:colOff>9525</xdr:colOff>
      <xdr:row>41</xdr:row>
      <xdr:rowOff>38099</xdr:rowOff>
    </xdr:to>
    <xdr:sp macro="" textlink="">
      <xdr:nvSpPr>
        <xdr:cNvPr id="46" name="Text Box 1">
          <a:extLst>
            <a:ext uri="{FF2B5EF4-FFF2-40B4-BE49-F238E27FC236}">
              <a16:creationId xmlns:a16="http://schemas.microsoft.com/office/drawing/2014/main" id="{7166F6F1-ED90-42E1-9368-D3C89C1594E7}"/>
            </a:ext>
          </a:extLst>
        </xdr:cNvPr>
        <xdr:cNvSpPr txBox="1">
          <a:spLocks noChangeArrowheads="1"/>
        </xdr:cNvSpPr>
      </xdr:nvSpPr>
      <xdr:spPr bwMode="auto">
        <a:xfrm>
          <a:off x="8362950" y="5505450"/>
          <a:ext cx="9525" cy="190499"/>
        </a:xfrm>
        <a:prstGeom prst="rect">
          <a:avLst/>
        </a:prstGeom>
        <a:noFill/>
        <a:ln w="9525">
          <a:noFill/>
          <a:miter lim="800000"/>
          <a:headEnd/>
          <a:tailEnd/>
        </a:ln>
      </xdr:spPr>
    </xdr:sp>
    <xdr:clientData/>
  </xdr:twoCellAnchor>
  <xdr:twoCellAnchor editAs="oneCell">
    <xdr:from>
      <xdr:col>13</xdr:col>
      <xdr:colOff>0</xdr:colOff>
      <xdr:row>40</xdr:row>
      <xdr:rowOff>0</xdr:rowOff>
    </xdr:from>
    <xdr:to>
      <xdr:col>13</xdr:col>
      <xdr:colOff>9525</xdr:colOff>
      <xdr:row>41</xdr:row>
      <xdr:rowOff>66674</xdr:rowOff>
    </xdr:to>
    <xdr:sp macro="" textlink="">
      <xdr:nvSpPr>
        <xdr:cNvPr id="47" name="Text Box 1">
          <a:extLst>
            <a:ext uri="{FF2B5EF4-FFF2-40B4-BE49-F238E27FC236}">
              <a16:creationId xmlns:a16="http://schemas.microsoft.com/office/drawing/2014/main" id="{6D416020-E4C2-44CD-9D28-85996304C41F}"/>
            </a:ext>
          </a:extLst>
        </xdr:cNvPr>
        <xdr:cNvSpPr txBox="1">
          <a:spLocks noChangeArrowheads="1"/>
        </xdr:cNvSpPr>
      </xdr:nvSpPr>
      <xdr:spPr bwMode="auto">
        <a:xfrm>
          <a:off x="8362950" y="5505450"/>
          <a:ext cx="9525" cy="219074"/>
        </a:xfrm>
        <a:prstGeom prst="rect">
          <a:avLst/>
        </a:prstGeom>
        <a:noFill/>
        <a:ln w="9525">
          <a:noFill/>
          <a:miter lim="800000"/>
          <a:headEnd/>
          <a:tailEnd/>
        </a:ln>
      </xdr:spPr>
    </xdr:sp>
    <xdr:clientData/>
  </xdr:twoCellAnchor>
  <xdr:twoCellAnchor editAs="oneCell">
    <xdr:from>
      <xdr:col>13</xdr:col>
      <xdr:colOff>0</xdr:colOff>
      <xdr:row>40</xdr:row>
      <xdr:rowOff>0</xdr:rowOff>
    </xdr:from>
    <xdr:to>
      <xdr:col>13</xdr:col>
      <xdr:colOff>9525</xdr:colOff>
      <xdr:row>41</xdr:row>
      <xdr:rowOff>66674</xdr:rowOff>
    </xdr:to>
    <xdr:sp macro="" textlink="">
      <xdr:nvSpPr>
        <xdr:cNvPr id="48" name="Text Box 1">
          <a:extLst>
            <a:ext uri="{FF2B5EF4-FFF2-40B4-BE49-F238E27FC236}">
              <a16:creationId xmlns:a16="http://schemas.microsoft.com/office/drawing/2014/main" id="{494BB769-B761-4E14-AE48-DB12631F3DA0}"/>
            </a:ext>
          </a:extLst>
        </xdr:cNvPr>
        <xdr:cNvSpPr txBox="1">
          <a:spLocks noChangeArrowheads="1"/>
        </xdr:cNvSpPr>
      </xdr:nvSpPr>
      <xdr:spPr bwMode="auto">
        <a:xfrm>
          <a:off x="8362950" y="5505450"/>
          <a:ext cx="9525" cy="219074"/>
        </a:xfrm>
        <a:prstGeom prst="rect">
          <a:avLst/>
        </a:prstGeom>
        <a:noFill/>
        <a:ln w="9525">
          <a:noFill/>
          <a:miter lim="800000"/>
          <a:headEnd/>
          <a:tailEnd/>
        </a:ln>
      </xdr:spPr>
    </xdr:sp>
    <xdr:clientData/>
  </xdr:twoCellAnchor>
  <xdr:twoCellAnchor editAs="oneCell">
    <xdr:from>
      <xdr:col>13</xdr:col>
      <xdr:colOff>0</xdr:colOff>
      <xdr:row>40</xdr:row>
      <xdr:rowOff>0</xdr:rowOff>
    </xdr:from>
    <xdr:to>
      <xdr:col>13</xdr:col>
      <xdr:colOff>9525</xdr:colOff>
      <xdr:row>41</xdr:row>
      <xdr:rowOff>66674</xdr:rowOff>
    </xdr:to>
    <xdr:sp macro="" textlink="">
      <xdr:nvSpPr>
        <xdr:cNvPr id="49" name="Text Box 1">
          <a:extLst>
            <a:ext uri="{FF2B5EF4-FFF2-40B4-BE49-F238E27FC236}">
              <a16:creationId xmlns:a16="http://schemas.microsoft.com/office/drawing/2014/main" id="{811B969E-7E34-4F90-95C3-ECD5B9FD9F6A}"/>
            </a:ext>
          </a:extLst>
        </xdr:cNvPr>
        <xdr:cNvSpPr txBox="1">
          <a:spLocks noChangeArrowheads="1"/>
        </xdr:cNvSpPr>
      </xdr:nvSpPr>
      <xdr:spPr bwMode="auto">
        <a:xfrm>
          <a:off x="8362950" y="5505450"/>
          <a:ext cx="9525" cy="219074"/>
        </a:xfrm>
        <a:prstGeom prst="rect">
          <a:avLst/>
        </a:prstGeom>
        <a:noFill/>
        <a:ln w="9525">
          <a:noFill/>
          <a:miter lim="800000"/>
          <a:headEnd/>
          <a:tailEnd/>
        </a:ln>
      </xdr:spPr>
    </xdr:sp>
    <xdr:clientData/>
  </xdr:twoCellAnchor>
  <xdr:twoCellAnchor editAs="oneCell">
    <xdr:from>
      <xdr:col>13</xdr:col>
      <xdr:colOff>0</xdr:colOff>
      <xdr:row>40</xdr:row>
      <xdr:rowOff>0</xdr:rowOff>
    </xdr:from>
    <xdr:to>
      <xdr:col>13</xdr:col>
      <xdr:colOff>9525</xdr:colOff>
      <xdr:row>41</xdr:row>
      <xdr:rowOff>66674</xdr:rowOff>
    </xdr:to>
    <xdr:sp macro="" textlink="">
      <xdr:nvSpPr>
        <xdr:cNvPr id="50" name="Text Box 1">
          <a:extLst>
            <a:ext uri="{FF2B5EF4-FFF2-40B4-BE49-F238E27FC236}">
              <a16:creationId xmlns:a16="http://schemas.microsoft.com/office/drawing/2014/main" id="{36CD8BA5-1E68-45CD-90BB-AC92519BB431}"/>
            </a:ext>
          </a:extLst>
        </xdr:cNvPr>
        <xdr:cNvSpPr txBox="1">
          <a:spLocks noChangeArrowheads="1"/>
        </xdr:cNvSpPr>
      </xdr:nvSpPr>
      <xdr:spPr bwMode="auto">
        <a:xfrm>
          <a:off x="8362950" y="5505450"/>
          <a:ext cx="9525" cy="219074"/>
        </a:xfrm>
        <a:prstGeom prst="rect">
          <a:avLst/>
        </a:prstGeom>
        <a:noFill/>
        <a:ln w="9525">
          <a:noFill/>
          <a:miter lim="800000"/>
          <a:headEnd/>
          <a:tailEnd/>
        </a:ln>
      </xdr:spPr>
    </xdr:sp>
    <xdr:clientData/>
  </xdr:twoCellAnchor>
  <xdr:twoCellAnchor editAs="oneCell">
    <xdr:from>
      <xdr:col>13</xdr:col>
      <xdr:colOff>0</xdr:colOff>
      <xdr:row>40</xdr:row>
      <xdr:rowOff>0</xdr:rowOff>
    </xdr:from>
    <xdr:to>
      <xdr:col>13</xdr:col>
      <xdr:colOff>9525</xdr:colOff>
      <xdr:row>41</xdr:row>
      <xdr:rowOff>66674</xdr:rowOff>
    </xdr:to>
    <xdr:sp macro="" textlink="">
      <xdr:nvSpPr>
        <xdr:cNvPr id="51" name="Text Box 1">
          <a:extLst>
            <a:ext uri="{FF2B5EF4-FFF2-40B4-BE49-F238E27FC236}">
              <a16:creationId xmlns:a16="http://schemas.microsoft.com/office/drawing/2014/main" id="{ED125A99-D3FB-4031-81C6-2F6234DEE1D0}"/>
            </a:ext>
          </a:extLst>
        </xdr:cNvPr>
        <xdr:cNvSpPr txBox="1">
          <a:spLocks noChangeArrowheads="1"/>
        </xdr:cNvSpPr>
      </xdr:nvSpPr>
      <xdr:spPr bwMode="auto">
        <a:xfrm>
          <a:off x="8362950" y="5505450"/>
          <a:ext cx="9525" cy="219074"/>
        </a:xfrm>
        <a:prstGeom prst="rect">
          <a:avLst/>
        </a:prstGeom>
        <a:noFill/>
        <a:ln w="9525">
          <a:noFill/>
          <a:miter lim="800000"/>
          <a:headEnd/>
          <a:tailEnd/>
        </a:ln>
      </xdr:spPr>
    </xdr:sp>
    <xdr:clientData/>
  </xdr:twoCellAnchor>
  <xdr:twoCellAnchor editAs="oneCell">
    <xdr:from>
      <xdr:col>13</xdr:col>
      <xdr:colOff>0</xdr:colOff>
      <xdr:row>40</xdr:row>
      <xdr:rowOff>0</xdr:rowOff>
    </xdr:from>
    <xdr:to>
      <xdr:col>13</xdr:col>
      <xdr:colOff>9525</xdr:colOff>
      <xdr:row>41</xdr:row>
      <xdr:rowOff>66674</xdr:rowOff>
    </xdr:to>
    <xdr:sp macro="" textlink="">
      <xdr:nvSpPr>
        <xdr:cNvPr id="52" name="Text Box 1">
          <a:extLst>
            <a:ext uri="{FF2B5EF4-FFF2-40B4-BE49-F238E27FC236}">
              <a16:creationId xmlns:a16="http://schemas.microsoft.com/office/drawing/2014/main" id="{4E4C0AEC-D668-486C-BF47-838DB7E6500E}"/>
            </a:ext>
          </a:extLst>
        </xdr:cNvPr>
        <xdr:cNvSpPr txBox="1">
          <a:spLocks noChangeArrowheads="1"/>
        </xdr:cNvSpPr>
      </xdr:nvSpPr>
      <xdr:spPr bwMode="auto">
        <a:xfrm>
          <a:off x="8362950" y="5505450"/>
          <a:ext cx="9525" cy="219074"/>
        </a:xfrm>
        <a:prstGeom prst="rect">
          <a:avLst/>
        </a:prstGeom>
        <a:noFill/>
        <a:ln w="9525">
          <a:noFill/>
          <a:miter lim="800000"/>
          <a:headEnd/>
          <a:tailEnd/>
        </a:ln>
      </xdr:spPr>
    </xdr:sp>
    <xdr:clientData/>
  </xdr:twoCellAnchor>
  <xdr:twoCellAnchor editAs="oneCell">
    <xdr:from>
      <xdr:col>13</xdr:col>
      <xdr:colOff>0</xdr:colOff>
      <xdr:row>40</xdr:row>
      <xdr:rowOff>0</xdr:rowOff>
    </xdr:from>
    <xdr:to>
      <xdr:col>13</xdr:col>
      <xdr:colOff>9525</xdr:colOff>
      <xdr:row>41</xdr:row>
      <xdr:rowOff>66674</xdr:rowOff>
    </xdr:to>
    <xdr:sp macro="" textlink="">
      <xdr:nvSpPr>
        <xdr:cNvPr id="53" name="Text Box 1">
          <a:extLst>
            <a:ext uri="{FF2B5EF4-FFF2-40B4-BE49-F238E27FC236}">
              <a16:creationId xmlns:a16="http://schemas.microsoft.com/office/drawing/2014/main" id="{38A7FE6A-53E8-412D-A2EE-96EC4916E65F}"/>
            </a:ext>
          </a:extLst>
        </xdr:cNvPr>
        <xdr:cNvSpPr txBox="1">
          <a:spLocks noChangeArrowheads="1"/>
        </xdr:cNvSpPr>
      </xdr:nvSpPr>
      <xdr:spPr bwMode="auto">
        <a:xfrm>
          <a:off x="8362950" y="5505450"/>
          <a:ext cx="9525" cy="219074"/>
        </a:xfrm>
        <a:prstGeom prst="rect">
          <a:avLst/>
        </a:prstGeom>
        <a:noFill/>
        <a:ln w="9525">
          <a:noFill/>
          <a:miter lim="800000"/>
          <a:headEnd/>
          <a:tailEnd/>
        </a:ln>
      </xdr:spPr>
    </xdr:sp>
    <xdr:clientData/>
  </xdr:twoCellAnchor>
  <xdr:twoCellAnchor editAs="oneCell">
    <xdr:from>
      <xdr:col>13</xdr:col>
      <xdr:colOff>0</xdr:colOff>
      <xdr:row>40</xdr:row>
      <xdr:rowOff>0</xdr:rowOff>
    </xdr:from>
    <xdr:to>
      <xdr:col>13</xdr:col>
      <xdr:colOff>9525</xdr:colOff>
      <xdr:row>41</xdr:row>
      <xdr:rowOff>38099</xdr:rowOff>
    </xdr:to>
    <xdr:sp macro="" textlink="">
      <xdr:nvSpPr>
        <xdr:cNvPr id="54" name="Text Box 1">
          <a:extLst>
            <a:ext uri="{FF2B5EF4-FFF2-40B4-BE49-F238E27FC236}">
              <a16:creationId xmlns:a16="http://schemas.microsoft.com/office/drawing/2014/main" id="{0DA06214-5D0E-4DCB-915C-89CD9CE5E5E4}"/>
            </a:ext>
          </a:extLst>
        </xdr:cNvPr>
        <xdr:cNvSpPr txBox="1">
          <a:spLocks noChangeArrowheads="1"/>
        </xdr:cNvSpPr>
      </xdr:nvSpPr>
      <xdr:spPr bwMode="auto">
        <a:xfrm>
          <a:off x="8362950" y="5505450"/>
          <a:ext cx="9525" cy="190499"/>
        </a:xfrm>
        <a:prstGeom prst="rect">
          <a:avLst/>
        </a:prstGeom>
        <a:noFill/>
        <a:ln w="9525">
          <a:noFill/>
          <a:miter lim="800000"/>
          <a:headEnd/>
          <a:tailEnd/>
        </a:ln>
      </xdr:spPr>
    </xdr:sp>
    <xdr:clientData/>
  </xdr:twoCellAnchor>
  <xdr:twoCellAnchor editAs="oneCell">
    <xdr:from>
      <xdr:col>13</xdr:col>
      <xdr:colOff>0</xdr:colOff>
      <xdr:row>40</xdr:row>
      <xdr:rowOff>0</xdr:rowOff>
    </xdr:from>
    <xdr:to>
      <xdr:col>13</xdr:col>
      <xdr:colOff>9525</xdr:colOff>
      <xdr:row>41</xdr:row>
      <xdr:rowOff>66674</xdr:rowOff>
    </xdr:to>
    <xdr:sp macro="" textlink="">
      <xdr:nvSpPr>
        <xdr:cNvPr id="55" name="Text Box 1">
          <a:extLst>
            <a:ext uri="{FF2B5EF4-FFF2-40B4-BE49-F238E27FC236}">
              <a16:creationId xmlns:a16="http://schemas.microsoft.com/office/drawing/2014/main" id="{92791BF1-B24D-46C0-9970-BE7F49B71879}"/>
            </a:ext>
          </a:extLst>
        </xdr:cNvPr>
        <xdr:cNvSpPr txBox="1">
          <a:spLocks noChangeArrowheads="1"/>
        </xdr:cNvSpPr>
      </xdr:nvSpPr>
      <xdr:spPr bwMode="auto">
        <a:xfrm>
          <a:off x="8362950" y="5505450"/>
          <a:ext cx="9525" cy="219074"/>
        </a:xfrm>
        <a:prstGeom prst="rect">
          <a:avLst/>
        </a:prstGeom>
        <a:noFill/>
        <a:ln w="9525">
          <a:noFill/>
          <a:miter lim="800000"/>
          <a:headEnd/>
          <a:tailEnd/>
        </a:ln>
      </xdr:spPr>
    </xdr:sp>
    <xdr:clientData/>
  </xdr:twoCellAnchor>
  <xdr:twoCellAnchor editAs="oneCell">
    <xdr:from>
      <xdr:col>13</xdr:col>
      <xdr:colOff>0</xdr:colOff>
      <xdr:row>40</xdr:row>
      <xdr:rowOff>0</xdr:rowOff>
    </xdr:from>
    <xdr:to>
      <xdr:col>13</xdr:col>
      <xdr:colOff>9525</xdr:colOff>
      <xdr:row>41</xdr:row>
      <xdr:rowOff>66674</xdr:rowOff>
    </xdr:to>
    <xdr:sp macro="" textlink="">
      <xdr:nvSpPr>
        <xdr:cNvPr id="56" name="Text Box 1">
          <a:extLst>
            <a:ext uri="{FF2B5EF4-FFF2-40B4-BE49-F238E27FC236}">
              <a16:creationId xmlns:a16="http://schemas.microsoft.com/office/drawing/2014/main" id="{96E9739D-C5D5-4311-979C-8E7E7768C70D}"/>
            </a:ext>
          </a:extLst>
        </xdr:cNvPr>
        <xdr:cNvSpPr txBox="1">
          <a:spLocks noChangeArrowheads="1"/>
        </xdr:cNvSpPr>
      </xdr:nvSpPr>
      <xdr:spPr bwMode="auto">
        <a:xfrm>
          <a:off x="8362950" y="5505450"/>
          <a:ext cx="9525" cy="219074"/>
        </a:xfrm>
        <a:prstGeom prst="rect">
          <a:avLst/>
        </a:prstGeom>
        <a:noFill/>
        <a:ln w="9525">
          <a:noFill/>
          <a:miter lim="800000"/>
          <a:headEnd/>
          <a:tailEnd/>
        </a:ln>
      </xdr:spPr>
    </xdr:sp>
    <xdr:clientData/>
  </xdr:twoCellAnchor>
  <xdr:twoCellAnchor editAs="oneCell">
    <xdr:from>
      <xdr:col>13</xdr:col>
      <xdr:colOff>0</xdr:colOff>
      <xdr:row>40</xdr:row>
      <xdr:rowOff>0</xdr:rowOff>
    </xdr:from>
    <xdr:to>
      <xdr:col>13</xdr:col>
      <xdr:colOff>9525</xdr:colOff>
      <xdr:row>41</xdr:row>
      <xdr:rowOff>66674</xdr:rowOff>
    </xdr:to>
    <xdr:sp macro="" textlink="">
      <xdr:nvSpPr>
        <xdr:cNvPr id="57" name="Text Box 1">
          <a:extLst>
            <a:ext uri="{FF2B5EF4-FFF2-40B4-BE49-F238E27FC236}">
              <a16:creationId xmlns:a16="http://schemas.microsoft.com/office/drawing/2014/main" id="{4B69FE72-48A1-43EF-951A-57D9D9CFC340}"/>
            </a:ext>
          </a:extLst>
        </xdr:cNvPr>
        <xdr:cNvSpPr txBox="1">
          <a:spLocks noChangeArrowheads="1"/>
        </xdr:cNvSpPr>
      </xdr:nvSpPr>
      <xdr:spPr bwMode="auto">
        <a:xfrm>
          <a:off x="8362950" y="5505450"/>
          <a:ext cx="9525" cy="219074"/>
        </a:xfrm>
        <a:prstGeom prst="rect">
          <a:avLst/>
        </a:prstGeom>
        <a:noFill/>
        <a:ln w="9525">
          <a:noFill/>
          <a:miter lim="800000"/>
          <a:headEnd/>
          <a:tailEnd/>
        </a:ln>
      </xdr:spPr>
    </xdr:sp>
    <xdr:clientData/>
  </xdr:twoCellAnchor>
  <xdr:twoCellAnchor editAs="oneCell">
    <xdr:from>
      <xdr:col>13</xdr:col>
      <xdr:colOff>0</xdr:colOff>
      <xdr:row>40</xdr:row>
      <xdr:rowOff>0</xdr:rowOff>
    </xdr:from>
    <xdr:to>
      <xdr:col>13</xdr:col>
      <xdr:colOff>9525</xdr:colOff>
      <xdr:row>41</xdr:row>
      <xdr:rowOff>66674</xdr:rowOff>
    </xdr:to>
    <xdr:sp macro="" textlink="">
      <xdr:nvSpPr>
        <xdr:cNvPr id="58" name="Text Box 1">
          <a:extLst>
            <a:ext uri="{FF2B5EF4-FFF2-40B4-BE49-F238E27FC236}">
              <a16:creationId xmlns:a16="http://schemas.microsoft.com/office/drawing/2014/main" id="{201A6D25-5085-4507-BB89-B40EFAAEFFCF}"/>
            </a:ext>
          </a:extLst>
        </xdr:cNvPr>
        <xdr:cNvSpPr txBox="1">
          <a:spLocks noChangeArrowheads="1"/>
        </xdr:cNvSpPr>
      </xdr:nvSpPr>
      <xdr:spPr bwMode="auto">
        <a:xfrm>
          <a:off x="8362950" y="5505450"/>
          <a:ext cx="9525" cy="219074"/>
        </a:xfrm>
        <a:prstGeom prst="rect">
          <a:avLst/>
        </a:prstGeom>
        <a:noFill/>
        <a:ln w="9525">
          <a:noFill/>
          <a:miter lim="800000"/>
          <a:headEnd/>
          <a:tailEnd/>
        </a:ln>
      </xdr:spPr>
    </xdr:sp>
    <xdr:clientData/>
  </xdr:twoCellAnchor>
  <xdr:twoCellAnchor editAs="oneCell">
    <xdr:from>
      <xdr:col>13</xdr:col>
      <xdr:colOff>0</xdr:colOff>
      <xdr:row>40</xdr:row>
      <xdr:rowOff>0</xdr:rowOff>
    </xdr:from>
    <xdr:to>
      <xdr:col>13</xdr:col>
      <xdr:colOff>9525</xdr:colOff>
      <xdr:row>41</xdr:row>
      <xdr:rowOff>66674</xdr:rowOff>
    </xdr:to>
    <xdr:sp macro="" textlink="">
      <xdr:nvSpPr>
        <xdr:cNvPr id="59" name="Text Box 1">
          <a:extLst>
            <a:ext uri="{FF2B5EF4-FFF2-40B4-BE49-F238E27FC236}">
              <a16:creationId xmlns:a16="http://schemas.microsoft.com/office/drawing/2014/main" id="{85426CB5-CA3E-452A-9627-B0EC9AA64C4A}"/>
            </a:ext>
          </a:extLst>
        </xdr:cNvPr>
        <xdr:cNvSpPr txBox="1">
          <a:spLocks noChangeArrowheads="1"/>
        </xdr:cNvSpPr>
      </xdr:nvSpPr>
      <xdr:spPr bwMode="auto">
        <a:xfrm>
          <a:off x="8362950" y="5505450"/>
          <a:ext cx="9525" cy="219074"/>
        </a:xfrm>
        <a:prstGeom prst="rect">
          <a:avLst/>
        </a:prstGeom>
        <a:noFill/>
        <a:ln w="9525">
          <a:noFill/>
          <a:miter lim="800000"/>
          <a:headEnd/>
          <a:tailEnd/>
        </a:ln>
      </xdr:spPr>
    </xdr:sp>
    <xdr:clientData/>
  </xdr:twoCellAnchor>
  <xdr:twoCellAnchor editAs="oneCell">
    <xdr:from>
      <xdr:col>13</xdr:col>
      <xdr:colOff>0</xdr:colOff>
      <xdr:row>40</xdr:row>
      <xdr:rowOff>0</xdr:rowOff>
    </xdr:from>
    <xdr:to>
      <xdr:col>13</xdr:col>
      <xdr:colOff>9525</xdr:colOff>
      <xdr:row>41</xdr:row>
      <xdr:rowOff>66674</xdr:rowOff>
    </xdr:to>
    <xdr:sp macro="" textlink="">
      <xdr:nvSpPr>
        <xdr:cNvPr id="60" name="Text Box 1">
          <a:extLst>
            <a:ext uri="{FF2B5EF4-FFF2-40B4-BE49-F238E27FC236}">
              <a16:creationId xmlns:a16="http://schemas.microsoft.com/office/drawing/2014/main" id="{64D8A64E-9984-4788-BE16-B0DC3643A479}"/>
            </a:ext>
          </a:extLst>
        </xdr:cNvPr>
        <xdr:cNvSpPr txBox="1">
          <a:spLocks noChangeArrowheads="1"/>
        </xdr:cNvSpPr>
      </xdr:nvSpPr>
      <xdr:spPr bwMode="auto">
        <a:xfrm>
          <a:off x="8362950" y="5505450"/>
          <a:ext cx="9525" cy="219074"/>
        </a:xfrm>
        <a:prstGeom prst="rect">
          <a:avLst/>
        </a:prstGeom>
        <a:noFill/>
        <a:ln w="9525">
          <a:noFill/>
          <a:miter lim="800000"/>
          <a:headEnd/>
          <a:tailEnd/>
        </a:ln>
      </xdr:spPr>
    </xdr:sp>
    <xdr:clientData/>
  </xdr:twoCellAnchor>
  <xdr:twoCellAnchor editAs="oneCell">
    <xdr:from>
      <xdr:col>13</xdr:col>
      <xdr:colOff>0</xdr:colOff>
      <xdr:row>40</xdr:row>
      <xdr:rowOff>0</xdr:rowOff>
    </xdr:from>
    <xdr:to>
      <xdr:col>13</xdr:col>
      <xdr:colOff>9525</xdr:colOff>
      <xdr:row>41</xdr:row>
      <xdr:rowOff>66674</xdr:rowOff>
    </xdr:to>
    <xdr:sp macro="" textlink="">
      <xdr:nvSpPr>
        <xdr:cNvPr id="61" name="Text Box 1">
          <a:extLst>
            <a:ext uri="{FF2B5EF4-FFF2-40B4-BE49-F238E27FC236}">
              <a16:creationId xmlns:a16="http://schemas.microsoft.com/office/drawing/2014/main" id="{00402CC1-9D96-4CBE-9C57-E1AFDA063F3A}"/>
            </a:ext>
          </a:extLst>
        </xdr:cNvPr>
        <xdr:cNvSpPr txBox="1">
          <a:spLocks noChangeArrowheads="1"/>
        </xdr:cNvSpPr>
      </xdr:nvSpPr>
      <xdr:spPr bwMode="auto">
        <a:xfrm>
          <a:off x="8362950" y="5505450"/>
          <a:ext cx="9525" cy="219074"/>
        </a:xfrm>
        <a:prstGeom prst="rect">
          <a:avLst/>
        </a:prstGeom>
        <a:noFill/>
        <a:ln w="9525">
          <a:noFill/>
          <a:miter lim="800000"/>
          <a:headEnd/>
          <a:tailEnd/>
        </a:ln>
      </xdr:spPr>
    </xdr:sp>
    <xdr:clientData/>
  </xdr:twoCellAnchor>
  <xdr:twoCellAnchor editAs="oneCell">
    <xdr:from>
      <xdr:col>13</xdr:col>
      <xdr:colOff>0</xdr:colOff>
      <xdr:row>40</xdr:row>
      <xdr:rowOff>0</xdr:rowOff>
    </xdr:from>
    <xdr:to>
      <xdr:col>13</xdr:col>
      <xdr:colOff>9525</xdr:colOff>
      <xdr:row>41</xdr:row>
      <xdr:rowOff>66674</xdr:rowOff>
    </xdr:to>
    <xdr:sp macro="" textlink="">
      <xdr:nvSpPr>
        <xdr:cNvPr id="62" name="Text Box 1">
          <a:extLst>
            <a:ext uri="{FF2B5EF4-FFF2-40B4-BE49-F238E27FC236}">
              <a16:creationId xmlns:a16="http://schemas.microsoft.com/office/drawing/2014/main" id="{7BD5AAD6-60D6-4551-9079-108187BAEF2C}"/>
            </a:ext>
          </a:extLst>
        </xdr:cNvPr>
        <xdr:cNvSpPr txBox="1">
          <a:spLocks noChangeArrowheads="1"/>
        </xdr:cNvSpPr>
      </xdr:nvSpPr>
      <xdr:spPr bwMode="auto">
        <a:xfrm>
          <a:off x="8362950" y="5505450"/>
          <a:ext cx="9525" cy="219074"/>
        </a:xfrm>
        <a:prstGeom prst="rect">
          <a:avLst/>
        </a:prstGeom>
        <a:noFill/>
        <a:ln w="9525">
          <a:noFill/>
          <a:miter lim="800000"/>
          <a:headEnd/>
          <a:tailEnd/>
        </a:ln>
      </xdr:spPr>
    </xdr:sp>
    <xdr:clientData/>
  </xdr:twoCellAnchor>
  <xdr:twoCellAnchor editAs="oneCell">
    <xdr:from>
      <xdr:col>13</xdr:col>
      <xdr:colOff>0</xdr:colOff>
      <xdr:row>40</xdr:row>
      <xdr:rowOff>0</xdr:rowOff>
    </xdr:from>
    <xdr:to>
      <xdr:col>13</xdr:col>
      <xdr:colOff>9525</xdr:colOff>
      <xdr:row>41</xdr:row>
      <xdr:rowOff>66674</xdr:rowOff>
    </xdr:to>
    <xdr:sp macro="" textlink="">
      <xdr:nvSpPr>
        <xdr:cNvPr id="63" name="Text Box 1">
          <a:extLst>
            <a:ext uri="{FF2B5EF4-FFF2-40B4-BE49-F238E27FC236}">
              <a16:creationId xmlns:a16="http://schemas.microsoft.com/office/drawing/2014/main" id="{341439D5-804D-4B99-8B1D-7C23D87A21E7}"/>
            </a:ext>
          </a:extLst>
        </xdr:cNvPr>
        <xdr:cNvSpPr txBox="1">
          <a:spLocks noChangeArrowheads="1"/>
        </xdr:cNvSpPr>
      </xdr:nvSpPr>
      <xdr:spPr bwMode="auto">
        <a:xfrm>
          <a:off x="8362950" y="5505450"/>
          <a:ext cx="9525" cy="219074"/>
        </a:xfrm>
        <a:prstGeom prst="rect">
          <a:avLst/>
        </a:prstGeom>
        <a:noFill/>
        <a:ln w="9525">
          <a:noFill/>
          <a:miter lim="800000"/>
          <a:headEnd/>
          <a:tailEnd/>
        </a:ln>
      </xdr:spPr>
    </xdr:sp>
    <xdr:clientData/>
  </xdr:twoCellAnchor>
  <xdr:twoCellAnchor editAs="oneCell">
    <xdr:from>
      <xdr:col>13</xdr:col>
      <xdr:colOff>0</xdr:colOff>
      <xdr:row>40</xdr:row>
      <xdr:rowOff>0</xdr:rowOff>
    </xdr:from>
    <xdr:to>
      <xdr:col>13</xdr:col>
      <xdr:colOff>9525</xdr:colOff>
      <xdr:row>41</xdr:row>
      <xdr:rowOff>66674</xdr:rowOff>
    </xdr:to>
    <xdr:sp macro="" textlink="">
      <xdr:nvSpPr>
        <xdr:cNvPr id="64" name="Text Box 1">
          <a:extLst>
            <a:ext uri="{FF2B5EF4-FFF2-40B4-BE49-F238E27FC236}">
              <a16:creationId xmlns:a16="http://schemas.microsoft.com/office/drawing/2014/main" id="{0AB0B015-8E9F-4585-AA60-95A2A0550FED}"/>
            </a:ext>
          </a:extLst>
        </xdr:cNvPr>
        <xdr:cNvSpPr txBox="1">
          <a:spLocks noChangeArrowheads="1"/>
        </xdr:cNvSpPr>
      </xdr:nvSpPr>
      <xdr:spPr bwMode="auto">
        <a:xfrm>
          <a:off x="8362950" y="5505450"/>
          <a:ext cx="9525" cy="219074"/>
        </a:xfrm>
        <a:prstGeom prst="rect">
          <a:avLst/>
        </a:prstGeom>
        <a:noFill/>
        <a:ln w="9525">
          <a:noFill/>
          <a:miter lim="800000"/>
          <a:headEnd/>
          <a:tailEnd/>
        </a:ln>
      </xdr:spPr>
    </xdr:sp>
    <xdr:clientData/>
  </xdr:twoCellAnchor>
  <xdr:twoCellAnchor editAs="oneCell">
    <xdr:from>
      <xdr:col>13</xdr:col>
      <xdr:colOff>0</xdr:colOff>
      <xdr:row>40</xdr:row>
      <xdr:rowOff>0</xdr:rowOff>
    </xdr:from>
    <xdr:to>
      <xdr:col>13</xdr:col>
      <xdr:colOff>9525</xdr:colOff>
      <xdr:row>41</xdr:row>
      <xdr:rowOff>66674</xdr:rowOff>
    </xdr:to>
    <xdr:sp macro="" textlink="">
      <xdr:nvSpPr>
        <xdr:cNvPr id="65" name="Text Box 1">
          <a:extLst>
            <a:ext uri="{FF2B5EF4-FFF2-40B4-BE49-F238E27FC236}">
              <a16:creationId xmlns:a16="http://schemas.microsoft.com/office/drawing/2014/main" id="{6EAAA777-9007-445A-B3B8-DCEF2D296FCB}"/>
            </a:ext>
          </a:extLst>
        </xdr:cNvPr>
        <xdr:cNvSpPr txBox="1">
          <a:spLocks noChangeArrowheads="1"/>
        </xdr:cNvSpPr>
      </xdr:nvSpPr>
      <xdr:spPr bwMode="auto">
        <a:xfrm>
          <a:off x="8362950" y="5505450"/>
          <a:ext cx="9525" cy="219074"/>
        </a:xfrm>
        <a:prstGeom prst="rect">
          <a:avLst/>
        </a:prstGeom>
        <a:noFill/>
        <a:ln w="9525">
          <a:noFill/>
          <a:miter lim="800000"/>
          <a:headEnd/>
          <a:tailEnd/>
        </a:ln>
      </xdr:spPr>
    </xdr:sp>
    <xdr:clientData/>
  </xdr:twoCellAnchor>
  <xdr:twoCellAnchor editAs="oneCell">
    <xdr:from>
      <xdr:col>13</xdr:col>
      <xdr:colOff>0</xdr:colOff>
      <xdr:row>40</xdr:row>
      <xdr:rowOff>0</xdr:rowOff>
    </xdr:from>
    <xdr:to>
      <xdr:col>13</xdr:col>
      <xdr:colOff>9525</xdr:colOff>
      <xdr:row>41</xdr:row>
      <xdr:rowOff>66674</xdr:rowOff>
    </xdr:to>
    <xdr:sp macro="" textlink="">
      <xdr:nvSpPr>
        <xdr:cNvPr id="66" name="Text Box 1">
          <a:extLst>
            <a:ext uri="{FF2B5EF4-FFF2-40B4-BE49-F238E27FC236}">
              <a16:creationId xmlns:a16="http://schemas.microsoft.com/office/drawing/2014/main" id="{3DFA5C47-0F13-4519-8919-AF75C9CBE783}"/>
            </a:ext>
          </a:extLst>
        </xdr:cNvPr>
        <xdr:cNvSpPr txBox="1">
          <a:spLocks noChangeArrowheads="1"/>
        </xdr:cNvSpPr>
      </xdr:nvSpPr>
      <xdr:spPr bwMode="auto">
        <a:xfrm>
          <a:off x="8362950" y="5505450"/>
          <a:ext cx="9525" cy="219074"/>
        </a:xfrm>
        <a:prstGeom prst="rect">
          <a:avLst/>
        </a:prstGeom>
        <a:noFill/>
        <a:ln w="9525">
          <a:noFill/>
          <a:miter lim="800000"/>
          <a:headEnd/>
          <a:tailEnd/>
        </a:ln>
      </xdr:spPr>
    </xdr:sp>
    <xdr:clientData/>
  </xdr:twoCellAnchor>
  <xdr:twoCellAnchor editAs="oneCell">
    <xdr:from>
      <xdr:col>13</xdr:col>
      <xdr:colOff>0</xdr:colOff>
      <xdr:row>40</xdr:row>
      <xdr:rowOff>0</xdr:rowOff>
    </xdr:from>
    <xdr:to>
      <xdr:col>13</xdr:col>
      <xdr:colOff>9525</xdr:colOff>
      <xdr:row>41</xdr:row>
      <xdr:rowOff>66674</xdr:rowOff>
    </xdr:to>
    <xdr:sp macro="" textlink="">
      <xdr:nvSpPr>
        <xdr:cNvPr id="67" name="Text Box 1">
          <a:extLst>
            <a:ext uri="{FF2B5EF4-FFF2-40B4-BE49-F238E27FC236}">
              <a16:creationId xmlns:a16="http://schemas.microsoft.com/office/drawing/2014/main" id="{4AFE2A0B-4268-4260-96E2-3473FB1EED6C}"/>
            </a:ext>
          </a:extLst>
        </xdr:cNvPr>
        <xdr:cNvSpPr txBox="1">
          <a:spLocks noChangeArrowheads="1"/>
        </xdr:cNvSpPr>
      </xdr:nvSpPr>
      <xdr:spPr bwMode="auto">
        <a:xfrm>
          <a:off x="8362950" y="5505450"/>
          <a:ext cx="9525" cy="219074"/>
        </a:xfrm>
        <a:prstGeom prst="rect">
          <a:avLst/>
        </a:prstGeom>
        <a:noFill/>
        <a:ln w="9525">
          <a:noFill/>
          <a:miter lim="800000"/>
          <a:headEnd/>
          <a:tailEnd/>
        </a:ln>
      </xdr:spPr>
    </xdr:sp>
    <xdr:clientData/>
  </xdr:twoCellAnchor>
  <xdr:twoCellAnchor editAs="oneCell">
    <xdr:from>
      <xdr:col>13</xdr:col>
      <xdr:colOff>0</xdr:colOff>
      <xdr:row>40</xdr:row>
      <xdr:rowOff>0</xdr:rowOff>
    </xdr:from>
    <xdr:to>
      <xdr:col>13</xdr:col>
      <xdr:colOff>9525</xdr:colOff>
      <xdr:row>41</xdr:row>
      <xdr:rowOff>66674</xdr:rowOff>
    </xdr:to>
    <xdr:sp macro="" textlink="">
      <xdr:nvSpPr>
        <xdr:cNvPr id="68" name="Text Box 1">
          <a:extLst>
            <a:ext uri="{FF2B5EF4-FFF2-40B4-BE49-F238E27FC236}">
              <a16:creationId xmlns:a16="http://schemas.microsoft.com/office/drawing/2014/main" id="{B935FE9C-3AD4-4DC6-84C4-8FDE50A184EA}"/>
            </a:ext>
          </a:extLst>
        </xdr:cNvPr>
        <xdr:cNvSpPr txBox="1">
          <a:spLocks noChangeArrowheads="1"/>
        </xdr:cNvSpPr>
      </xdr:nvSpPr>
      <xdr:spPr bwMode="auto">
        <a:xfrm>
          <a:off x="8362950" y="5505450"/>
          <a:ext cx="9525" cy="219074"/>
        </a:xfrm>
        <a:prstGeom prst="rect">
          <a:avLst/>
        </a:prstGeom>
        <a:noFill/>
        <a:ln w="9525">
          <a:noFill/>
          <a:miter lim="800000"/>
          <a:headEnd/>
          <a:tailEnd/>
        </a:ln>
      </xdr:spPr>
    </xdr:sp>
    <xdr:clientData/>
  </xdr:twoCellAnchor>
  <xdr:twoCellAnchor editAs="oneCell">
    <xdr:from>
      <xdr:col>13</xdr:col>
      <xdr:colOff>0</xdr:colOff>
      <xdr:row>40</xdr:row>
      <xdr:rowOff>0</xdr:rowOff>
    </xdr:from>
    <xdr:to>
      <xdr:col>13</xdr:col>
      <xdr:colOff>9525</xdr:colOff>
      <xdr:row>41</xdr:row>
      <xdr:rowOff>66674</xdr:rowOff>
    </xdr:to>
    <xdr:sp macro="" textlink="">
      <xdr:nvSpPr>
        <xdr:cNvPr id="69" name="Text Box 1">
          <a:extLst>
            <a:ext uri="{FF2B5EF4-FFF2-40B4-BE49-F238E27FC236}">
              <a16:creationId xmlns:a16="http://schemas.microsoft.com/office/drawing/2014/main" id="{E6CFED5F-F1AD-4D4B-AE23-DD6DCE720ACB}"/>
            </a:ext>
          </a:extLst>
        </xdr:cNvPr>
        <xdr:cNvSpPr txBox="1">
          <a:spLocks noChangeArrowheads="1"/>
        </xdr:cNvSpPr>
      </xdr:nvSpPr>
      <xdr:spPr bwMode="auto">
        <a:xfrm>
          <a:off x="8362950" y="5505450"/>
          <a:ext cx="9525" cy="219074"/>
        </a:xfrm>
        <a:prstGeom prst="rect">
          <a:avLst/>
        </a:prstGeom>
        <a:noFill/>
        <a:ln w="9525">
          <a:noFill/>
          <a:miter lim="800000"/>
          <a:headEnd/>
          <a:tailEnd/>
        </a:ln>
      </xdr:spPr>
    </xdr:sp>
    <xdr:clientData/>
  </xdr:twoCellAnchor>
  <xdr:twoCellAnchor editAs="oneCell">
    <xdr:from>
      <xdr:col>13</xdr:col>
      <xdr:colOff>0</xdr:colOff>
      <xdr:row>40</xdr:row>
      <xdr:rowOff>0</xdr:rowOff>
    </xdr:from>
    <xdr:to>
      <xdr:col>13</xdr:col>
      <xdr:colOff>9525</xdr:colOff>
      <xdr:row>41</xdr:row>
      <xdr:rowOff>38099</xdr:rowOff>
    </xdr:to>
    <xdr:sp macro="" textlink="">
      <xdr:nvSpPr>
        <xdr:cNvPr id="70" name="Text Box 1">
          <a:extLst>
            <a:ext uri="{FF2B5EF4-FFF2-40B4-BE49-F238E27FC236}">
              <a16:creationId xmlns:a16="http://schemas.microsoft.com/office/drawing/2014/main" id="{4D5FDBEB-8A75-445F-9367-651934D07869}"/>
            </a:ext>
          </a:extLst>
        </xdr:cNvPr>
        <xdr:cNvSpPr txBox="1">
          <a:spLocks noChangeArrowheads="1"/>
        </xdr:cNvSpPr>
      </xdr:nvSpPr>
      <xdr:spPr bwMode="auto">
        <a:xfrm>
          <a:off x="8362950" y="5505450"/>
          <a:ext cx="9525" cy="190499"/>
        </a:xfrm>
        <a:prstGeom prst="rect">
          <a:avLst/>
        </a:prstGeom>
        <a:noFill/>
        <a:ln w="9525">
          <a:noFill/>
          <a:miter lim="800000"/>
          <a:headEnd/>
          <a:tailEnd/>
        </a:ln>
      </xdr:spPr>
    </xdr:sp>
    <xdr:clientData/>
  </xdr:twoCellAnchor>
  <xdr:twoCellAnchor editAs="oneCell">
    <xdr:from>
      <xdr:col>13</xdr:col>
      <xdr:colOff>0</xdr:colOff>
      <xdr:row>40</xdr:row>
      <xdr:rowOff>0</xdr:rowOff>
    </xdr:from>
    <xdr:to>
      <xdr:col>13</xdr:col>
      <xdr:colOff>9525</xdr:colOff>
      <xdr:row>41</xdr:row>
      <xdr:rowOff>66674</xdr:rowOff>
    </xdr:to>
    <xdr:sp macro="" textlink="">
      <xdr:nvSpPr>
        <xdr:cNvPr id="71" name="Text Box 1">
          <a:extLst>
            <a:ext uri="{FF2B5EF4-FFF2-40B4-BE49-F238E27FC236}">
              <a16:creationId xmlns:a16="http://schemas.microsoft.com/office/drawing/2014/main" id="{086FFE0B-92A6-4264-910E-9370BD37768D}"/>
            </a:ext>
          </a:extLst>
        </xdr:cNvPr>
        <xdr:cNvSpPr txBox="1">
          <a:spLocks noChangeArrowheads="1"/>
        </xdr:cNvSpPr>
      </xdr:nvSpPr>
      <xdr:spPr bwMode="auto">
        <a:xfrm>
          <a:off x="8362950" y="5505450"/>
          <a:ext cx="9525" cy="219074"/>
        </a:xfrm>
        <a:prstGeom prst="rect">
          <a:avLst/>
        </a:prstGeom>
        <a:noFill/>
        <a:ln w="9525">
          <a:noFill/>
          <a:miter lim="800000"/>
          <a:headEnd/>
          <a:tailEnd/>
        </a:ln>
      </xdr:spPr>
    </xdr:sp>
    <xdr:clientData/>
  </xdr:twoCellAnchor>
  <xdr:twoCellAnchor editAs="oneCell">
    <xdr:from>
      <xdr:col>13</xdr:col>
      <xdr:colOff>0</xdr:colOff>
      <xdr:row>40</xdr:row>
      <xdr:rowOff>0</xdr:rowOff>
    </xdr:from>
    <xdr:to>
      <xdr:col>13</xdr:col>
      <xdr:colOff>9525</xdr:colOff>
      <xdr:row>41</xdr:row>
      <xdr:rowOff>66674</xdr:rowOff>
    </xdr:to>
    <xdr:sp macro="" textlink="">
      <xdr:nvSpPr>
        <xdr:cNvPr id="72" name="Text Box 1">
          <a:extLst>
            <a:ext uri="{FF2B5EF4-FFF2-40B4-BE49-F238E27FC236}">
              <a16:creationId xmlns:a16="http://schemas.microsoft.com/office/drawing/2014/main" id="{484AF7F8-A79F-4483-8888-B77ADA5207D4}"/>
            </a:ext>
          </a:extLst>
        </xdr:cNvPr>
        <xdr:cNvSpPr txBox="1">
          <a:spLocks noChangeArrowheads="1"/>
        </xdr:cNvSpPr>
      </xdr:nvSpPr>
      <xdr:spPr bwMode="auto">
        <a:xfrm>
          <a:off x="8362950" y="5505450"/>
          <a:ext cx="9525" cy="219074"/>
        </a:xfrm>
        <a:prstGeom prst="rect">
          <a:avLst/>
        </a:prstGeom>
        <a:noFill/>
        <a:ln w="9525">
          <a:noFill/>
          <a:miter lim="800000"/>
          <a:headEnd/>
          <a:tailEnd/>
        </a:ln>
      </xdr:spPr>
    </xdr:sp>
    <xdr:clientData/>
  </xdr:twoCellAnchor>
  <xdr:twoCellAnchor editAs="oneCell">
    <xdr:from>
      <xdr:col>13</xdr:col>
      <xdr:colOff>0</xdr:colOff>
      <xdr:row>40</xdr:row>
      <xdr:rowOff>0</xdr:rowOff>
    </xdr:from>
    <xdr:to>
      <xdr:col>13</xdr:col>
      <xdr:colOff>9525</xdr:colOff>
      <xdr:row>41</xdr:row>
      <xdr:rowOff>66674</xdr:rowOff>
    </xdr:to>
    <xdr:sp macro="" textlink="">
      <xdr:nvSpPr>
        <xdr:cNvPr id="73" name="Text Box 1">
          <a:extLst>
            <a:ext uri="{FF2B5EF4-FFF2-40B4-BE49-F238E27FC236}">
              <a16:creationId xmlns:a16="http://schemas.microsoft.com/office/drawing/2014/main" id="{13607FF7-C6A5-4CF0-BC47-BBE18282EEBC}"/>
            </a:ext>
          </a:extLst>
        </xdr:cNvPr>
        <xdr:cNvSpPr txBox="1">
          <a:spLocks noChangeArrowheads="1"/>
        </xdr:cNvSpPr>
      </xdr:nvSpPr>
      <xdr:spPr bwMode="auto">
        <a:xfrm>
          <a:off x="8362950" y="5505450"/>
          <a:ext cx="9525" cy="219074"/>
        </a:xfrm>
        <a:prstGeom prst="rect">
          <a:avLst/>
        </a:prstGeom>
        <a:noFill/>
        <a:ln w="9525">
          <a:noFill/>
          <a:miter lim="800000"/>
          <a:headEnd/>
          <a:tailEnd/>
        </a:ln>
      </xdr:spPr>
    </xdr:sp>
    <xdr:clientData/>
  </xdr:twoCellAnchor>
  <xdr:twoCellAnchor editAs="oneCell">
    <xdr:from>
      <xdr:col>13</xdr:col>
      <xdr:colOff>0</xdr:colOff>
      <xdr:row>40</xdr:row>
      <xdr:rowOff>0</xdr:rowOff>
    </xdr:from>
    <xdr:to>
      <xdr:col>13</xdr:col>
      <xdr:colOff>9525</xdr:colOff>
      <xdr:row>41</xdr:row>
      <xdr:rowOff>66674</xdr:rowOff>
    </xdr:to>
    <xdr:sp macro="" textlink="">
      <xdr:nvSpPr>
        <xdr:cNvPr id="74" name="Text Box 1">
          <a:extLst>
            <a:ext uri="{FF2B5EF4-FFF2-40B4-BE49-F238E27FC236}">
              <a16:creationId xmlns:a16="http://schemas.microsoft.com/office/drawing/2014/main" id="{9D91164C-AC44-427E-84BC-CC04FCD9322B}"/>
            </a:ext>
          </a:extLst>
        </xdr:cNvPr>
        <xdr:cNvSpPr txBox="1">
          <a:spLocks noChangeArrowheads="1"/>
        </xdr:cNvSpPr>
      </xdr:nvSpPr>
      <xdr:spPr bwMode="auto">
        <a:xfrm>
          <a:off x="8362950" y="5505450"/>
          <a:ext cx="9525" cy="219074"/>
        </a:xfrm>
        <a:prstGeom prst="rect">
          <a:avLst/>
        </a:prstGeom>
        <a:noFill/>
        <a:ln w="9525">
          <a:noFill/>
          <a:miter lim="800000"/>
          <a:headEnd/>
          <a:tailEnd/>
        </a:ln>
      </xdr:spPr>
    </xdr:sp>
    <xdr:clientData/>
  </xdr:twoCellAnchor>
  <xdr:twoCellAnchor editAs="oneCell">
    <xdr:from>
      <xdr:col>13</xdr:col>
      <xdr:colOff>0</xdr:colOff>
      <xdr:row>40</xdr:row>
      <xdr:rowOff>0</xdr:rowOff>
    </xdr:from>
    <xdr:to>
      <xdr:col>13</xdr:col>
      <xdr:colOff>9525</xdr:colOff>
      <xdr:row>41</xdr:row>
      <xdr:rowOff>66674</xdr:rowOff>
    </xdr:to>
    <xdr:sp macro="" textlink="">
      <xdr:nvSpPr>
        <xdr:cNvPr id="75" name="Text Box 1">
          <a:extLst>
            <a:ext uri="{FF2B5EF4-FFF2-40B4-BE49-F238E27FC236}">
              <a16:creationId xmlns:a16="http://schemas.microsoft.com/office/drawing/2014/main" id="{4B398E43-428A-4E90-B2A3-E304016D8800}"/>
            </a:ext>
          </a:extLst>
        </xdr:cNvPr>
        <xdr:cNvSpPr txBox="1">
          <a:spLocks noChangeArrowheads="1"/>
        </xdr:cNvSpPr>
      </xdr:nvSpPr>
      <xdr:spPr bwMode="auto">
        <a:xfrm>
          <a:off x="8362950" y="5505450"/>
          <a:ext cx="9525" cy="219074"/>
        </a:xfrm>
        <a:prstGeom prst="rect">
          <a:avLst/>
        </a:prstGeom>
        <a:noFill/>
        <a:ln w="9525">
          <a:noFill/>
          <a:miter lim="800000"/>
          <a:headEnd/>
          <a:tailEnd/>
        </a:ln>
      </xdr:spPr>
    </xdr:sp>
    <xdr:clientData/>
  </xdr:twoCellAnchor>
  <xdr:twoCellAnchor editAs="oneCell">
    <xdr:from>
      <xdr:col>13</xdr:col>
      <xdr:colOff>0</xdr:colOff>
      <xdr:row>40</xdr:row>
      <xdr:rowOff>0</xdr:rowOff>
    </xdr:from>
    <xdr:to>
      <xdr:col>13</xdr:col>
      <xdr:colOff>9525</xdr:colOff>
      <xdr:row>41</xdr:row>
      <xdr:rowOff>66674</xdr:rowOff>
    </xdr:to>
    <xdr:sp macro="" textlink="">
      <xdr:nvSpPr>
        <xdr:cNvPr id="76" name="Text Box 1">
          <a:extLst>
            <a:ext uri="{FF2B5EF4-FFF2-40B4-BE49-F238E27FC236}">
              <a16:creationId xmlns:a16="http://schemas.microsoft.com/office/drawing/2014/main" id="{A748F98E-CE64-423D-9B8D-EE0A83DD09F4}"/>
            </a:ext>
          </a:extLst>
        </xdr:cNvPr>
        <xdr:cNvSpPr txBox="1">
          <a:spLocks noChangeArrowheads="1"/>
        </xdr:cNvSpPr>
      </xdr:nvSpPr>
      <xdr:spPr bwMode="auto">
        <a:xfrm>
          <a:off x="8362950" y="5505450"/>
          <a:ext cx="9525" cy="219074"/>
        </a:xfrm>
        <a:prstGeom prst="rect">
          <a:avLst/>
        </a:prstGeom>
        <a:noFill/>
        <a:ln w="9525">
          <a:noFill/>
          <a:miter lim="800000"/>
          <a:headEnd/>
          <a:tailEnd/>
        </a:ln>
      </xdr:spPr>
    </xdr:sp>
    <xdr:clientData/>
  </xdr:twoCellAnchor>
  <xdr:twoCellAnchor editAs="oneCell">
    <xdr:from>
      <xdr:col>13</xdr:col>
      <xdr:colOff>0</xdr:colOff>
      <xdr:row>40</xdr:row>
      <xdr:rowOff>0</xdr:rowOff>
    </xdr:from>
    <xdr:to>
      <xdr:col>13</xdr:col>
      <xdr:colOff>9525</xdr:colOff>
      <xdr:row>41</xdr:row>
      <xdr:rowOff>66674</xdr:rowOff>
    </xdr:to>
    <xdr:sp macro="" textlink="">
      <xdr:nvSpPr>
        <xdr:cNvPr id="77" name="Text Box 1">
          <a:extLst>
            <a:ext uri="{FF2B5EF4-FFF2-40B4-BE49-F238E27FC236}">
              <a16:creationId xmlns:a16="http://schemas.microsoft.com/office/drawing/2014/main" id="{83E29F25-1E42-4734-A5E0-CFD88659D9F2}"/>
            </a:ext>
          </a:extLst>
        </xdr:cNvPr>
        <xdr:cNvSpPr txBox="1">
          <a:spLocks noChangeArrowheads="1"/>
        </xdr:cNvSpPr>
      </xdr:nvSpPr>
      <xdr:spPr bwMode="auto">
        <a:xfrm>
          <a:off x="8362950" y="5505450"/>
          <a:ext cx="9525" cy="219074"/>
        </a:xfrm>
        <a:prstGeom prst="rect">
          <a:avLst/>
        </a:prstGeom>
        <a:noFill/>
        <a:ln w="9525">
          <a:noFill/>
          <a:miter lim="800000"/>
          <a:headEnd/>
          <a:tailEnd/>
        </a:ln>
      </xdr:spPr>
    </xdr:sp>
    <xdr:clientData/>
  </xdr:twoCellAnchor>
  <xdr:twoCellAnchor editAs="oneCell">
    <xdr:from>
      <xdr:col>13</xdr:col>
      <xdr:colOff>0</xdr:colOff>
      <xdr:row>40</xdr:row>
      <xdr:rowOff>0</xdr:rowOff>
    </xdr:from>
    <xdr:to>
      <xdr:col>13</xdr:col>
      <xdr:colOff>9525</xdr:colOff>
      <xdr:row>41</xdr:row>
      <xdr:rowOff>66674</xdr:rowOff>
    </xdr:to>
    <xdr:sp macro="" textlink="">
      <xdr:nvSpPr>
        <xdr:cNvPr id="78" name="Text Box 1">
          <a:extLst>
            <a:ext uri="{FF2B5EF4-FFF2-40B4-BE49-F238E27FC236}">
              <a16:creationId xmlns:a16="http://schemas.microsoft.com/office/drawing/2014/main" id="{728EAB3C-D195-42B3-9354-81F7B9B22D43}"/>
            </a:ext>
          </a:extLst>
        </xdr:cNvPr>
        <xdr:cNvSpPr txBox="1">
          <a:spLocks noChangeArrowheads="1"/>
        </xdr:cNvSpPr>
      </xdr:nvSpPr>
      <xdr:spPr bwMode="auto">
        <a:xfrm>
          <a:off x="8362950" y="5505450"/>
          <a:ext cx="9525" cy="219074"/>
        </a:xfrm>
        <a:prstGeom prst="rect">
          <a:avLst/>
        </a:prstGeom>
        <a:noFill/>
        <a:ln w="9525">
          <a:noFill/>
          <a:miter lim="800000"/>
          <a:headEnd/>
          <a:tailEnd/>
        </a:ln>
      </xdr:spPr>
    </xdr:sp>
    <xdr:clientData/>
  </xdr:twoCellAnchor>
  <xdr:twoCellAnchor editAs="oneCell">
    <xdr:from>
      <xdr:col>13</xdr:col>
      <xdr:colOff>0</xdr:colOff>
      <xdr:row>40</xdr:row>
      <xdr:rowOff>0</xdr:rowOff>
    </xdr:from>
    <xdr:to>
      <xdr:col>13</xdr:col>
      <xdr:colOff>9525</xdr:colOff>
      <xdr:row>41</xdr:row>
      <xdr:rowOff>66674</xdr:rowOff>
    </xdr:to>
    <xdr:sp macro="" textlink="">
      <xdr:nvSpPr>
        <xdr:cNvPr id="79" name="Text Box 1">
          <a:extLst>
            <a:ext uri="{FF2B5EF4-FFF2-40B4-BE49-F238E27FC236}">
              <a16:creationId xmlns:a16="http://schemas.microsoft.com/office/drawing/2014/main" id="{C05AF466-398E-4738-BA16-D8E399D4892C}"/>
            </a:ext>
          </a:extLst>
        </xdr:cNvPr>
        <xdr:cNvSpPr txBox="1">
          <a:spLocks noChangeArrowheads="1"/>
        </xdr:cNvSpPr>
      </xdr:nvSpPr>
      <xdr:spPr bwMode="auto">
        <a:xfrm>
          <a:off x="8362950" y="5505450"/>
          <a:ext cx="9525" cy="219074"/>
        </a:xfrm>
        <a:prstGeom prst="rect">
          <a:avLst/>
        </a:prstGeom>
        <a:noFill/>
        <a:ln w="9525">
          <a:noFill/>
          <a:miter lim="800000"/>
          <a:headEnd/>
          <a:tailEnd/>
        </a:ln>
      </xdr:spPr>
    </xdr:sp>
    <xdr:clientData/>
  </xdr:twoCellAnchor>
  <xdr:twoCellAnchor editAs="oneCell">
    <xdr:from>
      <xdr:col>13</xdr:col>
      <xdr:colOff>0</xdr:colOff>
      <xdr:row>40</xdr:row>
      <xdr:rowOff>0</xdr:rowOff>
    </xdr:from>
    <xdr:to>
      <xdr:col>13</xdr:col>
      <xdr:colOff>9525</xdr:colOff>
      <xdr:row>41</xdr:row>
      <xdr:rowOff>66674</xdr:rowOff>
    </xdr:to>
    <xdr:sp macro="" textlink="">
      <xdr:nvSpPr>
        <xdr:cNvPr id="80" name="Text Box 1">
          <a:extLst>
            <a:ext uri="{FF2B5EF4-FFF2-40B4-BE49-F238E27FC236}">
              <a16:creationId xmlns:a16="http://schemas.microsoft.com/office/drawing/2014/main" id="{55FBBA5D-46F6-4715-8D31-3215F4DA848C}"/>
            </a:ext>
          </a:extLst>
        </xdr:cNvPr>
        <xdr:cNvSpPr txBox="1">
          <a:spLocks noChangeArrowheads="1"/>
        </xdr:cNvSpPr>
      </xdr:nvSpPr>
      <xdr:spPr bwMode="auto">
        <a:xfrm>
          <a:off x="8362950" y="5505450"/>
          <a:ext cx="9525" cy="219074"/>
        </a:xfrm>
        <a:prstGeom prst="rect">
          <a:avLst/>
        </a:prstGeom>
        <a:noFill/>
        <a:ln w="9525">
          <a:noFill/>
          <a:miter lim="800000"/>
          <a:headEnd/>
          <a:tailEnd/>
        </a:ln>
      </xdr:spPr>
    </xdr:sp>
    <xdr:clientData/>
  </xdr:twoCellAnchor>
  <xdr:twoCellAnchor editAs="oneCell">
    <xdr:from>
      <xdr:col>13</xdr:col>
      <xdr:colOff>0</xdr:colOff>
      <xdr:row>40</xdr:row>
      <xdr:rowOff>0</xdr:rowOff>
    </xdr:from>
    <xdr:to>
      <xdr:col>13</xdr:col>
      <xdr:colOff>9525</xdr:colOff>
      <xdr:row>41</xdr:row>
      <xdr:rowOff>66674</xdr:rowOff>
    </xdr:to>
    <xdr:sp macro="" textlink="">
      <xdr:nvSpPr>
        <xdr:cNvPr id="81" name="Text Box 1">
          <a:extLst>
            <a:ext uri="{FF2B5EF4-FFF2-40B4-BE49-F238E27FC236}">
              <a16:creationId xmlns:a16="http://schemas.microsoft.com/office/drawing/2014/main" id="{7788D1D2-3EDE-46F0-9F72-0EAC14FEA32F}"/>
            </a:ext>
          </a:extLst>
        </xdr:cNvPr>
        <xdr:cNvSpPr txBox="1">
          <a:spLocks noChangeArrowheads="1"/>
        </xdr:cNvSpPr>
      </xdr:nvSpPr>
      <xdr:spPr bwMode="auto">
        <a:xfrm>
          <a:off x="8362950" y="5505450"/>
          <a:ext cx="9525" cy="219074"/>
        </a:xfrm>
        <a:prstGeom prst="rect">
          <a:avLst/>
        </a:prstGeom>
        <a:noFill/>
        <a:ln w="9525">
          <a:noFill/>
          <a:miter lim="800000"/>
          <a:headEnd/>
          <a:tailEnd/>
        </a:ln>
      </xdr:spPr>
    </xdr:sp>
    <xdr:clientData/>
  </xdr:twoCellAnchor>
  <xdr:twoCellAnchor editAs="oneCell">
    <xdr:from>
      <xdr:col>13</xdr:col>
      <xdr:colOff>0</xdr:colOff>
      <xdr:row>40</xdr:row>
      <xdr:rowOff>0</xdr:rowOff>
    </xdr:from>
    <xdr:to>
      <xdr:col>13</xdr:col>
      <xdr:colOff>9525</xdr:colOff>
      <xdr:row>41</xdr:row>
      <xdr:rowOff>66674</xdr:rowOff>
    </xdr:to>
    <xdr:sp macro="" textlink="">
      <xdr:nvSpPr>
        <xdr:cNvPr id="82" name="Text Box 1">
          <a:extLst>
            <a:ext uri="{FF2B5EF4-FFF2-40B4-BE49-F238E27FC236}">
              <a16:creationId xmlns:a16="http://schemas.microsoft.com/office/drawing/2014/main" id="{F141BB4C-1098-4DB5-A140-7F39E94C571B}"/>
            </a:ext>
          </a:extLst>
        </xdr:cNvPr>
        <xdr:cNvSpPr txBox="1">
          <a:spLocks noChangeArrowheads="1"/>
        </xdr:cNvSpPr>
      </xdr:nvSpPr>
      <xdr:spPr bwMode="auto">
        <a:xfrm>
          <a:off x="8362950" y="5505450"/>
          <a:ext cx="9525" cy="219074"/>
        </a:xfrm>
        <a:prstGeom prst="rect">
          <a:avLst/>
        </a:prstGeom>
        <a:noFill/>
        <a:ln w="9525">
          <a:noFill/>
          <a:miter lim="800000"/>
          <a:headEnd/>
          <a:tailEnd/>
        </a:ln>
      </xdr:spPr>
    </xdr:sp>
    <xdr:clientData/>
  </xdr:twoCellAnchor>
  <xdr:twoCellAnchor editAs="oneCell">
    <xdr:from>
      <xdr:col>13</xdr:col>
      <xdr:colOff>0</xdr:colOff>
      <xdr:row>40</xdr:row>
      <xdr:rowOff>0</xdr:rowOff>
    </xdr:from>
    <xdr:to>
      <xdr:col>13</xdr:col>
      <xdr:colOff>9525</xdr:colOff>
      <xdr:row>41</xdr:row>
      <xdr:rowOff>66674</xdr:rowOff>
    </xdr:to>
    <xdr:sp macro="" textlink="">
      <xdr:nvSpPr>
        <xdr:cNvPr id="83" name="Text Box 1">
          <a:extLst>
            <a:ext uri="{FF2B5EF4-FFF2-40B4-BE49-F238E27FC236}">
              <a16:creationId xmlns:a16="http://schemas.microsoft.com/office/drawing/2014/main" id="{827615DC-4A4B-4D2F-A96B-8F5D72AD0F82}"/>
            </a:ext>
          </a:extLst>
        </xdr:cNvPr>
        <xdr:cNvSpPr txBox="1">
          <a:spLocks noChangeArrowheads="1"/>
        </xdr:cNvSpPr>
      </xdr:nvSpPr>
      <xdr:spPr bwMode="auto">
        <a:xfrm>
          <a:off x="8362950" y="5505450"/>
          <a:ext cx="9525" cy="219074"/>
        </a:xfrm>
        <a:prstGeom prst="rect">
          <a:avLst/>
        </a:prstGeom>
        <a:noFill/>
        <a:ln w="9525">
          <a:noFill/>
          <a:miter lim="800000"/>
          <a:headEnd/>
          <a:tailEnd/>
        </a:ln>
      </xdr:spPr>
    </xdr:sp>
    <xdr:clientData/>
  </xdr:twoCellAnchor>
  <xdr:twoCellAnchor editAs="oneCell">
    <xdr:from>
      <xdr:col>13</xdr:col>
      <xdr:colOff>0</xdr:colOff>
      <xdr:row>40</xdr:row>
      <xdr:rowOff>0</xdr:rowOff>
    </xdr:from>
    <xdr:to>
      <xdr:col>13</xdr:col>
      <xdr:colOff>9525</xdr:colOff>
      <xdr:row>41</xdr:row>
      <xdr:rowOff>66674</xdr:rowOff>
    </xdr:to>
    <xdr:sp macro="" textlink="">
      <xdr:nvSpPr>
        <xdr:cNvPr id="84" name="Text Box 1">
          <a:extLst>
            <a:ext uri="{FF2B5EF4-FFF2-40B4-BE49-F238E27FC236}">
              <a16:creationId xmlns:a16="http://schemas.microsoft.com/office/drawing/2014/main" id="{65ACB92F-6749-416C-AB6B-B7125891AF6F}"/>
            </a:ext>
          </a:extLst>
        </xdr:cNvPr>
        <xdr:cNvSpPr txBox="1">
          <a:spLocks noChangeArrowheads="1"/>
        </xdr:cNvSpPr>
      </xdr:nvSpPr>
      <xdr:spPr bwMode="auto">
        <a:xfrm>
          <a:off x="8362950" y="5505450"/>
          <a:ext cx="9525" cy="219074"/>
        </a:xfrm>
        <a:prstGeom prst="rect">
          <a:avLst/>
        </a:prstGeom>
        <a:noFill/>
        <a:ln w="9525">
          <a:noFill/>
          <a:miter lim="800000"/>
          <a:headEnd/>
          <a:tailEnd/>
        </a:ln>
      </xdr:spPr>
    </xdr:sp>
    <xdr:clientData/>
  </xdr:twoCellAnchor>
  <xdr:twoCellAnchor editAs="oneCell">
    <xdr:from>
      <xdr:col>13</xdr:col>
      <xdr:colOff>0</xdr:colOff>
      <xdr:row>40</xdr:row>
      <xdr:rowOff>0</xdr:rowOff>
    </xdr:from>
    <xdr:to>
      <xdr:col>13</xdr:col>
      <xdr:colOff>9525</xdr:colOff>
      <xdr:row>41</xdr:row>
      <xdr:rowOff>66674</xdr:rowOff>
    </xdr:to>
    <xdr:sp macro="" textlink="">
      <xdr:nvSpPr>
        <xdr:cNvPr id="85" name="Text Box 1">
          <a:extLst>
            <a:ext uri="{FF2B5EF4-FFF2-40B4-BE49-F238E27FC236}">
              <a16:creationId xmlns:a16="http://schemas.microsoft.com/office/drawing/2014/main" id="{EB0D7888-CE77-4F8E-8047-3ECCB6028648}"/>
            </a:ext>
          </a:extLst>
        </xdr:cNvPr>
        <xdr:cNvSpPr txBox="1">
          <a:spLocks noChangeArrowheads="1"/>
        </xdr:cNvSpPr>
      </xdr:nvSpPr>
      <xdr:spPr bwMode="auto">
        <a:xfrm>
          <a:off x="8362950" y="5505450"/>
          <a:ext cx="9525" cy="219074"/>
        </a:xfrm>
        <a:prstGeom prst="rect">
          <a:avLst/>
        </a:prstGeom>
        <a:noFill/>
        <a:ln w="9525">
          <a:noFill/>
          <a:miter lim="800000"/>
          <a:headEnd/>
          <a:tailEnd/>
        </a:ln>
      </xdr:spPr>
    </xdr:sp>
    <xdr:clientData/>
  </xdr:twoCellAnchor>
  <xdr:twoCellAnchor editAs="oneCell">
    <xdr:from>
      <xdr:col>13</xdr:col>
      <xdr:colOff>0</xdr:colOff>
      <xdr:row>40</xdr:row>
      <xdr:rowOff>0</xdr:rowOff>
    </xdr:from>
    <xdr:to>
      <xdr:col>13</xdr:col>
      <xdr:colOff>9525</xdr:colOff>
      <xdr:row>41</xdr:row>
      <xdr:rowOff>66674</xdr:rowOff>
    </xdr:to>
    <xdr:sp macro="" textlink="">
      <xdr:nvSpPr>
        <xdr:cNvPr id="86" name="Text Box 1">
          <a:extLst>
            <a:ext uri="{FF2B5EF4-FFF2-40B4-BE49-F238E27FC236}">
              <a16:creationId xmlns:a16="http://schemas.microsoft.com/office/drawing/2014/main" id="{27009B07-86FE-4400-A0E1-BD31A837A074}"/>
            </a:ext>
          </a:extLst>
        </xdr:cNvPr>
        <xdr:cNvSpPr txBox="1">
          <a:spLocks noChangeArrowheads="1"/>
        </xdr:cNvSpPr>
      </xdr:nvSpPr>
      <xdr:spPr bwMode="auto">
        <a:xfrm>
          <a:off x="8362950" y="5505450"/>
          <a:ext cx="9525" cy="219074"/>
        </a:xfrm>
        <a:prstGeom prst="rect">
          <a:avLst/>
        </a:prstGeom>
        <a:noFill/>
        <a:ln w="9525">
          <a:noFill/>
          <a:miter lim="800000"/>
          <a:headEnd/>
          <a:tailEnd/>
        </a:ln>
      </xdr:spPr>
    </xdr:sp>
    <xdr:clientData/>
  </xdr:twoCellAnchor>
  <xdr:twoCellAnchor editAs="oneCell">
    <xdr:from>
      <xdr:col>13</xdr:col>
      <xdr:colOff>0</xdr:colOff>
      <xdr:row>40</xdr:row>
      <xdr:rowOff>0</xdr:rowOff>
    </xdr:from>
    <xdr:to>
      <xdr:col>13</xdr:col>
      <xdr:colOff>9525</xdr:colOff>
      <xdr:row>41</xdr:row>
      <xdr:rowOff>38099</xdr:rowOff>
    </xdr:to>
    <xdr:sp macro="" textlink="">
      <xdr:nvSpPr>
        <xdr:cNvPr id="87" name="Text Box 1">
          <a:extLst>
            <a:ext uri="{FF2B5EF4-FFF2-40B4-BE49-F238E27FC236}">
              <a16:creationId xmlns:a16="http://schemas.microsoft.com/office/drawing/2014/main" id="{A9A6CA19-009A-4D1B-A46E-C0CA55B9D495}"/>
            </a:ext>
          </a:extLst>
        </xdr:cNvPr>
        <xdr:cNvSpPr txBox="1">
          <a:spLocks noChangeArrowheads="1"/>
        </xdr:cNvSpPr>
      </xdr:nvSpPr>
      <xdr:spPr bwMode="auto">
        <a:xfrm>
          <a:off x="8362950" y="5505450"/>
          <a:ext cx="9525" cy="190499"/>
        </a:xfrm>
        <a:prstGeom prst="rect">
          <a:avLst/>
        </a:prstGeom>
        <a:noFill/>
        <a:ln w="9525">
          <a:noFill/>
          <a:miter lim="800000"/>
          <a:headEnd/>
          <a:tailEnd/>
        </a:ln>
      </xdr:spPr>
    </xdr:sp>
    <xdr:clientData/>
  </xdr:twoCellAnchor>
  <xdr:twoCellAnchor editAs="oneCell">
    <xdr:from>
      <xdr:col>13</xdr:col>
      <xdr:colOff>0</xdr:colOff>
      <xdr:row>40</xdr:row>
      <xdr:rowOff>0</xdr:rowOff>
    </xdr:from>
    <xdr:to>
      <xdr:col>13</xdr:col>
      <xdr:colOff>9525</xdr:colOff>
      <xdr:row>41</xdr:row>
      <xdr:rowOff>66674</xdr:rowOff>
    </xdr:to>
    <xdr:sp macro="" textlink="">
      <xdr:nvSpPr>
        <xdr:cNvPr id="88" name="Text Box 1">
          <a:extLst>
            <a:ext uri="{FF2B5EF4-FFF2-40B4-BE49-F238E27FC236}">
              <a16:creationId xmlns:a16="http://schemas.microsoft.com/office/drawing/2014/main" id="{B056CE93-199B-4806-BA45-ED9E5151EB8F}"/>
            </a:ext>
          </a:extLst>
        </xdr:cNvPr>
        <xdr:cNvSpPr txBox="1">
          <a:spLocks noChangeArrowheads="1"/>
        </xdr:cNvSpPr>
      </xdr:nvSpPr>
      <xdr:spPr bwMode="auto">
        <a:xfrm>
          <a:off x="8362950" y="5505450"/>
          <a:ext cx="9525" cy="219074"/>
        </a:xfrm>
        <a:prstGeom prst="rect">
          <a:avLst/>
        </a:prstGeom>
        <a:noFill/>
        <a:ln w="9525">
          <a:noFill/>
          <a:miter lim="800000"/>
          <a:headEnd/>
          <a:tailEnd/>
        </a:ln>
      </xdr:spPr>
    </xdr:sp>
    <xdr:clientData/>
  </xdr:twoCellAnchor>
  <xdr:twoCellAnchor editAs="oneCell">
    <xdr:from>
      <xdr:col>13</xdr:col>
      <xdr:colOff>0</xdr:colOff>
      <xdr:row>40</xdr:row>
      <xdr:rowOff>0</xdr:rowOff>
    </xdr:from>
    <xdr:to>
      <xdr:col>13</xdr:col>
      <xdr:colOff>9525</xdr:colOff>
      <xdr:row>41</xdr:row>
      <xdr:rowOff>66674</xdr:rowOff>
    </xdr:to>
    <xdr:sp macro="" textlink="">
      <xdr:nvSpPr>
        <xdr:cNvPr id="89" name="Text Box 1">
          <a:extLst>
            <a:ext uri="{FF2B5EF4-FFF2-40B4-BE49-F238E27FC236}">
              <a16:creationId xmlns:a16="http://schemas.microsoft.com/office/drawing/2014/main" id="{E7040556-16E0-4AD3-BB02-681113A070AF}"/>
            </a:ext>
          </a:extLst>
        </xdr:cNvPr>
        <xdr:cNvSpPr txBox="1">
          <a:spLocks noChangeArrowheads="1"/>
        </xdr:cNvSpPr>
      </xdr:nvSpPr>
      <xdr:spPr bwMode="auto">
        <a:xfrm>
          <a:off x="8362950" y="5505450"/>
          <a:ext cx="9525" cy="219074"/>
        </a:xfrm>
        <a:prstGeom prst="rect">
          <a:avLst/>
        </a:prstGeom>
        <a:noFill/>
        <a:ln w="9525">
          <a:noFill/>
          <a:miter lim="800000"/>
          <a:headEnd/>
          <a:tailEnd/>
        </a:ln>
      </xdr:spPr>
    </xdr:sp>
    <xdr:clientData/>
  </xdr:twoCellAnchor>
  <xdr:twoCellAnchor editAs="oneCell">
    <xdr:from>
      <xdr:col>13</xdr:col>
      <xdr:colOff>0</xdr:colOff>
      <xdr:row>40</xdr:row>
      <xdr:rowOff>0</xdr:rowOff>
    </xdr:from>
    <xdr:to>
      <xdr:col>13</xdr:col>
      <xdr:colOff>9525</xdr:colOff>
      <xdr:row>41</xdr:row>
      <xdr:rowOff>66674</xdr:rowOff>
    </xdr:to>
    <xdr:sp macro="" textlink="">
      <xdr:nvSpPr>
        <xdr:cNvPr id="90" name="Text Box 1">
          <a:extLst>
            <a:ext uri="{FF2B5EF4-FFF2-40B4-BE49-F238E27FC236}">
              <a16:creationId xmlns:a16="http://schemas.microsoft.com/office/drawing/2014/main" id="{8977896D-108D-4F16-BE05-C03BEDBB3734}"/>
            </a:ext>
          </a:extLst>
        </xdr:cNvPr>
        <xdr:cNvSpPr txBox="1">
          <a:spLocks noChangeArrowheads="1"/>
        </xdr:cNvSpPr>
      </xdr:nvSpPr>
      <xdr:spPr bwMode="auto">
        <a:xfrm>
          <a:off x="8362950" y="5505450"/>
          <a:ext cx="9525" cy="219074"/>
        </a:xfrm>
        <a:prstGeom prst="rect">
          <a:avLst/>
        </a:prstGeom>
        <a:noFill/>
        <a:ln w="9525">
          <a:noFill/>
          <a:miter lim="800000"/>
          <a:headEnd/>
          <a:tailEnd/>
        </a:ln>
      </xdr:spPr>
    </xdr:sp>
    <xdr:clientData/>
  </xdr:twoCellAnchor>
  <xdr:twoCellAnchor editAs="oneCell">
    <xdr:from>
      <xdr:col>13</xdr:col>
      <xdr:colOff>0</xdr:colOff>
      <xdr:row>40</xdr:row>
      <xdr:rowOff>0</xdr:rowOff>
    </xdr:from>
    <xdr:to>
      <xdr:col>13</xdr:col>
      <xdr:colOff>9525</xdr:colOff>
      <xdr:row>41</xdr:row>
      <xdr:rowOff>66674</xdr:rowOff>
    </xdr:to>
    <xdr:sp macro="" textlink="">
      <xdr:nvSpPr>
        <xdr:cNvPr id="91" name="Text Box 1">
          <a:extLst>
            <a:ext uri="{FF2B5EF4-FFF2-40B4-BE49-F238E27FC236}">
              <a16:creationId xmlns:a16="http://schemas.microsoft.com/office/drawing/2014/main" id="{07512BB6-A1DF-4A17-96ED-1C533512959E}"/>
            </a:ext>
          </a:extLst>
        </xdr:cNvPr>
        <xdr:cNvSpPr txBox="1">
          <a:spLocks noChangeArrowheads="1"/>
        </xdr:cNvSpPr>
      </xdr:nvSpPr>
      <xdr:spPr bwMode="auto">
        <a:xfrm>
          <a:off x="8362950" y="5505450"/>
          <a:ext cx="9525" cy="219074"/>
        </a:xfrm>
        <a:prstGeom prst="rect">
          <a:avLst/>
        </a:prstGeom>
        <a:noFill/>
        <a:ln w="9525">
          <a:noFill/>
          <a:miter lim="800000"/>
          <a:headEnd/>
          <a:tailEnd/>
        </a:ln>
      </xdr:spPr>
    </xdr:sp>
    <xdr:clientData/>
  </xdr:twoCellAnchor>
  <xdr:twoCellAnchor editAs="oneCell">
    <xdr:from>
      <xdr:col>13</xdr:col>
      <xdr:colOff>0</xdr:colOff>
      <xdr:row>40</xdr:row>
      <xdr:rowOff>0</xdr:rowOff>
    </xdr:from>
    <xdr:to>
      <xdr:col>13</xdr:col>
      <xdr:colOff>9525</xdr:colOff>
      <xdr:row>41</xdr:row>
      <xdr:rowOff>66674</xdr:rowOff>
    </xdr:to>
    <xdr:sp macro="" textlink="">
      <xdr:nvSpPr>
        <xdr:cNvPr id="92" name="Text Box 1">
          <a:extLst>
            <a:ext uri="{FF2B5EF4-FFF2-40B4-BE49-F238E27FC236}">
              <a16:creationId xmlns:a16="http://schemas.microsoft.com/office/drawing/2014/main" id="{B01BDC2C-34D3-418B-A01E-B6EC472CF490}"/>
            </a:ext>
          </a:extLst>
        </xdr:cNvPr>
        <xdr:cNvSpPr txBox="1">
          <a:spLocks noChangeArrowheads="1"/>
        </xdr:cNvSpPr>
      </xdr:nvSpPr>
      <xdr:spPr bwMode="auto">
        <a:xfrm>
          <a:off x="8362950" y="5505450"/>
          <a:ext cx="9525" cy="219074"/>
        </a:xfrm>
        <a:prstGeom prst="rect">
          <a:avLst/>
        </a:prstGeom>
        <a:noFill/>
        <a:ln w="9525">
          <a:noFill/>
          <a:miter lim="800000"/>
          <a:headEnd/>
          <a:tailEnd/>
        </a:ln>
      </xdr:spPr>
    </xdr:sp>
    <xdr:clientData/>
  </xdr:twoCellAnchor>
  <xdr:twoCellAnchor editAs="oneCell">
    <xdr:from>
      <xdr:col>13</xdr:col>
      <xdr:colOff>0</xdr:colOff>
      <xdr:row>40</xdr:row>
      <xdr:rowOff>0</xdr:rowOff>
    </xdr:from>
    <xdr:to>
      <xdr:col>13</xdr:col>
      <xdr:colOff>9525</xdr:colOff>
      <xdr:row>41</xdr:row>
      <xdr:rowOff>66674</xdr:rowOff>
    </xdr:to>
    <xdr:sp macro="" textlink="">
      <xdr:nvSpPr>
        <xdr:cNvPr id="93" name="Text Box 1">
          <a:extLst>
            <a:ext uri="{FF2B5EF4-FFF2-40B4-BE49-F238E27FC236}">
              <a16:creationId xmlns:a16="http://schemas.microsoft.com/office/drawing/2014/main" id="{5CF3EC89-1768-49D9-B6F8-076D54C34CBC}"/>
            </a:ext>
          </a:extLst>
        </xdr:cNvPr>
        <xdr:cNvSpPr txBox="1">
          <a:spLocks noChangeArrowheads="1"/>
        </xdr:cNvSpPr>
      </xdr:nvSpPr>
      <xdr:spPr bwMode="auto">
        <a:xfrm>
          <a:off x="8362950" y="5505450"/>
          <a:ext cx="9525" cy="219074"/>
        </a:xfrm>
        <a:prstGeom prst="rect">
          <a:avLst/>
        </a:prstGeom>
        <a:noFill/>
        <a:ln w="9525">
          <a:noFill/>
          <a:miter lim="800000"/>
          <a:headEnd/>
          <a:tailEnd/>
        </a:ln>
      </xdr:spPr>
    </xdr:sp>
    <xdr:clientData/>
  </xdr:twoCellAnchor>
  <xdr:twoCellAnchor editAs="oneCell">
    <xdr:from>
      <xdr:col>13</xdr:col>
      <xdr:colOff>0</xdr:colOff>
      <xdr:row>40</xdr:row>
      <xdr:rowOff>0</xdr:rowOff>
    </xdr:from>
    <xdr:to>
      <xdr:col>13</xdr:col>
      <xdr:colOff>9525</xdr:colOff>
      <xdr:row>41</xdr:row>
      <xdr:rowOff>66674</xdr:rowOff>
    </xdr:to>
    <xdr:sp macro="" textlink="">
      <xdr:nvSpPr>
        <xdr:cNvPr id="94" name="Text Box 1">
          <a:extLst>
            <a:ext uri="{FF2B5EF4-FFF2-40B4-BE49-F238E27FC236}">
              <a16:creationId xmlns:a16="http://schemas.microsoft.com/office/drawing/2014/main" id="{37CF84ED-5DF8-45D3-A40B-608D4E5C91A1}"/>
            </a:ext>
          </a:extLst>
        </xdr:cNvPr>
        <xdr:cNvSpPr txBox="1">
          <a:spLocks noChangeArrowheads="1"/>
        </xdr:cNvSpPr>
      </xdr:nvSpPr>
      <xdr:spPr bwMode="auto">
        <a:xfrm>
          <a:off x="8362950" y="5505450"/>
          <a:ext cx="9525" cy="219074"/>
        </a:xfrm>
        <a:prstGeom prst="rect">
          <a:avLst/>
        </a:prstGeom>
        <a:noFill/>
        <a:ln w="9525">
          <a:noFill/>
          <a:miter lim="800000"/>
          <a:headEnd/>
          <a:tailEnd/>
        </a:ln>
      </xdr:spPr>
    </xdr:sp>
    <xdr:clientData/>
  </xdr:twoCellAnchor>
  <xdr:twoCellAnchor editAs="oneCell">
    <xdr:from>
      <xdr:col>13</xdr:col>
      <xdr:colOff>0</xdr:colOff>
      <xdr:row>40</xdr:row>
      <xdr:rowOff>0</xdr:rowOff>
    </xdr:from>
    <xdr:to>
      <xdr:col>13</xdr:col>
      <xdr:colOff>9525</xdr:colOff>
      <xdr:row>41</xdr:row>
      <xdr:rowOff>66674</xdr:rowOff>
    </xdr:to>
    <xdr:sp macro="" textlink="">
      <xdr:nvSpPr>
        <xdr:cNvPr id="95" name="Text Box 1">
          <a:extLst>
            <a:ext uri="{FF2B5EF4-FFF2-40B4-BE49-F238E27FC236}">
              <a16:creationId xmlns:a16="http://schemas.microsoft.com/office/drawing/2014/main" id="{FC36016B-23C7-4DF5-9B1F-E9750206F388}"/>
            </a:ext>
          </a:extLst>
        </xdr:cNvPr>
        <xdr:cNvSpPr txBox="1">
          <a:spLocks noChangeArrowheads="1"/>
        </xdr:cNvSpPr>
      </xdr:nvSpPr>
      <xdr:spPr bwMode="auto">
        <a:xfrm>
          <a:off x="8362950" y="5505450"/>
          <a:ext cx="9525" cy="219074"/>
        </a:xfrm>
        <a:prstGeom prst="rect">
          <a:avLst/>
        </a:prstGeom>
        <a:noFill/>
        <a:ln w="9525">
          <a:noFill/>
          <a:miter lim="800000"/>
          <a:headEnd/>
          <a:tailEnd/>
        </a:ln>
      </xdr:spPr>
    </xdr:sp>
    <xdr:clientData/>
  </xdr:twoCellAnchor>
  <xdr:twoCellAnchor editAs="oneCell">
    <xdr:from>
      <xdr:col>13</xdr:col>
      <xdr:colOff>0</xdr:colOff>
      <xdr:row>40</xdr:row>
      <xdr:rowOff>0</xdr:rowOff>
    </xdr:from>
    <xdr:to>
      <xdr:col>13</xdr:col>
      <xdr:colOff>9525</xdr:colOff>
      <xdr:row>41</xdr:row>
      <xdr:rowOff>66674</xdr:rowOff>
    </xdr:to>
    <xdr:sp macro="" textlink="">
      <xdr:nvSpPr>
        <xdr:cNvPr id="96" name="Text Box 1">
          <a:extLst>
            <a:ext uri="{FF2B5EF4-FFF2-40B4-BE49-F238E27FC236}">
              <a16:creationId xmlns:a16="http://schemas.microsoft.com/office/drawing/2014/main" id="{A0ABF7A3-1862-41A2-A3CD-1C3970F63573}"/>
            </a:ext>
          </a:extLst>
        </xdr:cNvPr>
        <xdr:cNvSpPr txBox="1">
          <a:spLocks noChangeArrowheads="1"/>
        </xdr:cNvSpPr>
      </xdr:nvSpPr>
      <xdr:spPr bwMode="auto">
        <a:xfrm>
          <a:off x="8362950" y="5505450"/>
          <a:ext cx="9525" cy="219074"/>
        </a:xfrm>
        <a:prstGeom prst="rect">
          <a:avLst/>
        </a:prstGeom>
        <a:noFill/>
        <a:ln w="9525">
          <a:noFill/>
          <a:miter lim="800000"/>
          <a:headEnd/>
          <a:tailEnd/>
        </a:ln>
      </xdr:spPr>
    </xdr:sp>
    <xdr:clientData/>
  </xdr:twoCellAnchor>
  <xdr:twoCellAnchor editAs="oneCell">
    <xdr:from>
      <xdr:col>13</xdr:col>
      <xdr:colOff>0</xdr:colOff>
      <xdr:row>40</xdr:row>
      <xdr:rowOff>0</xdr:rowOff>
    </xdr:from>
    <xdr:to>
      <xdr:col>13</xdr:col>
      <xdr:colOff>9525</xdr:colOff>
      <xdr:row>41</xdr:row>
      <xdr:rowOff>66674</xdr:rowOff>
    </xdr:to>
    <xdr:sp macro="" textlink="">
      <xdr:nvSpPr>
        <xdr:cNvPr id="97" name="Text Box 1">
          <a:extLst>
            <a:ext uri="{FF2B5EF4-FFF2-40B4-BE49-F238E27FC236}">
              <a16:creationId xmlns:a16="http://schemas.microsoft.com/office/drawing/2014/main" id="{AC9587FE-CDBE-4F17-87AD-D582DB659D40}"/>
            </a:ext>
          </a:extLst>
        </xdr:cNvPr>
        <xdr:cNvSpPr txBox="1">
          <a:spLocks noChangeArrowheads="1"/>
        </xdr:cNvSpPr>
      </xdr:nvSpPr>
      <xdr:spPr bwMode="auto">
        <a:xfrm>
          <a:off x="8362950" y="5505450"/>
          <a:ext cx="9525" cy="219074"/>
        </a:xfrm>
        <a:prstGeom prst="rect">
          <a:avLst/>
        </a:prstGeom>
        <a:noFill/>
        <a:ln w="9525">
          <a:noFill/>
          <a:miter lim="800000"/>
          <a:headEnd/>
          <a:tailEnd/>
        </a:ln>
      </xdr:spPr>
    </xdr:sp>
    <xdr:clientData/>
  </xdr:twoCellAnchor>
  <xdr:twoCellAnchor editAs="oneCell">
    <xdr:from>
      <xdr:col>13</xdr:col>
      <xdr:colOff>0</xdr:colOff>
      <xdr:row>40</xdr:row>
      <xdr:rowOff>0</xdr:rowOff>
    </xdr:from>
    <xdr:to>
      <xdr:col>13</xdr:col>
      <xdr:colOff>9525</xdr:colOff>
      <xdr:row>41</xdr:row>
      <xdr:rowOff>66674</xdr:rowOff>
    </xdr:to>
    <xdr:sp macro="" textlink="">
      <xdr:nvSpPr>
        <xdr:cNvPr id="98" name="Text Box 1">
          <a:extLst>
            <a:ext uri="{FF2B5EF4-FFF2-40B4-BE49-F238E27FC236}">
              <a16:creationId xmlns:a16="http://schemas.microsoft.com/office/drawing/2014/main" id="{FCDDCB8E-FCEE-4927-9161-267043094435}"/>
            </a:ext>
          </a:extLst>
        </xdr:cNvPr>
        <xdr:cNvSpPr txBox="1">
          <a:spLocks noChangeArrowheads="1"/>
        </xdr:cNvSpPr>
      </xdr:nvSpPr>
      <xdr:spPr bwMode="auto">
        <a:xfrm>
          <a:off x="8362950" y="5505450"/>
          <a:ext cx="9525" cy="219074"/>
        </a:xfrm>
        <a:prstGeom prst="rect">
          <a:avLst/>
        </a:prstGeom>
        <a:noFill/>
        <a:ln w="9525">
          <a:noFill/>
          <a:miter lim="800000"/>
          <a:headEnd/>
          <a:tailEnd/>
        </a:ln>
      </xdr:spPr>
    </xdr:sp>
    <xdr:clientData/>
  </xdr:twoCellAnchor>
  <xdr:twoCellAnchor editAs="oneCell">
    <xdr:from>
      <xdr:col>13</xdr:col>
      <xdr:colOff>0</xdr:colOff>
      <xdr:row>40</xdr:row>
      <xdr:rowOff>0</xdr:rowOff>
    </xdr:from>
    <xdr:to>
      <xdr:col>13</xdr:col>
      <xdr:colOff>9525</xdr:colOff>
      <xdr:row>41</xdr:row>
      <xdr:rowOff>66674</xdr:rowOff>
    </xdr:to>
    <xdr:sp macro="" textlink="">
      <xdr:nvSpPr>
        <xdr:cNvPr id="99" name="Text Box 1">
          <a:extLst>
            <a:ext uri="{FF2B5EF4-FFF2-40B4-BE49-F238E27FC236}">
              <a16:creationId xmlns:a16="http://schemas.microsoft.com/office/drawing/2014/main" id="{DFA0FED7-B9FC-4353-91FE-993366154210}"/>
            </a:ext>
          </a:extLst>
        </xdr:cNvPr>
        <xdr:cNvSpPr txBox="1">
          <a:spLocks noChangeArrowheads="1"/>
        </xdr:cNvSpPr>
      </xdr:nvSpPr>
      <xdr:spPr bwMode="auto">
        <a:xfrm>
          <a:off x="8362950" y="5505450"/>
          <a:ext cx="9525" cy="219074"/>
        </a:xfrm>
        <a:prstGeom prst="rect">
          <a:avLst/>
        </a:prstGeom>
        <a:noFill/>
        <a:ln w="9525">
          <a:noFill/>
          <a:miter lim="800000"/>
          <a:headEnd/>
          <a:tailEnd/>
        </a:ln>
      </xdr:spPr>
    </xdr:sp>
    <xdr:clientData/>
  </xdr:twoCellAnchor>
  <xdr:twoCellAnchor editAs="oneCell">
    <xdr:from>
      <xdr:col>13</xdr:col>
      <xdr:colOff>0</xdr:colOff>
      <xdr:row>40</xdr:row>
      <xdr:rowOff>0</xdr:rowOff>
    </xdr:from>
    <xdr:to>
      <xdr:col>13</xdr:col>
      <xdr:colOff>9525</xdr:colOff>
      <xdr:row>41</xdr:row>
      <xdr:rowOff>66674</xdr:rowOff>
    </xdr:to>
    <xdr:sp macro="" textlink="">
      <xdr:nvSpPr>
        <xdr:cNvPr id="100" name="Text Box 1">
          <a:extLst>
            <a:ext uri="{FF2B5EF4-FFF2-40B4-BE49-F238E27FC236}">
              <a16:creationId xmlns:a16="http://schemas.microsoft.com/office/drawing/2014/main" id="{E546F8E3-689A-4899-B649-EB28F5BF64C9}"/>
            </a:ext>
          </a:extLst>
        </xdr:cNvPr>
        <xdr:cNvSpPr txBox="1">
          <a:spLocks noChangeArrowheads="1"/>
        </xdr:cNvSpPr>
      </xdr:nvSpPr>
      <xdr:spPr bwMode="auto">
        <a:xfrm>
          <a:off x="8362950" y="5505450"/>
          <a:ext cx="9525" cy="219074"/>
        </a:xfrm>
        <a:prstGeom prst="rect">
          <a:avLst/>
        </a:prstGeom>
        <a:noFill/>
        <a:ln w="9525">
          <a:noFill/>
          <a:miter lim="800000"/>
          <a:headEnd/>
          <a:tailEnd/>
        </a:ln>
      </xdr:spPr>
    </xdr:sp>
    <xdr:clientData/>
  </xdr:twoCellAnchor>
  <xdr:twoCellAnchor editAs="oneCell">
    <xdr:from>
      <xdr:col>13</xdr:col>
      <xdr:colOff>0</xdr:colOff>
      <xdr:row>40</xdr:row>
      <xdr:rowOff>0</xdr:rowOff>
    </xdr:from>
    <xdr:to>
      <xdr:col>13</xdr:col>
      <xdr:colOff>9525</xdr:colOff>
      <xdr:row>41</xdr:row>
      <xdr:rowOff>66674</xdr:rowOff>
    </xdr:to>
    <xdr:sp macro="" textlink="">
      <xdr:nvSpPr>
        <xdr:cNvPr id="101" name="Text Box 1">
          <a:extLst>
            <a:ext uri="{FF2B5EF4-FFF2-40B4-BE49-F238E27FC236}">
              <a16:creationId xmlns:a16="http://schemas.microsoft.com/office/drawing/2014/main" id="{CC740ED2-5297-40EF-BD23-0F62415DA3FB}"/>
            </a:ext>
          </a:extLst>
        </xdr:cNvPr>
        <xdr:cNvSpPr txBox="1">
          <a:spLocks noChangeArrowheads="1"/>
        </xdr:cNvSpPr>
      </xdr:nvSpPr>
      <xdr:spPr bwMode="auto">
        <a:xfrm>
          <a:off x="8362950" y="5505450"/>
          <a:ext cx="9525" cy="219074"/>
        </a:xfrm>
        <a:prstGeom prst="rect">
          <a:avLst/>
        </a:prstGeom>
        <a:noFill/>
        <a:ln w="9525">
          <a:noFill/>
          <a:miter lim="800000"/>
          <a:headEnd/>
          <a:tailEnd/>
        </a:ln>
      </xdr:spPr>
    </xdr:sp>
    <xdr:clientData/>
  </xdr:twoCellAnchor>
  <xdr:twoCellAnchor editAs="oneCell">
    <xdr:from>
      <xdr:col>13</xdr:col>
      <xdr:colOff>0</xdr:colOff>
      <xdr:row>40</xdr:row>
      <xdr:rowOff>0</xdr:rowOff>
    </xdr:from>
    <xdr:to>
      <xdr:col>13</xdr:col>
      <xdr:colOff>9525</xdr:colOff>
      <xdr:row>41</xdr:row>
      <xdr:rowOff>66674</xdr:rowOff>
    </xdr:to>
    <xdr:sp macro="" textlink="">
      <xdr:nvSpPr>
        <xdr:cNvPr id="102" name="Text Box 1">
          <a:extLst>
            <a:ext uri="{FF2B5EF4-FFF2-40B4-BE49-F238E27FC236}">
              <a16:creationId xmlns:a16="http://schemas.microsoft.com/office/drawing/2014/main" id="{356545DA-3835-4E13-94A9-DED5D3C9A209}"/>
            </a:ext>
          </a:extLst>
        </xdr:cNvPr>
        <xdr:cNvSpPr txBox="1">
          <a:spLocks noChangeArrowheads="1"/>
        </xdr:cNvSpPr>
      </xdr:nvSpPr>
      <xdr:spPr bwMode="auto">
        <a:xfrm>
          <a:off x="8362950" y="5505450"/>
          <a:ext cx="9525" cy="219074"/>
        </a:xfrm>
        <a:prstGeom prst="rect">
          <a:avLst/>
        </a:prstGeom>
        <a:noFill/>
        <a:ln w="9525">
          <a:noFill/>
          <a:miter lim="800000"/>
          <a:headEnd/>
          <a:tailEnd/>
        </a:ln>
      </xdr:spPr>
    </xdr:sp>
    <xdr:clientData/>
  </xdr:twoCellAnchor>
  <xdr:twoCellAnchor editAs="oneCell">
    <xdr:from>
      <xdr:col>13</xdr:col>
      <xdr:colOff>0</xdr:colOff>
      <xdr:row>40</xdr:row>
      <xdr:rowOff>0</xdr:rowOff>
    </xdr:from>
    <xdr:to>
      <xdr:col>13</xdr:col>
      <xdr:colOff>9525</xdr:colOff>
      <xdr:row>41</xdr:row>
      <xdr:rowOff>66674</xdr:rowOff>
    </xdr:to>
    <xdr:sp macro="" textlink="">
      <xdr:nvSpPr>
        <xdr:cNvPr id="103" name="Text Box 1">
          <a:extLst>
            <a:ext uri="{FF2B5EF4-FFF2-40B4-BE49-F238E27FC236}">
              <a16:creationId xmlns:a16="http://schemas.microsoft.com/office/drawing/2014/main" id="{328DFE61-A308-4B49-9C30-362C7ABBE1E4}"/>
            </a:ext>
          </a:extLst>
        </xdr:cNvPr>
        <xdr:cNvSpPr txBox="1">
          <a:spLocks noChangeArrowheads="1"/>
        </xdr:cNvSpPr>
      </xdr:nvSpPr>
      <xdr:spPr bwMode="auto">
        <a:xfrm>
          <a:off x="8362950" y="5505450"/>
          <a:ext cx="9525" cy="219074"/>
        </a:xfrm>
        <a:prstGeom prst="rect">
          <a:avLst/>
        </a:prstGeom>
        <a:noFill/>
        <a:ln w="9525">
          <a:noFill/>
          <a:miter lim="800000"/>
          <a:headEnd/>
          <a:tailEnd/>
        </a:ln>
      </xdr:spPr>
    </xdr:sp>
    <xdr:clientData/>
  </xdr:twoCellAnchor>
  <xdr:twoCellAnchor editAs="oneCell">
    <xdr:from>
      <xdr:col>13</xdr:col>
      <xdr:colOff>0</xdr:colOff>
      <xdr:row>40</xdr:row>
      <xdr:rowOff>0</xdr:rowOff>
    </xdr:from>
    <xdr:to>
      <xdr:col>13</xdr:col>
      <xdr:colOff>9525</xdr:colOff>
      <xdr:row>41</xdr:row>
      <xdr:rowOff>38099</xdr:rowOff>
    </xdr:to>
    <xdr:sp macro="" textlink="">
      <xdr:nvSpPr>
        <xdr:cNvPr id="104" name="Text Box 1">
          <a:extLst>
            <a:ext uri="{FF2B5EF4-FFF2-40B4-BE49-F238E27FC236}">
              <a16:creationId xmlns:a16="http://schemas.microsoft.com/office/drawing/2014/main" id="{2E1AE404-7AC0-4184-842E-448CF0E7FDDE}"/>
            </a:ext>
          </a:extLst>
        </xdr:cNvPr>
        <xdr:cNvSpPr txBox="1">
          <a:spLocks noChangeArrowheads="1"/>
        </xdr:cNvSpPr>
      </xdr:nvSpPr>
      <xdr:spPr bwMode="auto">
        <a:xfrm>
          <a:off x="8362950" y="5505450"/>
          <a:ext cx="9525" cy="190499"/>
        </a:xfrm>
        <a:prstGeom prst="rect">
          <a:avLst/>
        </a:prstGeom>
        <a:noFill/>
        <a:ln w="9525">
          <a:noFill/>
          <a:miter lim="800000"/>
          <a:headEnd/>
          <a:tailEnd/>
        </a:ln>
      </xdr:spPr>
    </xdr:sp>
    <xdr:clientData/>
  </xdr:twoCellAnchor>
  <xdr:twoCellAnchor editAs="oneCell">
    <xdr:from>
      <xdr:col>13</xdr:col>
      <xdr:colOff>0</xdr:colOff>
      <xdr:row>40</xdr:row>
      <xdr:rowOff>0</xdr:rowOff>
    </xdr:from>
    <xdr:to>
      <xdr:col>13</xdr:col>
      <xdr:colOff>9525</xdr:colOff>
      <xdr:row>41</xdr:row>
      <xdr:rowOff>66674</xdr:rowOff>
    </xdr:to>
    <xdr:sp macro="" textlink="">
      <xdr:nvSpPr>
        <xdr:cNvPr id="105" name="Text Box 1">
          <a:extLst>
            <a:ext uri="{FF2B5EF4-FFF2-40B4-BE49-F238E27FC236}">
              <a16:creationId xmlns:a16="http://schemas.microsoft.com/office/drawing/2014/main" id="{BAA5FD79-834B-417D-B5DD-5411137DCC77}"/>
            </a:ext>
          </a:extLst>
        </xdr:cNvPr>
        <xdr:cNvSpPr txBox="1">
          <a:spLocks noChangeArrowheads="1"/>
        </xdr:cNvSpPr>
      </xdr:nvSpPr>
      <xdr:spPr bwMode="auto">
        <a:xfrm>
          <a:off x="8362950" y="5505450"/>
          <a:ext cx="9525" cy="219074"/>
        </a:xfrm>
        <a:prstGeom prst="rect">
          <a:avLst/>
        </a:prstGeom>
        <a:noFill/>
        <a:ln w="9525">
          <a:noFill/>
          <a:miter lim="800000"/>
          <a:headEnd/>
          <a:tailEnd/>
        </a:ln>
      </xdr:spPr>
    </xdr:sp>
    <xdr:clientData/>
  </xdr:twoCellAnchor>
  <xdr:twoCellAnchor editAs="oneCell">
    <xdr:from>
      <xdr:col>13</xdr:col>
      <xdr:colOff>0</xdr:colOff>
      <xdr:row>40</xdr:row>
      <xdr:rowOff>0</xdr:rowOff>
    </xdr:from>
    <xdr:to>
      <xdr:col>13</xdr:col>
      <xdr:colOff>9525</xdr:colOff>
      <xdr:row>41</xdr:row>
      <xdr:rowOff>66674</xdr:rowOff>
    </xdr:to>
    <xdr:sp macro="" textlink="">
      <xdr:nvSpPr>
        <xdr:cNvPr id="106" name="Text Box 1">
          <a:extLst>
            <a:ext uri="{FF2B5EF4-FFF2-40B4-BE49-F238E27FC236}">
              <a16:creationId xmlns:a16="http://schemas.microsoft.com/office/drawing/2014/main" id="{930E7104-4A2A-40E8-BFEC-6C68F2A46902}"/>
            </a:ext>
          </a:extLst>
        </xdr:cNvPr>
        <xdr:cNvSpPr txBox="1">
          <a:spLocks noChangeArrowheads="1"/>
        </xdr:cNvSpPr>
      </xdr:nvSpPr>
      <xdr:spPr bwMode="auto">
        <a:xfrm>
          <a:off x="8362950" y="5505450"/>
          <a:ext cx="9525" cy="219074"/>
        </a:xfrm>
        <a:prstGeom prst="rect">
          <a:avLst/>
        </a:prstGeom>
        <a:noFill/>
        <a:ln w="9525">
          <a:noFill/>
          <a:miter lim="800000"/>
          <a:headEnd/>
          <a:tailEnd/>
        </a:ln>
      </xdr:spPr>
    </xdr:sp>
    <xdr:clientData/>
  </xdr:twoCellAnchor>
  <xdr:twoCellAnchor editAs="oneCell">
    <xdr:from>
      <xdr:col>13</xdr:col>
      <xdr:colOff>0</xdr:colOff>
      <xdr:row>40</xdr:row>
      <xdr:rowOff>0</xdr:rowOff>
    </xdr:from>
    <xdr:to>
      <xdr:col>13</xdr:col>
      <xdr:colOff>9525</xdr:colOff>
      <xdr:row>41</xdr:row>
      <xdr:rowOff>66674</xdr:rowOff>
    </xdr:to>
    <xdr:sp macro="" textlink="">
      <xdr:nvSpPr>
        <xdr:cNvPr id="107" name="Text Box 1">
          <a:extLst>
            <a:ext uri="{FF2B5EF4-FFF2-40B4-BE49-F238E27FC236}">
              <a16:creationId xmlns:a16="http://schemas.microsoft.com/office/drawing/2014/main" id="{B9A238F4-4BCA-45A6-BD75-6A1747C6F4E3}"/>
            </a:ext>
          </a:extLst>
        </xdr:cNvPr>
        <xdr:cNvSpPr txBox="1">
          <a:spLocks noChangeArrowheads="1"/>
        </xdr:cNvSpPr>
      </xdr:nvSpPr>
      <xdr:spPr bwMode="auto">
        <a:xfrm>
          <a:off x="8362950" y="5505450"/>
          <a:ext cx="9525" cy="219074"/>
        </a:xfrm>
        <a:prstGeom prst="rect">
          <a:avLst/>
        </a:prstGeom>
        <a:noFill/>
        <a:ln w="9525">
          <a:noFill/>
          <a:miter lim="800000"/>
          <a:headEnd/>
          <a:tailEnd/>
        </a:ln>
      </xdr:spPr>
    </xdr:sp>
    <xdr:clientData/>
  </xdr:twoCellAnchor>
  <xdr:twoCellAnchor editAs="oneCell">
    <xdr:from>
      <xdr:col>13</xdr:col>
      <xdr:colOff>0</xdr:colOff>
      <xdr:row>40</xdr:row>
      <xdr:rowOff>0</xdr:rowOff>
    </xdr:from>
    <xdr:to>
      <xdr:col>13</xdr:col>
      <xdr:colOff>9525</xdr:colOff>
      <xdr:row>41</xdr:row>
      <xdr:rowOff>66674</xdr:rowOff>
    </xdr:to>
    <xdr:sp macro="" textlink="">
      <xdr:nvSpPr>
        <xdr:cNvPr id="108" name="Text Box 1">
          <a:extLst>
            <a:ext uri="{FF2B5EF4-FFF2-40B4-BE49-F238E27FC236}">
              <a16:creationId xmlns:a16="http://schemas.microsoft.com/office/drawing/2014/main" id="{2CA65CDF-267F-4786-B887-CE151B930844}"/>
            </a:ext>
          </a:extLst>
        </xdr:cNvPr>
        <xdr:cNvSpPr txBox="1">
          <a:spLocks noChangeArrowheads="1"/>
        </xdr:cNvSpPr>
      </xdr:nvSpPr>
      <xdr:spPr bwMode="auto">
        <a:xfrm>
          <a:off x="8362950" y="5505450"/>
          <a:ext cx="9525" cy="219074"/>
        </a:xfrm>
        <a:prstGeom prst="rect">
          <a:avLst/>
        </a:prstGeom>
        <a:noFill/>
        <a:ln w="9525">
          <a:noFill/>
          <a:miter lim="800000"/>
          <a:headEnd/>
          <a:tailEnd/>
        </a:ln>
      </xdr:spPr>
    </xdr:sp>
    <xdr:clientData/>
  </xdr:twoCellAnchor>
</xdr:wsDr>
</file>

<file path=xl/drawings/drawing30.xml><?xml version="1.0" encoding="utf-8"?>
<c:userShapes xmlns:c="http://schemas.openxmlformats.org/drawingml/2006/chart">
  <cdr:relSizeAnchor xmlns:cdr="http://schemas.openxmlformats.org/drawingml/2006/chartDrawing">
    <cdr:from>
      <cdr:x>0.078</cdr:x>
      <cdr:y>1</cdr:y>
    </cdr:from>
    <cdr:to>
      <cdr:x>0.98952</cdr:x>
      <cdr:y>1</cdr:y>
    </cdr:to>
    <cdr:cxnSp macro="">
      <cdr:nvCxnSpPr>
        <cdr:cNvPr id="3" name="Straight Connector 2">
          <a:extLst xmlns:a="http://schemas.openxmlformats.org/drawingml/2006/main">
            <a:ext uri="{FF2B5EF4-FFF2-40B4-BE49-F238E27FC236}">
              <a16:creationId xmlns:a16="http://schemas.microsoft.com/office/drawing/2014/main" id="{5BC2C9D8-9E86-4C90-92C9-B6CEC4790997}"/>
            </a:ext>
          </a:extLst>
        </cdr:cNvPr>
        <cdr:cNvCxnSpPr/>
      </cdr:nvCxnSpPr>
      <cdr:spPr>
        <a:xfrm xmlns:a="http://schemas.openxmlformats.org/drawingml/2006/main">
          <a:off x="212725" y="4203700"/>
          <a:ext cx="2486025" cy="0"/>
        </a:xfrm>
        <a:prstGeom xmlns:a="http://schemas.openxmlformats.org/drawingml/2006/main" prst="line">
          <a:avLst/>
        </a:prstGeom>
        <a:ln xmlns:a="http://schemas.openxmlformats.org/drawingml/2006/main">
          <a:solidFill>
            <a:schemeClr val="tx1"/>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0.06696</cdr:x>
      <cdr:y>0.23866</cdr:y>
    </cdr:from>
    <cdr:to>
      <cdr:x>0.97521</cdr:x>
      <cdr:y>0.23866</cdr:y>
    </cdr:to>
    <cdr:cxnSp macro="">
      <cdr:nvCxnSpPr>
        <cdr:cNvPr id="5" name="Straight Connector 4">
          <a:extLst xmlns:a="http://schemas.openxmlformats.org/drawingml/2006/main">
            <a:ext uri="{FF2B5EF4-FFF2-40B4-BE49-F238E27FC236}">
              <a16:creationId xmlns:a16="http://schemas.microsoft.com/office/drawing/2014/main" id="{FC5C3CE3-D7F3-4044-AD1E-ACD30E1B3687}"/>
            </a:ext>
          </a:extLst>
        </cdr:cNvPr>
        <cdr:cNvCxnSpPr/>
      </cdr:nvCxnSpPr>
      <cdr:spPr>
        <a:xfrm xmlns:a="http://schemas.openxmlformats.org/drawingml/2006/main">
          <a:off x="183497" y="444203"/>
          <a:ext cx="2489129" cy="0"/>
        </a:xfrm>
        <a:prstGeom xmlns:a="http://schemas.openxmlformats.org/drawingml/2006/main" prst="line">
          <a:avLst/>
        </a:prstGeom>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userShapes>
</file>

<file path=xl/drawings/drawing31.xml><?xml version="1.0" encoding="utf-8"?>
<c:userShapes xmlns:c="http://schemas.openxmlformats.org/drawingml/2006/chart">
  <cdr:relSizeAnchor xmlns:cdr="http://schemas.openxmlformats.org/drawingml/2006/chartDrawing">
    <cdr:from>
      <cdr:x>0.07862</cdr:x>
      <cdr:y>0.33974</cdr:y>
    </cdr:from>
    <cdr:to>
      <cdr:x>0.95237</cdr:x>
      <cdr:y>0.33974</cdr:y>
    </cdr:to>
    <cdr:cxnSp macro="">
      <cdr:nvCxnSpPr>
        <cdr:cNvPr id="7" name="Straight Connector 6">
          <a:extLst xmlns:a="http://schemas.openxmlformats.org/drawingml/2006/main">
            <a:ext uri="{FF2B5EF4-FFF2-40B4-BE49-F238E27FC236}">
              <a16:creationId xmlns:a16="http://schemas.microsoft.com/office/drawing/2014/main" id="{9D8EB694-B880-4F42-B109-4D61BDED0BC4}"/>
            </a:ext>
          </a:extLst>
        </cdr:cNvPr>
        <cdr:cNvCxnSpPr/>
      </cdr:nvCxnSpPr>
      <cdr:spPr>
        <a:xfrm xmlns:a="http://schemas.openxmlformats.org/drawingml/2006/main">
          <a:off x="224811" y="639273"/>
          <a:ext cx="2498469" cy="0"/>
        </a:xfrm>
        <a:prstGeom xmlns:a="http://schemas.openxmlformats.org/drawingml/2006/main" prst="line">
          <a:avLst/>
        </a:prstGeom>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userShapes>
</file>

<file path=xl/drawings/drawing32.xml><?xml version="1.0" encoding="utf-8"?>
<xdr:wsDr xmlns:xdr="http://schemas.openxmlformats.org/drawingml/2006/spreadsheetDrawing" xmlns:a="http://schemas.openxmlformats.org/drawingml/2006/main">
  <xdr:twoCellAnchor editAs="oneCell">
    <xdr:from>
      <xdr:col>0</xdr:col>
      <xdr:colOff>323850</xdr:colOff>
      <xdr:row>5</xdr:row>
      <xdr:rowOff>95250</xdr:rowOff>
    </xdr:from>
    <xdr:to>
      <xdr:col>17</xdr:col>
      <xdr:colOff>24802</xdr:colOff>
      <xdr:row>35</xdr:row>
      <xdr:rowOff>114300</xdr:rowOff>
    </xdr:to>
    <xdr:pic>
      <xdr:nvPicPr>
        <xdr:cNvPr id="2" name="Picture 1">
          <a:extLst>
            <a:ext uri="{FF2B5EF4-FFF2-40B4-BE49-F238E27FC236}">
              <a16:creationId xmlns:a16="http://schemas.microsoft.com/office/drawing/2014/main" id="{D2EFA08B-C5F1-4265-A56F-38B18F8A9A98}"/>
            </a:ext>
          </a:extLst>
        </xdr:cNvPr>
        <xdr:cNvPicPr>
          <a:picLocks noChangeAspect="1"/>
        </xdr:cNvPicPr>
      </xdr:nvPicPr>
      <xdr:blipFill>
        <a:blip xmlns:r="http://schemas.openxmlformats.org/officeDocument/2006/relationships" r:embed="rId1"/>
        <a:stretch>
          <a:fillRect/>
        </a:stretch>
      </xdr:blipFill>
      <xdr:spPr>
        <a:xfrm>
          <a:off x="323850" y="904875"/>
          <a:ext cx="10064152" cy="4876800"/>
        </a:xfrm>
        <a:prstGeom prst="rect">
          <a:avLst/>
        </a:prstGeom>
      </xdr:spPr>
    </xdr:pic>
    <xdr:clientData/>
  </xdr:twoCellAnchor>
  <xdr:twoCellAnchor>
    <xdr:from>
      <xdr:col>0</xdr:col>
      <xdr:colOff>495300</xdr:colOff>
      <xdr:row>1</xdr:row>
      <xdr:rowOff>104775</xdr:rowOff>
    </xdr:from>
    <xdr:to>
      <xdr:col>14</xdr:col>
      <xdr:colOff>38100</xdr:colOff>
      <xdr:row>4</xdr:row>
      <xdr:rowOff>9525</xdr:rowOff>
    </xdr:to>
    <xdr:sp macro="" textlink="">
      <xdr:nvSpPr>
        <xdr:cNvPr id="3" name="TextBox 2">
          <a:extLst>
            <a:ext uri="{FF2B5EF4-FFF2-40B4-BE49-F238E27FC236}">
              <a16:creationId xmlns:a16="http://schemas.microsoft.com/office/drawing/2014/main" id="{2FDA5E3D-18C8-4271-B4BF-461DD448B650}"/>
            </a:ext>
          </a:extLst>
        </xdr:cNvPr>
        <xdr:cNvSpPr txBox="1"/>
      </xdr:nvSpPr>
      <xdr:spPr>
        <a:xfrm>
          <a:off x="495300" y="266700"/>
          <a:ext cx="8077200" cy="3905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000" b="1" baseline="0">
              <a:solidFill>
                <a:srgbClr val="7030A0"/>
              </a:solidFill>
              <a:latin typeface="HelveticaNeueLT Std" panose="020B0604020202020204" pitchFamily="34" charset="0"/>
              <a:cs typeface="Arial" panose="020B0604020202020204" pitchFamily="34" charset="0"/>
            </a:rPr>
            <a:t>Box Figure 1.2.1. Policy Support to Nonfinancial Firms</a:t>
          </a:r>
        </a:p>
      </xdr:txBody>
    </xdr:sp>
    <xdr:clientData/>
  </xdr:twoCellAnchor>
</xdr:wsDr>
</file>

<file path=xl/drawings/drawing33.xml><?xml version="1.0" encoding="utf-8"?>
<xdr:wsDr xmlns:xdr="http://schemas.openxmlformats.org/drawingml/2006/spreadsheetDrawing" xmlns:a="http://schemas.openxmlformats.org/drawingml/2006/main">
  <xdr:twoCellAnchor>
    <xdr:from>
      <xdr:col>7</xdr:col>
      <xdr:colOff>0</xdr:colOff>
      <xdr:row>8</xdr:row>
      <xdr:rowOff>12700</xdr:rowOff>
    </xdr:from>
    <xdr:to>
      <xdr:col>14</xdr:col>
      <xdr:colOff>304800</xdr:colOff>
      <xdr:row>22</xdr:row>
      <xdr:rowOff>184150</xdr:rowOff>
    </xdr:to>
    <xdr:graphicFrame macro="">
      <xdr:nvGraphicFramePr>
        <xdr:cNvPr id="2" name="Chart 1">
          <a:extLst>
            <a:ext uri="{FF2B5EF4-FFF2-40B4-BE49-F238E27FC236}">
              <a16:creationId xmlns:a16="http://schemas.microsoft.com/office/drawing/2014/main" id="{C95EA2DE-907A-4702-A20C-9E32FBD43AA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0</xdr:colOff>
      <xdr:row>6</xdr:row>
      <xdr:rowOff>0</xdr:rowOff>
    </xdr:from>
    <xdr:to>
      <xdr:col>20</xdr:col>
      <xdr:colOff>152400</xdr:colOff>
      <xdr:row>8</xdr:row>
      <xdr:rowOff>9525</xdr:rowOff>
    </xdr:to>
    <xdr:sp macro="" textlink="">
      <xdr:nvSpPr>
        <xdr:cNvPr id="3" name="TextBox 2">
          <a:extLst>
            <a:ext uri="{FF2B5EF4-FFF2-40B4-BE49-F238E27FC236}">
              <a16:creationId xmlns:a16="http://schemas.microsoft.com/office/drawing/2014/main" id="{22C00F1D-6416-4B16-A13B-CCC0DB6D5E8D}"/>
            </a:ext>
          </a:extLst>
        </xdr:cNvPr>
        <xdr:cNvSpPr txBox="1"/>
      </xdr:nvSpPr>
      <xdr:spPr>
        <a:xfrm>
          <a:off x="5495925" y="923925"/>
          <a:ext cx="8077200" cy="3905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000" b="1" baseline="0">
              <a:solidFill>
                <a:srgbClr val="7030A0"/>
              </a:solidFill>
              <a:latin typeface="HelveticaNeueLT Std" panose="020B0604020202020204" pitchFamily="34" charset="0"/>
              <a:cs typeface="Arial" panose="020B0604020202020204" pitchFamily="34" charset="0"/>
            </a:rPr>
            <a:t>Box Figure 1.3.1. Policy Relaxation Relative to Fiscal Rule Limits, 2020</a:t>
          </a:r>
        </a:p>
        <a:p>
          <a:pPr algn="l"/>
          <a:r>
            <a:rPr lang="en-US" sz="1000" b="0" i="1" baseline="0">
              <a:solidFill>
                <a:srgbClr val="7030A0"/>
              </a:solidFill>
              <a:latin typeface="HelveticaNeueLT Std" panose="020B0604020202020204" pitchFamily="34" charset="0"/>
              <a:cs typeface="Arial" panose="020B0604020202020204" pitchFamily="34" charset="0"/>
            </a:rPr>
            <a:t>(Percent of GDP)</a:t>
          </a:r>
        </a:p>
      </xdr:txBody>
    </xdr:sp>
    <xdr:clientData/>
  </xdr:twoCellAnchor>
</xdr:wsDr>
</file>

<file path=xl/drawings/drawing34.xml><?xml version="1.0" encoding="utf-8"?>
<xdr:wsDr xmlns:xdr="http://schemas.openxmlformats.org/drawingml/2006/spreadsheetDrawing" xmlns:a="http://schemas.openxmlformats.org/drawingml/2006/main">
  <xdr:twoCellAnchor>
    <xdr:from>
      <xdr:col>1</xdr:col>
      <xdr:colOff>12699</xdr:colOff>
      <xdr:row>3</xdr:row>
      <xdr:rowOff>6350</xdr:rowOff>
    </xdr:from>
    <xdr:to>
      <xdr:col>5</xdr:col>
      <xdr:colOff>555243</xdr:colOff>
      <xdr:row>10</xdr:row>
      <xdr:rowOff>151130</xdr:rowOff>
    </xdr:to>
    <xdr:grpSp>
      <xdr:nvGrpSpPr>
        <xdr:cNvPr id="2" name="Group 1">
          <a:extLst>
            <a:ext uri="{FF2B5EF4-FFF2-40B4-BE49-F238E27FC236}">
              <a16:creationId xmlns:a16="http://schemas.microsoft.com/office/drawing/2014/main" id="{CC154F01-0DB2-4ACB-BD7F-D2B26D49E744}"/>
            </a:ext>
          </a:extLst>
        </xdr:cNvPr>
        <xdr:cNvGrpSpPr/>
      </xdr:nvGrpSpPr>
      <xdr:grpSpPr>
        <a:xfrm>
          <a:off x="574674" y="577850"/>
          <a:ext cx="2980944" cy="2240280"/>
          <a:chOff x="60325" y="3010256"/>
          <a:chExt cx="3109781" cy="2552344"/>
        </a:xfrm>
      </xdr:grpSpPr>
      <xdr:graphicFrame macro="">
        <xdr:nvGraphicFramePr>
          <xdr:cNvPr id="3" name="Chart 2">
            <a:extLst>
              <a:ext uri="{FF2B5EF4-FFF2-40B4-BE49-F238E27FC236}">
                <a16:creationId xmlns:a16="http://schemas.microsoft.com/office/drawing/2014/main" id="{EC8B9717-DBB1-4FBF-8CBD-BF8004189F47}"/>
              </a:ext>
            </a:extLst>
          </xdr:cNvPr>
          <xdr:cNvGraphicFramePr/>
        </xdr:nvGraphicFramePr>
        <xdr:xfrm>
          <a:off x="60325" y="3597275"/>
          <a:ext cx="3032125" cy="1965325"/>
        </xdr:xfrm>
        <a:graphic>
          <a:graphicData uri="http://schemas.openxmlformats.org/drawingml/2006/chart">
            <c:chart xmlns:c="http://schemas.openxmlformats.org/drawingml/2006/chart" xmlns:r="http://schemas.openxmlformats.org/officeDocument/2006/relationships" r:id="rId1"/>
          </a:graphicData>
        </a:graphic>
      </xdr:graphicFrame>
      <xdr:sp macro="" textlink="">
        <xdr:nvSpPr>
          <xdr:cNvPr id="4" name="TextBox 3">
            <a:extLst>
              <a:ext uri="{FF2B5EF4-FFF2-40B4-BE49-F238E27FC236}">
                <a16:creationId xmlns:a16="http://schemas.microsoft.com/office/drawing/2014/main" id="{E9F7E167-B9B2-405F-A302-AA45A1BDFFE0}"/>
              </a:ext>
            </a:extLst>
          </xdr:cNvPr>
          <xdr:cNvSpPr txBox="1"/>
        </xdr:nvSpPr>
        <xdr:spPr>
          <a:xfrm>
            <a:off x="98088" y="3010256"/>
            <a:ext cx="3072018" cy="53933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Output </a:t>
            </a:r>
          </a:p>
          <a:p>
            <a:r>
              <a:rPr lang="en-US" sz="1100" b="1" i="0"/>
              <a:t>(</a:t>
            </a:r>
            <a:r>
              <a:rPr lang="en-US" sz="1100" b="1" i="1"/>
              <a:t>Percent deviation</a:t>
            </a:r>
            <a:r>
              <a:rPr lang="en-US" sz="1100" b="1" i="1" baseline="0"/>
              <a:t> from the pre-crisis level</a:t>
            </a:r>
            <a:r>
              <a:rPr lang="en-US" sz="1100" b="1" i="0"/>
              <a:t> )</a:t>
            </a:r>
          </a:p>
        </xdr:txBody>
      </xdr:sp>
    </xdr:grpSp>
    <xdr:clientData/>
  </xdr:twoCellAnchor>
  <xdr:twoCellAnchor>
    <xdr:from>
      <xdr:col>5</xdr:col>
      <xdr:colOff>600074</xdr:colOff>
      <xdr:row>3</xdr:row>
      <xdr:rowOff>38100</xdr:rowOff>
    </xdr:from>
    <xdr:to>
      <xdr:col>10</xdr:col>
      <xdr:colOff>533018</xdr:colOff>
      <xdr:row>10</xdr:row>
      <xdr:rowOff>182880</xdr:rowOff>
    </xdr:to>
    <xdr:grpSp>
      <xdr:nvGrpSpPr>
        <xdr:cNvPr id="5" name="Group 4">
          <a:extLst>
            <a:ext uri="{FF2B5EF4-FFF2-40B4-BE49-F238E27FC236}">
              <a16:creationId xmlns:a16="http://schemas.microsoft.com/office/drawing/2014/main" id="{BF1170AE-1D85-4C00-A6D6-DD84BE0B4F3C}"/>
            </a:ext>
          </a:extLst>
        </xdr:cNvPr>
        <xdr:cNvGrpSpPr/>
      </xdr:nvGrpSpPr>
      <xdr:grpSpPr>
        <a:xfrm>
          <a:off x="3600449" y="609600"/>
          <a:ext cx="2980944" cy="2240280"/>
          <a:chOff x="2762250" y="3080843"/>
          <a:chExt cx="2781300" cy="2399207"/>
        </a:xfrm>
      </xdr:grpSpPr>
      <xdr:graphicFrame macro="">
        <xdr:nvGraphicFramePr>
          <xdr:cNvPr id="6" name="Chart 5">
            <a:extLst>
              <a:ext uri="{FF2B5EF4-FFF2-40B4-BE49-F238E27FC236}">
                <a16:creationId xmlns:a16="http://schemas.microsoft.com/office/drawing/2014/main" id="{56ABE480-7A09-4249-928E-8D22D8E54BF0}"/>
              </a:ext>
            </a:extLst>
          </xdr:cNvPr>
          <xdr:cNvGraphicFramePr/>
        </xdr:nvGraphicFramePr>
        <xdr:xfrm>
          <a:off x="2819400" y="3556001"/>
          <a:ext cx="2724150" cy="1924049"/>
        </xdr:xfrm>
        <a:graphic>
          <a:graphicData uri="http://schemas.openxmlformats.org/drawingml/2006/chart">
            <c:chart xmlns:c="http://schemas.openxmlformats.org/drawingml/2006/chart" xmlns:r="http://schemas.openxmlformats.org/officeDocument/2006/relationships" r:id="rId2"/>
          </a:graphicData>
        </a:graphic>
      </xdr:graphicFrame>
      <xdr:sp macro="" textlink="">
        <xdr:nvSpPr>
          <xdr:cNvPr id="7" name="TextBox 6">
            <a:extLst>
              <a:ext uri="{FF2B5EF4-FFF2-40B4-BE49-F238E27FC236}">
                <a16:creationId xmlns:a16="http://schemas.microsoft.com/office/drawing/2014/main" id="{A6555A71-747D-4717-9044-633342137AE8}"/>
              </a:ext>
            </a:extLst>
          </xdr:cNvPr>
          <xdr:cNvSpPr txBox="1"/>
        </xdr:nvSpPr>
        <xdr:spPr>
          <a:xfrm>
            <a:off x="2762250" y="3080843"/>
            <a:ext cx="2754443" cy="50055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Consumption, lower-income group</a:t>
            </a:r>
          </a:p>
          <a:p>
            <a:r>
              <a:rPr lang="en-US" sz="1100" b="1" i="0"/>
              <a:t>(</a:t>
            </a:r>
            <a:r>
              <a:rPr lang="en-US" sz="1100" b="1" i="1"/>
              <a:t>Percent deviation</a:t>
            </a:r>
            <a:r>
              <a:rPr lang="en-US" sz="1100" b="1" i="1" baseline="0"/>
              <a:t> from the pre-crisis level</a:t>
            </a:r>
            <a:r>
              <a:rPr lang="en-US" sz="1100" b="1" i="0"/>
              <a:t> )</a:t>
            </a:r>
          </a:p>
        </xdr:txBody>
      </xdr:sp>
    </xdr:grpSp>
    <xdr:clientData/>
  </xdr:twoCellAnchor>
  <xdr:twoCellAnchor>
    <xdr:from>
      <xdr:col>11</xdr:col>
      <xdr:colOff>104775</xdr:colOff>
      <xdr:row>3</xdr:row>
      <xdr:rowOff>47625</xdr:rowOff>
    </xdr:from>
    <xdr:to>
      <xdr:col>16</xdr:col>
      <xdr:colOff>37719</xdr:colOff>
      <xdr:row>11</xdr:row>
      <xdr:rowOff>1905</xdr:rowOff>
    </xdr:to>
    <xdr:grpSp>
      <xdr:nvGrpSpPr>
        <xdr:cNvPr id="8" name="Group 7">
          <a:extLst>
            <a:ext uri="{FF2B5EF4-FFF2-40B4-BE49-F238E27FC236}">
              <a16:creationId xmlns:a16="http://schemas.microsoft.com/office/drawing/2014/main" id="{7D8DA8C9-1EB8-407F-934B-D6AEA19D98CC}"/>
            </a:ext>
          </a:extLst>
        </xdr:cNvPr>
        <xdr:cNvGrpSpPr/>
      </xdr:nvGrpSpPr>
      <xdr:grpSpPr>
        <a:xfrm>
          <a:off x="6762750" y="619125"/>
          <a:ext cx="2980944" cy="2240280"/>
          <a:chOff x="5511800" y="3050830"/>
          <a:chExt cx="3041650" cy="2429220"/>
        </a:xfrm>
      </xdr:grpSpPr>
      <xdr:graphicFrame macro="">
        <xdr:nvGraphicFramePr>
          <xdr:cNvPr id="9" name="Chart 8">
            <a:extLst>
              <a:ext uri="{FF2B5EF4-FFF2-40B4-BE49-F238E27FC236}">
                <a16:creationId xmlns:a16="http://schemas.microsoft.com/office/drawing/2014/main" id="{A7F8CD8D-DAA8-4E08-AB9F-9AF21CF0722D}"/>
              </a:ext>
            </a:extLst>
          </xdr:cNvPr>
          <xdr:cNvGraphicFramePr/>
        </xdr:nvGraphicFramePr>
        <xdr:xfrm>
          <a:off x="5537200" y="3619500"/>
          <a:ext cx="3016250" cy="1860550"/>
        </xdr:xfrm>
        <a:graphic>
          <a:graphicData uri="http://schemas.openxmlformats.org/drawingml/2006/chart">
            <c:chart xmlns:c="http://schemas.openxmlformats.org/drawingml/2006/chart" xmlns:r="http://schemas.openxmlformats.org/officeDocument/2006/relationships" r:id="rId3"/>
          </a:graphicData>
        </a:graphic>
      </xdr:graphicFrame>
      <xdr:sp macro="" textlink="">
        <xdr:nvSpPr>
          <xdr:cNvPr id="10" name="TextBox 9">
            <a:extLst>
              <a:ext uri="{FF2B5EF4-FFF2-40B4-BE49-F238E27FC236}">
                <a16:creationId xmlns:a16="http://schemas.microsoft.com/office/drawing/2014/main" id="{5695E173-570B-47D5-96D2-43BD88EF069F}"/>
              </a:ext>
            </a:extLst>
          </xdr:cNvPr>
          <xdr:cNvSpPr txBox="1"/>
        </xdr:nvSpPr>
        <xdr:spPr>
          <a:xfrm>
            <a:off x="5511800" y="3050830"/>
            <a:ext cx="2891203" cy="55597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Public</a:t>
            </a:r>
            <a:r>
              <a:rPr lang="en-US" sz="1100" b="1" baseline="0"/>
              <a:t> investment</a:t>
            </a:r>
            <a:endParaRPr lang="en-US" sz="1100" b="1"/>
          </a:p>
          <a:p>
            <a:r>
              <a:rPr lang="en-US" sz="1100" b="1" i="0"/>
              <a:t>(</a:t>
            </a:r>
            <a:r>
              <a:rPr lang="en-US" sz="1100" b="1" i="1"/>
              <a:t>Percent of GDP</a:t>
            </a:r>
            <a:r>
              <a:rPr lang="en-US" sz="1100" b="1" i="0"/>
              <a:t>)</a:t>
            </a:r>
          </a:p>
        </xdr:txBody>
      </xdr:sp>
    </xdr:grpSp>
    <xdr:clientData/>
  </xdr:twoCellAnchor>
  <xdr:twoCellAnchor>
    <xdr:from>
      <xdr:col>1</xdr:col>
      <xdr:colOff>0</xdr:colOff>
      <xdr:row>12</xdr:row>
      <xdr:rowOff>85725</xdr:rowOff>
    </xdr:from>
    <xdr:to>
      <xdr:col>5</xdr:col>
      <xdr:colOff>495300</xdr:colOff>
      <xdr:row>24</xdr:row>
      <xdr:rowOff>180975</xdr:rowOff>
    </xdr:to>
    <xdr:grpSp>
      <xdr:nvGrpSpPr>
        <xdr:cNvPr id="11" name="Group 10">
          <a:extLst>
            <a:ext uri="{FF2B5EF4-FFF2-40B4-BE49-F238E27FC236}">
              <a16:creationId xmlns:a16="http://schemas.microsoft.com/office/drawing/2014/main" id="{FDFBEC28-AC1C-4D24-B9AE-0DA9468BE229}"/>
            </a:ext>
          </a:extLst>
        </xdr:cNvPr>
        <xdr:cNvGrpSpPr/>
      </xdr:nvGrpSpPr>
      <xdr:grpSpPr>
        <a:xfrm>
          <a:off x="561975" y="3133725"/>
          <a:ext cx="2933700" cy="2381250"/>
          <a:chOff x="12700" y="5200650"/>
          <a:chExt cx="2895600" cy="2139950"/>
        </a:xfrm>
      </xdr:grpSpPr>
      <xdr:graphicFrame macro="">
        <xdr:nvGraphicFramePr>
          <xdr:cNvPr id="12" name="Chart 11">
            <a:extLst>
              <a:ext uri="{FF2B5EF4-FFF2-40B4-BE49-F238E27FC236}">
                <a16:creationId xmlns:a16="http://schemas.microsoft.com/office/drawing/2014/main" id="{CF6B94AA-6242-4F7A-8FBF-A09FDB595496}"/>
              </a:ext>
            </a:extLst>
          </xdr:cNvPr>
          <xdr:cNvGraphicFramePr/>
        </xdr:nvGraphicFramePr>
        <xdr:xfrm>
          <a:off x="53975" y="5641975"/>
          <a:ext cx="2854325" cy="1698625"/>
        </xdr:xfrm>
        <a:graphic>
          <a:graphicData uri="http://schemas.openxmlformats.org/drawingml/2006/chart">
            <c:chart xmlns:c="http://schemas.openxmlformats.org/drawingml/2006/chart" xmlns:r="http://schemas.openxmlformats.org/officeDocument/2006/relationships" r:id="rId4"/>
          </a:graphicData>
        </a:graphic>
      </xdr:graphicFrame>
      <xdr:sp macro="" textlink="">
        <xdr:nvSpPr>
          <xdr:cNvPr id="13" name="TextBox 12">
            <a:extLst>
              <a:ext uri="{FF2B5EF4-FFF2-40B4-BE49-F238E27FC236}">
                <a16:creationId xmlns:a16="http://schemas.microsoft.com/office/drawing/2014/main" id="{BA7E93F0-E6EB-46F1-8BB1-495A9A367A1D}"/>
              </a:ext>
            </a:extLst>
          </xdr:cNvPr>
          <xdr:cNvSpPr txBox="1"/>
        </xdr:nvSpPr>
        <xdr:spPr>
          <a:xfrm>
            <a:off x="12700" y="5200650"/>
            <a:ext cx="2496507" cy="4508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ltLang="zh-TW" sz="1100" b="1"/>
              <a:t>Tranfers,</a:t>
            </a:r>
            <a:r>
              <a:rPr lang="en-US" altLang="zh-TW" sz="1100" b="1" baseline="0"/>
              <a:t> lower-income group</a:t>
            </a:r>
            <a:endParaRPr lang="en-US" altLang="zh-TW" sz="1100" b="1"/>
          </a:p>
          <a:p>
            <a:r>
              <a:rPr lang="en-US" sz="1100" b="1" i="0"/>
              <a:t>(</a:t>
            </a:r>
            <a:r>
              <a:rPr lang="en-US" sz="1100" b="1" i="1"/>
              <a:t>Percent of GDP</a:t>
            </a:r>
            <a:r>
              <a:rPr lang="en-US" sz="1100" b="1" i="0"/>
              <a:t>)</a:t>
            </a:r>
          </a:p>
        </xdr:txBody>
      </xdr:sp>
    </xdr:grpSp>
    <xdr:clientData/>
  </xdr:twoCellAnchor>
  <xdr:twoCellAnchor>
    <xdr:from>
      <xdr:col>5</xdr:col>
      <xdr:colOff>355600</xdr:colOff>
      <xdr:row>11</xdr:row>
      <xdr:rowOff>127000</xdr:rowOff>
    </xdr:from>
    <xdr:to>
      <xdr:col>10</xdr:col>
      <xdr:colOff>495300</xdr:colOff>
      <xdr:row>24</xdr:row>
      <xdr:rowOff>104775</xdr:rowOff>
    </xdr:to>
    <xdr:grpSp>
      <xdr:nvGrpSpPr>
        <xdr:cNvPr id="14" name="Group 13">
          <a:extLst>
            <a:ext uri="{FF2B5EF4-FFF2-40B4-BE49-F238E27FC236}">
              <a16:creationId xmlns:a16="http://schemas.microsoft.com/office/drawing/2014/main" id="{B7140D87-80EC-4FAB-A237-763ED1254084}"/>
            </a:ext>
          </a:extLst>
        </xdr:cNvPr>
        <xdr:cNvGrpSpPr/>
      </xdr:nvGrpSpPr>
      <xdr:grpSpPr>
        <a:xfrm>
          <a:off x="3355975" y="2984500"/>
          <a:ext cx="3187700" cy="2454275"/>
          <a:chOff x="2736850" y="5353050"/>
          <a:chExt cx="2781300" cy="2120900"/>
        </a:xfrm>
      </xdr:grpSpPr>
      <xdr:graphicFrame macro="">
        <xdr:nvGraphicFramePr>
          <xdr:cNvPr id="15" name="Chart 14">
            <a:extLst>
              <a:ext uri="{FF2B5EF4-FFF2-40B4-BE49-F238E27FC236}">
                <a16:creationId xmlns:a16="http://schemas.microsoft.com/office/drawing/2014/main" id="{99867720-5DC1-4FF6-85B3-3E1C15829DC5}"/>
              </a:ext>
            </a:extLst>
          </xdr:cNvPr>
          <xdr:cNvGraphicFramePr/>
        </xdr:nvGraphicFramePr>
        <xdr:xfrm>
          <a:off x="2854325" y="5892800"/>
          <a:ext cx="2663825" cy="1581150"/>
        </xdr:xfrm>
        <a:graphic>
          <a:graphicData uri="http://schemas.openxmlformats.org/drawingml/2006/chart">
            <c:chart xmlns:c="http://schemas.openxmlformats.org/drawingml/2006/chart" xmlns:r="http://schemas.openxmlformats.org/officeDocument/2006/relationships" r:id="rId5"/>
          </a:graphicData>
        </a:graphic>
      </xdr:graphicFrame>
      <xdr:sp macro="" textlink="">
        <xdr:nvSpPr>
          <xdr:cNvPr id="16" name="TextBox 15">
            <a:extLst>
              <a:ext uri="{FF2B5EF4-FFF2-40B4-BE49-F238E27FC236}">
                <a16:creationId xmlns:a16="http://schemas.microsoft.com/office/drawing/2014/main" id="{DA8F44C9-8591-4F25-916A-7060A6421F60}"/>
              </a:ext>
            </a:extLst>
          </xdr:cNvPr>
          <xdr:cNvSpPr txBox="1"/>
        </xdr:nvSpPr>
        <xdr:spPr>
          <a:xfrm>
            <a:off x="2736850" y="5353050"/>
            <a:ext cx="2496507" cy="4508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ltLang="zh-TW" sz="1100" b="1"/>
              <a:t>Labor</a:t>
            </a:r>
            <a:r>
              <a:rPr lang="en-US" altLang="zh-TW" sz="1100" b="1" baseline="0"/>
              <a:t> tax rate, higher-income group</a:t>
            </a:r>
            <a:endParaRPr lang="en-US" altLang="zh-TW" sz="1100" b="1"/>
          </a:p>
          <a:p>
            <a:r>
              <a:rPr lang="en-US" sz="1100" b="1" i="0"/>
              <a:t>(</a:t>
            </a:r>
            <a:r>
              <a:rPr lang="en-US" sz="1100" b="1" i="1"/>
              <a:t>Percent</a:t>
            </a:r>
            <a:r>
              <a:rPr lang="en-US" sz="1100" b="1" i="0"/>
              <a:t>)</a:t>
            </a:r>
          </a:p>
        </xdr:txBody>
      </xdr:sp>
    </xdr:grpSp>
    <xdr:clientData/>
  </xdr:twoCellAnchor>
  <xdr:twoCellAnchor>
    <xdr:from>
      <xdr:col>11</xdr:col>
      <xdr:colOff>104775</xdr:colOff>
      <xdr:row>11</xdr:row>
      <xdr:rowOff>180975</xdr:rowOff>
    </xdr:from>
    <xdr:to>
      <xdr:col>16</xdr:col>
      <xdr:colOff>34925</xdr:colOff>
      <xdr:row>23</xdr:row>
      <xdr:rowOff>136525</xdr:rowOff>
    </xdr:to>
    <xdr:grpSp>
      <xdr:nvGrpSpPr>
        <xdr:cNvPr id="17" name="Group 16">
          <a:extLst>
            <a:ext uri="{FF2B5EF4-FFF2-40B4-BE49-F238E27FC236}">
              <a16:creationId xmlns:a16="http://schemas.microsoft.com/office/drawing/2014/main" id="{A56726FE-B64B-40B3-96CC-C179200C6BE7}"/>
            </a:ext>
          </a:extLst>
        </xdr:cNvPr>
        <xdr:cNvGrpSpPr/>
      </xdr:nvGrpSpPr>
      <xdr:grpSpPr>
        <a:xfrm>
          <a:off x="6762750" y="3038475"/>
          <a:ext cx="2978150" cy="2241550"/>
          <a:chOff x="5486400" y="5340350"/>
          <a:chExt cx="2978150" cy="2171700"/>
        </a:xfrm>
      </xdr:grpSpPr>
      <xdr:graphicFrame macro="">
        <xdr:nvGraphicFramePr>
          <xdr:cNvPr id="18" name="Chart 17">
            <a:extLst>
              <a:ext uri="{FF2B5EF4-FFF2-40B4-BE49-F238E27FC236}">
                <a16:creationId xmlns:a16="http://schemas.microsoft.com/office/drawing/2014/main" id="{D4B5F41B-6A7F-4E57-958B-DE8DBC13BB4F}"/>
              </a:ext>
            </a:extLst>
          </xdr:cNvPr>
          <xdr:cNvGraphicFramePr/>
        </xdr:nvGraphicFramePr>
        <xdr:xfrm>
          <a:off x="5495925" y="5816600"/>
          <a:ext cx="2968625" cy="1695450"/>
        </xdr:xfrm>
        <a:graphic>
          <a:graphicData uri="http://schemas.openxmlformats.org/drawingml/2006/chart">
            <c:chart xmlns:c="http://schemas.openxmlformats.org/drawingml/2006/chart" xmlns:r="http://schemas.openxmlformats.org/officeDocument/2006/relationships" r:id="rId6"/>
          </a:graphicData>
        </a:graphic>
      </xdr:graphicFrame>
      <xdr:sp macro="" textlink="">
        <xdr:nvSpPr>
          <xdr:cNvPr id="19" name="TextBox 18">
            <a:extLst>
              <a:ext uri="{FF2B5EF4-FFF2-40B4-BE49-F238E27FC236}">
                <a16:creationId xmlns:a16="http://schemas.microsoft.com/office/drawing/2014/main" id="{5FAD21C5-0830-48F2-BEEC-B7A74A4FC981}"/>
              </a:ext>
            </a:extLst>
          </xdr:cNvPr>
          <xdr:cNvSpPr txBox="1"/>
        </xdr:nvSpPr>
        <xdr:spPr>
          <a:xfrm>
            <a:off x="5486400" y="5340350"/>
            <a:ext cx="2496507" cy="4508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ltLang="zh-TW" sz="1100" b="1"/>
              <a:t>Public debt</a:t>
            </a:r>
          </a:p>
          <a:p>
            <a:r>
              <a:rPr lang="en-US" sz="1100" b="1" i="0"/>
              <a:t>(</a:t>
            </a:r>
            <a:r>
              <a:rPr lang="en-US" sz="1100" b="1" i="1"/>
              <a:t>Percent of GDP</a:t>
            </a:r>
            <a:r>
              <a:rPr lang="en-US" sz="1100" b="1" i="0"/>
              <a:t>)</a:t>
            </a:r>
          </a:p>
        </xdr:txBody>
      </xdr:sp>
    </xdr:grpSp>
    <xdr:clientData/>
  </xdr:twoCellAnchor>
  <xdr:twoCellAnchor>
    <xdr:from>
      <xdr:col>1</xdr:col>
      <xdr:colOff>47625</xdr:colOff>
      <xdr:row>0</xdr:row>
      <xdr:rowOff>95250</xdr:rowOff>
    </xdr:from>
    <xdr:to>
      <xdr:col>14</xdr:col>
      <xdr:colOff>200025</xdr:colOff>
      <xdr:row>2</xdr:row>
      <xdr:rowOff>104775</xdr:rowOff>
    </xdr:to>
    <xdr:sp macro="" textlink="">
      <xdr:nvSpPr>
        <xdr:cNvPr id="20" name="TextBox 19">
          <a:extLst>
            <a:ext uri="{FF2B5EF4-FFF2-40B4-BE49-F238E27FC236}">
              <a16:creationId xmlns:a16="http://schemas.microsoft.com/office/drawing/2014/main" id="{FE1D03D6-460D-4D07-A6C1-2301CB4D9212}"/>
            </a:ext>
          </a:extLst>
        </xdr:cNvPr>
        <xdr:cNvSpPr txBox="1"/>
      </xdr:nvSpPr>
      <xdr:spPr>
        <a:xfrm>
          <a:off x="609600" y="95250"/>
          <a:ext cx="8077200" cy="3905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000" b="1" baseline="0">
              <a:solidFill>
                <a:srgbClr val="7030A0"/>
              </a:solidFill>
              <a:latin typeface="HelveticaNeueLT Std" panose="020B0604020202020204" pitchFamily="34" charset="0"/>
              <a:cs typeface="Arial" panose="020B0604020202020204" pitchFamily="34" charset="0"/>
            </a:rPr>
            <a:t>Online Annex Figure 1.1. The Macroeconomic Effects of the Benchmark Fiscal Package</a:t>
          </a:r>
          <a:endParaRPr lang="en-US" sz="1000" b="0" i="1" baseline="0">
            <a:solidFill>
              <a:srgbClr val="7030A0"/>
            </a:solidFill>
            <a:latin typeface="HelveticaNeueLT Std" panose="020B0604020202020204" pitchFamily="34" charset="0"/>
            <a:cs typeface="Arial" panose="020B0604020202020204" pitchFamily="34" charset="0"/>
          </a:endParaRPr>
        </a:p>
      </xdr:txBody>
    </xdr:sp>
    <xdr:clientData/>
  </xdr:twoCellAnchor>
  <xdr:twoCellAnchor>
    <xdr:from>
      <xdr:col>1</xdr:col>
      <xdr:colOff>76200</xdr:colOff>
      <xdr:row>26</xdr:row>
      <xdr:rowOff>114300</xdr:rowOff>
    </xdr:from>
    <xdr:to>
      <xdr:col>15</xdr:col>
      <xdr:colOff>466725</xdr:colOff>
      <xdr:row>31</xdr:row>
      <xdr:rowOff>95250</xdr:rowOff>
    </xdr:to>
    <xdr:sp macro="" textlink="">
      <xdr:nvSpPr>
        <xdr:cNvPr id="21" name="TextBox 20">
          <a:extLst>
            <a:ext uri="{FF2B5EF4-FFF2-40B4-BE49-F238E27FC236}">
              <a16:creationId xmlns:a16="http://schemas.microsoft.com/office/drawing/2014/main" id="{E9012AAE-8CBA-463A-A776-43ADE5B1E1C8}"/>
            </a:ext>
          </a:extLst>
        </xdr:cNvPr>
        <xdr:cNvSpPr txBox="1"/>
      </xdr:nvSpPr>
      <xdr:spPr>
        <a:xfrm>
          <a:off x="638175" y="5829300"/>
          <a:ext cx="8924925" cy="9334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a:t>Source: IMF staff estimates.</a:t>
          </a:r>
        </a:p>
        <a:p>
          <a:r>
            <a:rPr lang="en-US" sz="1100" b="0"/>
            <a:t>Note: The baseline has no additional fiscal actions relative to what was deployed in 2020. The horizontal axis represents the number of</a:t>
          </a:r>
        </a:p>
        <a:p>
          <a:r>
            <a:rPr lang="en-US" sz="1100" b="0"/>
            <a:t>years. Pre crisis level refers to the steady state of the model for the entire simulation period.</a:t>
          </a:r>
        </a:p>
      </xdr:txBody>
    </xdr:sp>
    <xdr:clientData/>
  </xdr:twoCellAnchor>
</xdr:wsDr>
</file>

<file path=xl/drawings/drawing35.xml><?xml version="1.0" encoding="utf-8"?>
<xdr:wsDr xmlns:xdr="http://schemas.openxmlformats.org/drawingml/2006/spreadsheetDrawing" xmlns:a="http://schemas.openxmlformats.org/drawingml/2006/main">
  <xdr:twoCellAnchor>
    <xdr:from>
      <xdr:col>5</xdr:col>
      <xdr:colOff>206375</xdr:colOff>
      <xdr:row>2</xdr:row>
      <xdr:rowOff>304325</xdr:rowOff>
    </xdr:from>
    <xdr:to>
      <xdr:col>12</xdr:col>
      <xdr:colOff>466725</xdr:colOff>
      <xdr:row>13</xdr:row>
      <xdr:rowOff>142875</xdr:rowOff>
    </xdr:to>
    <xdr:graphicFrame macro="">
      <xdr:nvGraphicFramePr>
        <xdr:cNvPr id="3" name="Chart 2">
          <a:extLst>
            <a:ext uri="{FF2B5EF4-FFF2-40B4-BE49-F238E27FC236}">
              <a16:creationId xmlns:a16="http://schemas.microsoft.com/office/drawing/2014/main" id="{73F55429-9BC4-4461-9117-2BB89A03BCB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219075</xdr:colOff>
      <xdr:row>1</xdr:row>
      <xdr:rowOff>66675</xdr:rowOff>
    </xdr:from>
    <xdr:to>
      <xdr:col>18</xdr:col>
      <xdr:colOff>371475</xdr:colOff>
      <xdr:row>2</xdr:row>
      <xdr:rowOff>266700</xdr:rowOff>
    </xdr:to>
    <xdr:sp macro="" textlink="">
      <xdr:nvSpPr>
        <xdr:cNvPr id="5" name="TextBox 4">
          <a:extLst>
            <a:ext uri="{FF2B5EF4-FFF2-40B4-BE49-F238E27FC236}">
              <a16:creationId xmlns:a16="http://schemas.microsoft.com/office/drawing/2014/main" id="{D990A197-CE7E-45BD-BF25-3AEEC47B9407}"/>
            </a:ext>
          </a:extLst>
        </xdr:cNvPr>
        <xdr:cNvSpPr txBox="1"/>
      </xdr:nvSpPr>
      <xdr:spPr>
        <a:xfrm>
          <a:off x="3924300" y="257175"/>
          <a:ext cx="8077200" cy="3905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000" b="1" baseline="0">
              <a:solidFill>
                <a:srgbClr val="7030A0"/>
              </a:solidFill>
              <a:latin typeface="HelveticaNeueLT Std" panose="020B0604020202020204" pitchFamily="34" charset="0"/>
              <a:cs typeface="Arial" panose="020B0604020202020204" pitchFamily="34" charset="0"/>
            </a:rPr>
            <a:t>Online Annex Figure 1.2. Cumulative Output Multipliers of Various Fiscal Packages</a:t>
          </a:r>
          <a:endParaRPr lang="en-US" sz="1000" b="0" i="1" baseline="0">
            <a:solidFill>
              <a:srgbClr val="7030A0"/>
            </a:solidFill>
            <a:latin typeface="HelveticaNeueLT Std" panose="020B0604020202020204" pitchFamily="34" charset="0"/>
            <a:cs typeface="Arial" panose="020B0604020202020204" pitchFamily="34" charset="0"/>
          </a:endParaRPr>
        </a:p>
      </xdr:txBody>
    </xdr:sp>
    <xdr:clientData/>
  </xdr:twoCellAnchor>
  <xdr:twoCellAnchor>
    <xdr:from>
      <xdr:col>5</xdr:col>
      <xdr:colOff>200025</xdr:colOff>
      <xdr:row>14</xdr:row>
      <xdr:rowOff>161926</xdr:rowOff>
    </xdr:from>
    <xdr:to>
      <xdr:col>19</xdr:col>
      <xdr:colOff>590550</xdr:colOff>
      <xdr:row>19</xdr:row>
      <xdr:rowOff>142876</xdr:rowOff>
    </xdr:to>
    <xdr:sp macro="" textlink="">
      <xdr:nvSpPr>
        <xdr:cNvPr id="6" name="TextBox 5">
          <a:extLst>
            <a:ext uri="{FF2B5EF4-FFF2-40B4-BE49-F238E27FC236}">
              <a16:creationId xmlns:a16="http://schemas.microsoft.com/office/drawing/2014/main" id="{1008336A-AD73-4B16-A74B-4457375E7637}"/>
            </a:ext>
          </a:extLst>
        </xdr:cNvPr>
        <xdr:cNvSpPr txBox="1"/>
      </xdr:nvSpPr>
      <xdr:spPr>
        <a:xfrm>
          <a:off x="3905250" y="4352926"/>
          <a:ext cx="8924925" cy="9334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a:t>Source: IMF staff estimates.</a:t>
          </a:r>
        </a:p>
        <a:p>
          <a:r>
            <a:rPr lang="en-US" sz="1100" b="0"/>
            <a:t>Note: The cumulative output multipliers are the GDP increase in dollars for each dollar of combined stimulus of higher transfers and</a:t>
          </a:r>
        </a:p>
        <a:p>
          <a:r>
            <a:rPr lang="en-US" sz="1100" b="0"/>
            <a:t>public investment as assumed in a fiscal package. Fiscal adjustments are modeled by fiscal reaction functions, in which various</a:t>
          </a:r>
        </a:p>
        <a:p>
          <a:r>
            <a:rPr lang="en-US" sz="1100" b="0"/>
            <a:t>instruments react to the rising public debt-to-GDP ratio by the magnitudes sufficient to stabilize debt growth in the medium term.</a:t>
          </a:r>
        </a:p>
      </xdr:txBody>
    </xdr:sp>
    <xdr:clientData/>
  </xdr:twoCellAnchor>
</xdr:wsDr>
</file>

<file path=xl/drawings/drawing36.xml><?xml version="1.0" encoding="utf-8"?>
<xdr:wsDr xmlns:xdr="http://schemas.openxmlformats.org/drawingml/2006/spreadsheetDrawing" xmlns:a="http://schemas.openxmlformats.org/drawingml/2006/main">
  <xdr:twoCellAnchor>
    <xdr:from>
      <xdr:col>14</xdr:col>
      <xdr:colOff>257175</xdr:colOff>
      <xdr:row>16</xdr:row>
      <xdr:rowOff>38099</xdr:rowOff>
    </xdr:from>
    <xdr:to>
      <xdr:col>33</xdr:col>
      <xdr:colOff>85725</xdr:colOff>
      <xdr:row>19</xdr:row>
      <xdr:rowOff>152400</xdr:rowOff>
    </xdr:to>
    <xdr:sp macro="" textlink="">
      <xdr:nvSpPr>
        <xdr:cNvPr id="11" name="TextBox 10">
          <a:extLst>
            <a:ext uri="{FF2B5EF4-FFF2-40B4-BE49-F238E27FC236}">
              <a16:creationId xmlns:a16="http://schemas.microsoft.com/office/drawing/2014/main" id="{1F6DA3D2-75E7-4F7A-B231-9E7AA42821BD}"/>
            </a:ext>
          </a:extLst>
        </xdr:cNvPr>
        <xdr:cNvSpPr txBox="1"/>
      </xdr:nvSpPr>
      <xdr:spPr>
        <a:xfrm>
          <a:off x="8572500" y="4038599"/>
          <a:ext cx="11410950" cy="68580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a:t>Source: IMF staff estimates.</a:t>
          </a:r>
        </a:p>
        <a:p>
          <a:r>
            <a:rPr lang="en-US" sz="1100" b="0"/>
            <a:t>Note: The two fiscal packages differ in the timing of public investment only. The fiscal adjustment speed in the scenario of delayed public</a:t>
          </a:r>
        </a:p>
        <a:p>
          <a:r>
            <a:rPr lang="en-US" sz="1100" b="0"/>
            <a:t>investment is also postponed accordingly. The horizontal axis refers to the number of years.</a:t>
          </a:r>
        </a:p>
      </xdr:txBody>
    </xdr:sp>
    <xdr:clientData/>
  </xdr:twoCellAnchor>
  <xdr:twoCellAnchor>
    <xdr:from>
      <xdr:col>18</xdr:col>
      <xdr:colOff>521250</xdr:colOff>
      <xdr:row>1</xdr:row>
      <xdr:rowOff>675021</xdr:rowOff>
    </xdr:from>
    <xdr:to>
      <xdr:col>22</xdr:col>
      <xdr:colOff>495300</xdr:colOff>
      <xdr:row>14</xdr:row>
      <xdr:rowOff>133350</xdr:rowOff>
    </xdr:to>
    <xdr:grpSp>
      <xdr:nvGrpSpPr>
        <xdr:cNvPr id="15" name="Group 14">
          <a:extLst>
            <a:ext uri="{FF2B5EF4-FFF2-40B4-BE49-F238E27FC236}">
              <a16:creationId xmlns:a16="http://schemas.microsoft.com/office/drawing/2014/main" id="{603DFEB7-9086-4E1E-BB1C-93A522998DC8}"/>
            </a:ext>
          </a:extLst>
        </xdr:cNvPr>
        <xdr:cNvGrpSpPr/>
      </xdr:nvGrpSpPr>
      <xdr:grpSpPr>
        <a:xfrm>
          <a:off x="11274975" y="1246521"/>
          <a:ext cx="2412450" cy="2506329"/>
          <a:chOff x="60325" y="3010256"/>
          <a:chExt cx="3032125" cy="2552344"/>
        </a:xfrm>
      </xdr:grpSpPr>
      <xdr:graphicFrame macro="">
        <xdr:nvGraphicFramePr>
          <xdr:cNvPr id="16" name="Chart 15">
            <a:extLst>
              <a:ext uri="{FF2B5EF4-FFF2-40B4-BE49-F238E27FC236}">
                <a16:creationId xmlns:a16="http://schemas.microsoft.com/office/drawing/2014/main" id="{D93F016A-1AB1-41AC-9F36-F26D9F520641}"/>
              </a:ext>
            </a:extLst>
          </xdr:cNvPr>
          <xdr:cNvGraphicFramePr/>
        </xdr:nvGraphicFramePr>
        <xdr:xfrm>
          <a:off x="60325" y="3597275"/>
          <a:ext cx="3032125" cy="1965325"/>
        </xdr:xfrm>
        <a:graphic>
          <a:graphicData uri="http://schemas.openxmlformats.org/drawingml/2006/chart">
            <c:chart xmlns:c="http://schemas.openxmlformats.org/drawingml/2006/chart" xmlns:r="http://schemas.openxmlformats.org/officeDocument/2006/relationships" r:id="rId1"/>
          </a:graphicData>
        </a:graphic>
      </xdr:graphicFrame>
      <xdr:sp macro="" textlink="">
        <xdr:nvSpPr>
          <xdr:cNvPr id="17" name="TextBox 16">
            <a:extLst>
              <a:ext uri="{FF2B5EF4-FFF2-40B4-BE49-F238E27FC236}">
                <a16:creationId xmlns:a16="http://schemas.microsoft.com/office/drawing/2014/main" id="{8C5B1267-EB2C-4A10-B82F-1A81B1D69744}"/>
              </a:ext>
            </a:extLst>
          </xdr:cNvPr>
          <xdr:cNvSpPr txBox="1"/>
        </xdr:nvSpPr>
        <xdr:spPr>
          <a:xfrm>
            <a:off x="98088" y="3010256"/>
            <a:ext cx="2775511" cy="53933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Output </a:t>
            </a:r>
          </a:p>
          <a:p>
            <a:r>
              <a:rPr lang="en-US" sz="1100" b="1" i="0"/>
              <a:t>(</a:t>
            </a:r>
            <a:r>
              <a:rPr lang="en-US" sz="1100" b="1" i="1"/>
              <a:t>Percent deviation</a:t>
            </a:r>
            <a:r>
              <a:rPr lang="en-US" sz="1100" b="1" i="1" baseline="0"/>
              <a:t> from the pre-crisis level</a:t>
            </a:r>
            <a:r>
              <a:rPr lang="en-US" sz="1100" b="1" i="0"/>
              <a:t> )</a:t>
            </a:r>
          </a:p>
        </xdr:txBody>
      </xdr:sp>
    </xdr:grpSp>
    <xdr:clientData/>
  </xdr:twoCellAnchor>
  <xdr:twoCellAnchor>
    <xdr:from>
      <xdr:col>13</xdr:col>
      <xdr:colOff>561975</xdr:colOff>
      <xdr:row>1</xdr:row>
      <xdr:rowOff>596045</xdr:rowOff>
    </xdr:from>
    <xdr:to>
      <xdr:col>18</xdr:col>
      <xdr:colOff>390525</xdr:colOff>
      <xdr:row>15</xdr:row>
      <xdr:rowOff>47625</xdr:rowOff>
    </xdr:to>
    <xdr:grpSp>
      <xdr:nvGrpSpPr>
        <xdr:cNvPr id="18" name="Group 17">
          <a:extLst>
            <a:ext uri="{FF2B5EF4-FFF2-40B4-BE49-F238E27FC236}">
              <a16:creationId xmlns:a16="http://schemas.microsoft.com/office/drawing/2014/main" id="{F4C14422-AFB4-4649-A49E-D2D637D5E8BA}"/>
            </a:ext>
          </a:extLst>
        </xdr:cNvPr>
        <xdr:cNvGrpSpPr/>
      </xdr:nvGrpSpPr>
      <xdr:grpSpPr>
        <a:xfrm>
          <a:off x="8267700" y="1167545"/>
          <a:ext cx="2876550" cy="2690080"/>
          <a:chOff x="2848266" y="5365135"/>
          <a:chExt cx="3487225" cy="2141082"/>
        </a:xfrm>
      </xdr:grpSpPr>
      <xdr:graphicFrame macro="">
        <xdr:nvGraphicFramePr>
          <xdr:cNvPr id="19" name="Chart 18">
            <a:extLst>
              <a:ext uri="{FF2B5EF4-FFF2-40B4-BE49-F238E27FC236}">
                <a16:creationId xmlns:a16="http://schemas.microsoft.com/office/drawing/2014/main" id="{83B4FC92-288B-4E4E-918C-161E1B8B8921}"/>
              </a:ext>
            </a:extLst>
          </xdr:cNvPr>
          <xdr:cNvGraphicFramePr/>
        </xdr:nvGraphicFramePr>
        <xdr:xfrm>
          <a:off x="2854325" y="5803900"/>
          <a:ext cx="3481166" cy="1702317"/>
        </xdr:xfrm>
        <a:graphic>
          <a:graphicData uri="http://schemas.openxmlformats.org/drawingml/2006/chart">
            <c:chart xmlns:c="http://schemas.openxmlformats.org/drawingml/2006/chart" xmlns:r="http://schemas.openxmlformats.org/officeDocument/2006/relationships" r:id="rId2"/>
          </a:graphicData>
        </a:graphic>
      </xdr:graphicFrame>
      <xdr:sp macro="" textlink="">
        <xdr:nvSpPr>
          <xdr:cNvPr id="20" name="TextBox 19">
            <a:extLst>
              <a:ext uri="{FF2B5EF4-FFF2-40B4-BE49-F238E27FC236}">
                <a16:creationId xmlns:a16="http://schemas.microsoft.com/office/drawing/2014/main" id="{7DBE6842-E2C7-4C01-9E40-08E568542671}"/>
              </a:ext>
            </a:extLst>
          </xdr:cNvPr>
          <xdr:cNvSpPr txBox="1"/>
        </xdr:nvSpPr>
        <xdr:spPr>
          <a:xfrm>
            <a:off x="2848266" y="5365135"/>
            <a:ext cx="2385091" cy="43876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ltLang="zh-TW" sz="1100" b="1"/>
              <a:t>Public investment </a:t>
            </a:r>
          </a:p>
          <a:p>
            <a:r>
              <a:rPr lang="en-US" sz="1100" b="1" i="0"/>
              <a:t>(</a:t>
            </a:r>
            <a:r>
              <a:rPr lang="en-US" sz="1100" b="1" i="1"/>
              <a:t>Percent of GDP</a:t>
            </a:r>
            <a:r>
              <a:rPr lang="en-US" sz="1100" b="1" i="0"/>
              <a:t>)</a:t>
            </a:r>
          </a:p>
        </xdr:txBody>
      </xdr:sp>
    </xdr:grpSp>
    <xdr:clientData/>
  </xdr:twoCellAnchor>
  <xdr:twoCellAnchor>
    <xdr:from>
      <xdr:col>23</xdr:col>
      <xdr:colOff>96204</xdr:colOff>
      <xdr:row>1</xdr:row>
      <xdr:rowOff>638174</xdr:rowOff>
    </xdr:from>
    <xdr:to>
      <xdr:col>27</xdr:col>
      <xdr:colOff>457200</xdr:colOff>
      <xdr:row>14</xdr:row>
      <xdr:rowOff>114300</xdr:rowOff>
    </xdr:to>
    <xdr:grpSp>
      <xdr:nvGrpSpPr>
        <xdr:cNvPr id="21" name="Group 20">
          <a:extLst>
            <a:ext uri="{FF2B5EF4-FFF2-40B4-BE49-F238E27FC236}">
              <a16:creationId xmlns:a16="http://schemas.microsoft.com/office/drawing/2014/main" id="{F8BFD56E-FAC4-473F-B494-DDACE584CDF8}"/>
            </a:ext>
          </a:extLst>
        </xdr:cNvPr>
        <xdr:cNvGrpSpPr/>
      </xdr:nvGrpSpPr>
      <xdr:grpSpPr>
        <a:xfrm>
          <a:off x="13897929" y="1209674"/>
          <a:ext cx="2799396" cy="2524126"/>
          <a:chOff x="5497810" y="5207116"/>
          <a:chExt cx="3032208" cy="2266992"/>
        </a:xfrm>
      </xdr:grpSpPr>
      <xdr:graphicFrame macro="">
        <xdr:nvGraphicFramePr>
          <xdr:cNvPr id="22" name="Chart 21">
            <a:extLst>
              <a:ext uri="{FF2B5EF4-FFF2-40B4-BE49-F238E27FC236}">
                <a16:creationId xmlns:a16="http://schemas.microsoft.com/office/drawing/2014/main" id="{80E650B4-B104-4B7F-9CDB-4499FD98ECFF}"/>
              </a:ext>
            </a:extLst>
          </xdr:cNvPr>
          <xdr:cNvGraphicFramePr/>
        </xdr:nvGraphicFramePr>
        <xdr:xfrm>
          <a:off x="5504243" y="5778658"/>
          <a:ext cx="3025775" cy="1695450"/>
        </xdr:xfrm>
        <a:graphic>
          <a:graphicData uri="http://schemas.openxmlformats.org/drawingml/2006/chart">
            <c:chart xmlns:c="http://schemas.openxmlformats.org/drawingml/2006/chart" xmlns:r="http://schemas.openxmlformats.org/officeDocument/2006/relationships" r:id="rId3"/>
          </a:graphicData>
        </a:graphic>
      </xdr:graphicFrame>
      <xdr:sp macro="" textlink="">
        <xdr:nvSpPr>
          <xdr:cNvPr id="23" name="TextBox 22">
            <a:extLst>
              <a:ext uri="{FF2B5EF4-FFF2-40B4-BE49-F238E27FC236}">
                <a16:creationId xmlns:a16="http://schemas.microsoft.com/office/drawing/2014/main" id="{1F57E107-6E6E-424C-A10D-46AC24697F0C}"/>
              </a:ext>
            </a:extLst>
          </xdr:cNvPr>
          <xdr:cNvSpPr txBox="1"/>
        </xdr:nvSpPr>
        <xdr:spPr>
          <a:xfrm>
            <a:off x="5497810" y="5207116"/>
            <a:ext cx="2934230" cy="53293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ltLang="zh-TW" sz="1100" b="1"/>
              <a:t>Private</a:t>
            </a:r>
            <a:r>
              <a:rPr lang="en-US" altLang="zh-TW" sz="1100" b="1" baseline="0"/>
              <a:t> investment</a:t>
            </a:r>
            <a:endParaRPr lang="en-US" altLang="zh-TW" sz="1100" b="1"/>
          </a:p>
          <a:p>
            <a:pPr marL="0" marR="0" lvl="0" indent="0" defTabSz="914400" eaLnBrk="1" fontAlgn="auto" latinLnBrk="0" hangingPunct="1">
              <a:lnSpc>
                <a:spcPct val="100000"/>
              </a:lnSpc>
              <a:spcBef>
                <a:spcPts val="0"/>
              </a:spcBef>
              <a:spcAft>
                <a:spcPts val="0"/>
              </a:spcAft>
              <a:buClrTx/>
              <a:buSzTx/>
              <a:buFontTx/>
              <a:buNone/>
              <a:tabLst/>
              <a:defRPr/>
            </a:pPr>
            <a:r>
              <a:rPr lang="en-US" sz="1100" b="1" i="0">
                <a:solidFill>
                  <a:schemeClr val="dk1"/>
                </a:solidFill>
                <a:effectLst/>
                <a:latin typeface="+mn-lt"/>
                <a:ea typeface="+mn-ea"/>
                <a:cs typeface="+mn-cs"/>
              </a:rPr>
              <a:t>(</a:t>
            </a:r>
            <a:r>
              <a:rPr lang="en-US" sz="1100" b="1" i="1">
                <a:solidFill>
                  <a:schemeClr val="dk1"/>
                </a:solidFill>
                <a:effectLst/>
                <a:latin typeface="+mn-lt"/>
                <a:ea typeface="+mn-ea"/>
                <a:cs typeface="+mn-cs"/>
              </a:rPr>
              <a:t>Percent deviation</a:t>
            </a:r>
            <a:r>
              <a:rPr lang="en-US" sz="1100" b="1" i="1" baseline="0">
                <a:solidFill>
                  <a:schemeClr val="dk1"/>
                </a:solidFill>
                <a:effectLst/>
                <a:latin typeface="+mn-lt"/>
                <a:ea typeface="+mn-ea"/>
                <a:cs typeface="+mn-cs"/>
              </a:rPr>
              <a:t> from the pre-crisis level</a:t>
            </a:r>
            <a:r>
              <a:rPr lang="en-US" sz="1100" b="1" i="0">
                <a:solidFill>
                  <a:schemeClr val="dk1"/>
                </a:solidFill>
                <a:effectLst/>
                <a:latin typeface="+mn-lt"/>
                <a:ea typeface="+mn-ea"/>
                <a:cs typeface="+mn-cs"/>
              </a:rPr>
              <a:t> )</a:t>
            </a:r>
            <a:endParaRPr lang="en-US">
              <a:effectLst/>
            </a:endParaRPr>
          </a:p>
          <a:p>
            <a:endParaRPr lang="en-US" sz="1100" b="1" i="0"/>
          </a:p>
        </xdr:txBody>
      </xdr:sp>
    </xdr:grpSp>
    <xdr:clientData/>
  </xdr:twoCellAnchor>
  <xdr:twoCellAnchor>
    <xdr:from>
      <xdr:col>28</xdr:col>
      <xdr:colOff>132145</xdr:colOff>
      <xdr:row>1</xdr:row>
      <xdr:rowOff>638175</xdr:rowOff>
    </xdr:from>
    <xdr:to>
      <xdr:col>32</xdr:col>
      <xdr:colOff>314325</xdr:colOff>
      <xdr:row>14</xdr:row>
      <xdr:rowOff>114300</xdr:rowOff>
    </xdr:to>
    <xdr:grpSp>
      <xdr:nvGrpSpPr>
        <xdr:cNvPr id="24" name="Group 23">
          <a:extLst>
            <a:ext uri="{FF2B5EF4-FFF2-40B4-BE49-F238E27FC236}">
              <a16:creationId xmlns:a16="http://schemas.microsoft.com/office/drawing/2014/main" id="{CAD97197-BE5C-4C41-AE80-8848DBD48620}"/>
            </a:ext>
          </a:extLst>
        </xdr:cNvPr>
        <xdr:cNvGrpSpPr/>
      </xdr:nvGrpSpPr>
      <xdr:grpSpPr>
        <a:xfrm>
          <a:off x="16981870" y="1209675"/>
          <a:ext cx="2620580" cy="2524125"/>
          <a:chOff x="5497810" y="5207116"/>
          <a:chExt cx="3032208" cy="2266992"/>
        </a:xfrm>
      </xdr:grpSpPr>
      <xdr:graphicFrame macro="">
        <xdr:nvGraphicFramePr>
          <xdr:cNvPr id="25" name="Chart 24">
            <a:extLst>
              <a:ext uri="{FF2B5EF4-FFF2-40B4-BE49-F238E27FC236}">
                <a16:creationId xmlns:a16="http://schemas.microsoft.com/office/drawing/2014/main" id="{E38B53DD-CB93-4596-9B35-9C4478111F73}"/>
              </a:ext>
            </a:extLst>
          </xdr:cNvPr>
          <xdr:cNvGraphicFramePr/>
        </xdr:nvGraphicFramePr>
        <xdr:xfrm>
          <a:off x="5504243" y="5778658"/>
          <a:ext cx="3025775" cy="1695450"/>
        </xdr:xfrm>
        <a:graphic>
          <a:graphicData uri="http://schemas.openxmlformats.org/drawingml/2006/chart">
            <c:chart xmlns:c="http://schemas.openxmlformats.org/drawingml/2006/chart" xmlns:r="http://schemas.openxmlformats.org/officeDocument/2006/relationships" r:id="rId4"/>
          </a:graphicData>
        </a:graphic>
      </xdr:graphicFrame>
      <xdr:sp macro="" textlink="">
        <xdr:nvSpPr>
          <xdr:cNvPr id="26" name="TextBox 25">
            <a:extLst>
              <a:ext uri="{FF2B5EF4-FFF2-40B4-BE49-F238E27FC236}">
                <a16:creationId xmlns:a16="http://schemas.microsoft.com/office/drawing/2014/main" id="{8A1380E3-AB1C-4123-891D-B912862CD452}"/>
              </a:ext>
            </a:extLst>
          </xdr:cNvPr>
          <xdr:cNvSpPr txBox="1"/>
        </xdr:nvSpPr>
        <xdr:spPr>
          <a:xfrm>
            <a:off x="5497810" y="5207116"/>
            <a:ext cx="2934230" cy="53293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ltLang="zh-TW" sz="1100" b="1"/>
              <a:t>Public debt</a:t>
            </a:r>
          </a:p>
          <a:p>
            <a:pPr marL="0" marR="0" lvl="0" indent="0" defTabSz="914400" eaLnBrk="1" fontAlgn="auto" latinLnBrk="0" hangingPunct="1">
              <a:lnSpc>
                <a:spcPct val="100000"/>
              </a:lnSpc>
              <a:spcBef>
                <a:spcPts val="0"/>
              </a:spcBef>
              <a:spcAft>
                <a:spcPts val="0"/>
              </a:spcAft>
              <a:buClrTx/>
              <a:buSzTx/>
              <a:buFontTx/>
              <a:buNone/>
              <a:tabLst/>
              <a:defRPr/>
            </a:pPr>
            <a:r>
              <a:rPr lang="en-US" sz="1100" b="1" i="0">
                <a:solidFill>
                  <a:schemeClr val="dk1"/>
                </a:solidFill>
                <a:effectLst/>
                <a:latin typeface="+mn-lt"/>
                <a:ea typeface="+mn-ea"/>
                <a:cs typeface="+mn-cs"/>
              </a:rPr>
              <a:t>(</a:t>
            </a:r>
            <a:r>
              <a:rPr lang="en-US" sz="1100" b="1" i="1">
                <a:solidFill>
                  <a:schemeClr val="dk1"/>
                </a:solidFill>
                <a:effectLst/>
                <a:latin typeface="+mn-lt"/>
                <a:ea typeface="+mn-ea"/>
                <a:cs typeface="+mn-cs"/>
              </a:rPr>
              <a:t>Percent of GDP</a:t>
            </a:r>
            <a:r>
              <a:rPr lang="en-US" sz="1100" b="1" i="0">
                <a:solidFill>
                  <a:schemeClr val="dk1"/>
                </a:solidFill>
                <a:effectLst/>
                <a:latin typeface="+mn-lt"/>
                <a:ea typeface="+mn-ea"/>
                <a:cs typeface="+mn-cs"/>
              </a:rPr>
              <a:t>)</a:t>
            </a:r>
            <a:endParaRPr lang="en-US">
              <a:effectLst/>
            </a:endParaRPr>
          </a:p>
          <a:p>
            <a:endParaRPr lang="en-US" sz="1100" b="1" i="0"/>
          </a:p>
        </xdr:txBody>
      </xdr:sp>
    </xdr:grpSp>
    <xdr:clientData/>
  </xdr:twoCellAnchor>
  <xdr:twoCellAnchor>
    <xdr:from>
      <xdr:col>13</xdr:col>
      <xdr:colOff>523875</xdr:colOff>
      <xdr:row>1</xdr:row>
      <xdr:rowOff>266700</xdr:rowOff>
    </xdr:from>
    <xdr:to>
      <xdr:col>27</xdr:col>
      <xdr:colOff>66675</xdr:colOff>
      <xdr:row>1</xdr:row>
      <xdr:rowOff>657225</xdr:rowOff>
    </xdr:to>
    <xdr:sp macro="" textlink="">
      <xdr:nvSpPr>
        <xdr:cNvPr id="27" name="TextBox 26">
          <a:extLst>
            <a:ext uri="{FF2B5EF4-FFF2-40B4-BE49-F238E27FC236}">
              <a16:creationId xmlns:a16="http://schemas.microsoft.com/office/drawing/2014/main" id="{2456A150-B74C-491A-A841-FCD56590E67C}"/>
            </a:ext>
          </a:extLst>
        </xdr:cNvPr>
        <xdr:cNvSpPr txBox="1"/>
      </xdr:nvSpPr>
      <xdr:spPr>
        <a:xfrm>
          <a:off x="8229600" y="838200"/>
          <a:ext cx="8077200" cy="3905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000" b="1" baseline="0">
              <a:solidFill>
                <a:srgbClr val="7030A0"/>
              </a:solidFill>
              <a:latin typeface="HelveticaNeueLT Std" panose="020B0604020202020204" pitchFamily="34" charset="0"/>
              <a:cs typeface="Arial" panose="020B0604020202020204" pitchFamily="34" charset="0"/>
            </a:rPr>
            <a:t>Online Annex Figure 1.3. The Effects of a Delayed Public Investment Increase</a:t>
          </a:r>
          <a:endParaRPr lang="en-US" sz="1000" b="0" i="1" baseline="0">
            <a:solidFill>
              <a:srgbClr val="7030A0"/>
            </a:solidFill>
            <a:latin typeface="HelveticaNeueLT Std" panose="020B0604020202020204" pitchFamily="34" charset="0"/>
            <a:cs typeface="Arial" panose="020B0604020202020204" pitchFamily="34" charset="0"/>
          </a:endParaRPr>
        </a:p>
      </xdr:txBody>
    </xdr:sp>
    <xdr:clientData/>
  </xdr:twoCellAnchor>
</xdr:wsDr>
</file>

<file path=xl/drawings/drawing37.xml><?xml version="1.0" encoding="utf-8"?>
<xdr:wsDr xmlns:xdr="http://schemas.openxmlformats.org/drawingml/2006/spreadsheetDrawing" xmlns:a="http://schemas.openxmlformats.org/drawingml/2006/main">
  <xdr:twoCellAnchor>
    <xdr:from>
      <xdr:col>16</xdr:col>
      <xdr:colOff>539749</xdr:colOff>
      <xdr:row>3</xdr:row>
      <xdr:rowOff>19050</xdr:rowOff>
    </xdr:from>
    <xdr:to>
      <xdr:col>21</xdr:col>
      <xdr:colOff>285750</xdr:colOff>
      <xdr:row>16</xdr:row>
      <xdr:rowOff>104775</xdr:rowOff>
    </xdr:to>
    <xdr:grpSp>
      <xdr:nvGrpSpPr>
        <xdr:cNvPr id="12" name="Group 11">
          <a:extLst>
            <a:ext uri="{FF2B5EF4-FFF2-40B4-BE49-F238E27FC236}">
              <a16:creationId xmlns:a16="http://schemas.microsoft.com/office/drawing/2014/main" id="{CA264BE7-1AA7-4FE6-827F-6C3991FBECEB}"/>
            </a:ext>
          </a:extLst>
        </xdr:cNvPr>
        <xdr:cNvGrpSpPr/>
      </xdr:nvGrpSpPr>
      <xdr:grpSpPr>
        <a:xfrm>
          <a:off x="10264774" y="1733550"/>
          <a:ext cx="2794001" cy="2562225"/>
          <a:chOff x="60325" y="3010256"/>
          <a:chExt cx="3032125" cy="2552344"/>
        </a:xfrm>
      </xdr:grpSpPr>
      <xdr:graphicFrame macro="">
        <xdr:nvGraphicFramePr>
          <xdr:cNvPr id="13" name="Chart 12">
            <a:extLst>
              <a:ext uri="{FF2B5EF4-FFF2-40B4-BE49-F238E27FC236}">
                <a16:creationId xmlns:a16="http://schemas.microsoft.com/office/drawing/2014/main" id="{32F0E9D6-9E7E-4CD5-A540-7662BE03A50D}"/>
              </a:ext>
            </a:extLst>
          </xdr:cNvPr>
          <xdr:cNvGraphicFramePr/>
        </xdr:nvGraphicFramePr>
        <xdr:xfrm>
          <a:off x="60325" y="3597275"/>
          <a:ext cx="3032125" cy="1965325"/>
        </xdr:xfrm>
        <a:graphic>
          <a:graphicData uri="http://schemas.openxmlformats.org/drawingml/2006/chart">
            <c:chart xmlns:c="http://schemas.openxmlformats.org/drawingml/2006/chart" xmlns:r="http://schemas.openxmlformats.org/officeDocument/2006/relationships" r:id="rId1"/>
          </a:graphicData>
        </a:graphic>
      </xdr:graphicFrame>
      <xdr:sp macro="" textlink="">
        <xdr:nvSpPr>
          <xdr:cNvPr id="14" name="TextBox 13">
            <a:extLst>
              <a:ext uri="{FF2B5EF4-FFF2-40B4-BE49-F238E27FC236}">
                <a16:creationId xmlns:a16="http://schemas.microsoft.com/office/drawing/2014/main" id="{14BB32B2-8A59-4848-A3A7-544DA413AB4D}"/>
              </a:ext>
            </a:extLst>
          </xdr:cNvPr>
          <xdr:cNvSpPr txBox="1"/>
        </xdr:nvSpPr>
        <xdr:spPr>
          <a:xfrm>
            <a:off x="98088" y="3010256"/>
            <a:ext cx="2775511" cy="53933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Output </a:t>
            </a:r>
          </a:p>
          <a:p>
            <a:r>
              <a:rPr lang="en-US" sz="1100" b="1" i="0"/>
              <a:t>(</a:t>
            </a:r>
            <a:r>
              <a:rPr lang="en-US" sz="1100" b="1" i="1"/>
              <a:t>Percent deviation</a:t>
            </a:r>
            <a:r>
              <a:rPr lang="en-US" sz="1100" b="1" i="1" baseline="0"/>
              <a:t> from pre-crisis level</a:t>
            </a:r>
            <a:r>
              <a:rPr lang="en-US" sz="1100" b="1" i="0"/>
              <a:t> )</a:t>
            </a:r>
          </a:p>
        </xdr:txBody>
      </xdr:sp>
    </xdr:grpSp>
    <xdr:clientData/>
  </xdr:twoCellAnchor>
  <xdr:twoCellAnchor>
    <xdr:from>
      <xdr:col>11</xdr:col>
      <xdr:colOff>571500</xdr:colOff>
      <xdr:row>2</xdr:row>
      <xdr:rowOff>558800</xdr:rowOff>
    </xdr:from>
    <xdr:to>
      <xdr:col>16</xdr:col>
      <xdr:colOff>571500</xdr:colOff>
      <xdr:row>17</xdr:row>
      <xdr:rowOff>66675</xdr:rowOff>
    </xdr:to>
    <xdr:grpSp>
      <xdr:nvGrpSpPr>
        <xdr:cNvPr id="15" name="Group 14">
          <a:extLst>
            <a:ext uri="{FF2B5EF4-FFF2-40B4-BE49-F238E27FC236}">
              <a16:creationId xmlns:a16="http://schemas.microsoft.com/office/drawing/2014/main" id="{010ECA26-430A-4789-81DA-694FD5579F41}"/>
            </a:ext>
          </a:extLst>
        </xdr:cNvPr>
        <xdr:cNvGrpSpPr/>
      </xdr:nvGrpSpPr>
      <xdr:grpSpPr>
        <a:xfrm>
          <a:off x="7248525" y="1701800"/>
          <a:ext cx="3048000" cy="2746375"/>
          <a:chOff x="2848266" y="5365135"/>
          <a:chExt cx="2731706" cy="2162601"/>
        </a:xfrm>
      </xdr:grpSpPr>
      <xdr:graphicFrame macro="">
        <xdr:nvGraphicFramePr>
          <xdr:cNvPr id="16" name="Chart 15">
            <a:extLst>
              <a:ext uri="{FF2B5EF4-FFF2-40B4-BE49-F238E27FC236}">
                <a16:creationId xmlns:a16="http://schemas.microsoft.com/office/drawing/2014/main" id="{C1A6B4AF-8ADD-4324-A1FD-A198D4740E08}"/>
              </a:ext>
            </a:extLst>
          </xdr:cNvPr>
          <xdr:cNvGraphicFramePr/>
        </xdr:nvGraphicFramePr>
        <xdr:xfrm>
          <a:off x="2854324" y="5803899"/>
          <a:ext cx="2725648" cy="1723837"/>
        </xdr:xfrm>
        <a:graphic>
          <a:graphicData uri="http://schemas.openxmlformats.org/drawingml/2006/chart">
            <c:chart xmlns:c="http://schemas.openxmlformats.org/drawingml/2006/chart" xmlns:r="http://schemas.openxmlformats.org/officeDocument/2006/relationships" r:id="rId2"/>
          </a:graphicData>
        </a:graphic>
      </xdr:graphicFrame>
      <xdr:sp macro="" textlink="">
        <xdr:nvSpPr>
          <xdr:cNvPr id="17" name="TextBox 16">
            <a:extLst>
              <a:ext uri="{FF2B5EF4-FFF2-40B4-BE49-F238E27FC236}">
                <a16:creationId xmlns:a16="http://schemas.microsoft.com/office/drawing/2014/main" id="{8429A74A-F7FD-4117-900D-E7FA2D42B26A}"/>
              </a:ext>
            </a:extLst>
          </xdr:cNvPr>
          <xdr:cNvSpPr txBox="1"/>
        </xdr:nvSpPr>
        <xdr:spPr>
          <a:xfrm>
            <a:off x="2848266" y="5365135"/>
            <a:ext cx="2385091" cy="43876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ltLang="zh-TW" sz="1100" b="1"/>
              <a:t>Labor</a:t>
            </a:r>
            <a:r>
              <a:rPr lang="en-US" altLang="zh-TW" sz="1100" b="1" baseline="0"/>
              <a:t> tax rate, higher-income group</a:t>
            </a:r>
            <a:endParaRPr lang="en-US" altLang="zh-TW" sz="1100" b="1"/>
          </a:p>
          <a:p>
            <a:r>
              <a:rPr lang="en-US" sz="1100" b="1" i="0"/>
              <a:t>(</a:t>
            </a:r>
            <a:r>
              <a:rPr lang="en-US" sz="1100" b="1" i="1"/>
              <a:t>Percent</a:t>
            </a:r>
            <a:r>
              <a:rPr lang="en-US" sz="1100" b="1" i="0"/>
              <a:t>)</a:t>
            </a:r>
          </a:p>
        </xdr:txBody>
      </xdr:sp>
    </xdr:grpSp>
    <xdr:clientData/>
  </xdr:twoCellAnchor>
  <xdr:twoCellAnchor>
    <xdr:from>
      <xdr:col>22</xdr:col>
      <xdr:colOff>105851</xdr:colOff>
      <xdr:row>3</xdr:row>
      <xdr:rowOff>0</xdr:rowOff>
    </xdr:from>
    <xdr:to>
      <xdr:col>26</xdr:col>
      <xdr:colOff>361950</xdr:colOff>
      <xdr:row>16</xdr:row>
      <xdr:rowOff>104775</xdr:rowOff>
    </xdr:to>
    <xdr:grpSp>
      <xdr:nvGrpSpPr>
        <xdr:cNvPr id="18" name="Group 17">
          <a:extLst>
            <a:ext uri="{FF2B5EF4-FFF2-40B4-BE49-F238E27FC236}">
              <a16:creationId xmlns:a16="http://schemas.microsoft.com/office/drawing/2014/main" id="{80A49BE6-1A56-4A6E-9797-4F04E6A90489}"/>
            </a:ext>
          </a:extLst>
        </xdr:cNvPr>
        <xdr:cNvGrpSpPr/>
      </xdr:nvGrpSpPr>
      <xdr:grpSpPr>
        <a:xfrm>
          <a:off x="13488476" y="1714500"/>
          <a:ext cx="2694499" cy="2581275"/>
          <a:chOff x="5495924" y="5207116"/>
          <a:chExt cx="3025774" cy="2304933"/>
        </a:xfrm>
      </xdr:grpSpPr>
      <xdr:graphicFrame macro="">
        <xdr:nvGraphicFramePr>
          <xdr:cNvPr id="19" name="Chart 18">
            <a:extLst>
              <a:ext uri="{FF2B5EF4-FFF2-40B4-BE49-F238E27FC236}">
                <a16:creationId xmlns:a16="http://schemas.microsoft.com/office/drawing/2014/main" id="{9890126D-AC96-4664-8644-73DB7679A7C5}"/>
              </a:ext>
            </a:extLst>
          </xdr:cNvPr>
          <xdr:cNvGraphicFramePr/>
        </xdr:nvGraphicFramePr>
        <xdr:xfrm>
          <a:off x="5495924" y="5816599"/>
          <a:ext cx="3025774" cy="1695450"/>
        </xdr:xfrm>
        <a:graphic>
          <a:graphicData uri="http://schemas.openxmlformats.org/drawingml/2006/chart">
            <c:chart xmlns:c="http://schemas.openxmlformats.org/drawingml/2006/chart" xmlns:r="http://schemas.openxmlformats.org/officeDocument/2006/relationships" r:id="rId3"/>
          </a:graphicData>
        </a:graphic>
      </xdr:graphicFrame>
      <xdr:sp macro="" textlink="">
        <xdr:nvSpPr>
          <xdr:cNvPr id="20" name="TextBox 19">
            <a:extLst>
              <a:ext uri="{FF2B5EF4-FFF2-40B4-BE49-F238E27FC236}">
                <a16:creationId xmlns:a16="http://schemas.microsoft.com/office/drawing/2014/main" id="{45887586-7199-4FBD-B5A7-C439A373C265}"/>
              </a:ext>
            </a:extLst>
          </xdr:cNvPr>
          <xdr:cNvSpPr txBox="1"/>
        </xdr:nvSpPr>
        <xdr:spPr>
          <a:xfrm>
            <a:off x="5497810" y="5207116"/>
            <a:ext cx="2496507" cy="53293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ltLang="zh-TW" sz="1100" b="1"/>
              <a:t>Public debt</a:t>
            </a:r>
          </a:p>
          <a:p>
            <a:r>
              <a:rPr lang="en-US" sz="1100" b="1" i="0"/>
              <a:t>(</a:t>
            </a:r>
            <a:r>
              <a:rPr lang="en-US" sz="1100" b="1" i="1"/>
              <a:t>Percent of GDP</a:t>
            </a:r>
            <a:r>
              <a:rPr lang="en-US" sz="1100" b="1" i="0"/>
              <a:t>)</a:t>
            </a:r>
          </a:p>
        </xdr:txBody>
      </xdr:sp>
    </xdr:grpSp>
    <xdr:clientData/>
  </xdr:twoCellAnchor>
  <xdr:twoCellAnchor>
    <xdr:from>
      <xdr:col>12</xdr:col>
      <xdr:colOff>9525</xdr:colOff>
      <xdr:row>2</xdr:row>
      <xdr:rowOff>66675</xdr:rowOff>
    </xdr:from>
    <xdr:to>
      <xdr:col>25</xdr:col>
      <xdr:colOff>161925</xdr:colOff>
      <xdr:row>2</xdr:row>
      <xdr:rowOff>457200</xdr:rowOff>
    </xdr:to>
    <xdr:sp macro="" textlink="">
      <xdr:nvSpPr>
        <xdr:cNvPr id="21" name="TextBox 20">
          <a:extLst>
            <a:ext uri="{FF2B5EF4-FFF2-40B4-BE49-F238E27FC236}">
              <a16:creationId xmlns:a16="http://schemas.microsoft.com/office/drawing/2014/main" id="{02B59D1A-BDEF-4383-9F44-FCDFE0E584DD}"/>
            </a:ext>
          </a:extLst>
        </xdr:cNvPr>
        <xdr:cNvSpPr txBox="1"/>
      </xdr:nvSpPr>
      <xdr:spPr>
        <a:xfrm>
          <a:off x="7296150" y="1209675"/>
          <a:ext cx="8077200" cy="3905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000" b="1" baseline="0">
              <a:solidFill>
                <a:srgbClr val="7030A0"/>
              </a:solidFill>
              <a:latin typeface="HelveticaNeueLT Std" panose="020B0604020202020204" pitchFamily="34" charset="0"/>
              <a:cs typeface="Arial" panose="020B0604020202020204" pitchFamily="34" charset="0"/>
            </a:rPr>
            <a:t>Online Annex Figure 1.4. The Effects of a Smaller Fiscal Adjustment Magnitude</a:t>
          </a:r>
          <a:endParaRPr lang="en-US" sz="1000" b="0" i="1" baseline="0">
            <a:solidFill>
              <a:srgbClr val="7030A0"/>
            </a:solidFill>
            <a:latin typeface="HelveticaNeueLT Std" panose="020B0604020202020204" pitchFamily="34" charset="0"/>
            <a:cs typeface="Arial" panose="020B0604020202020204" pitchFamily="34" charset="0"/>
          </a:endParaRPr>
        </a:p>
      </xdr:txBody>
    </xdr:sp>
    <xdr:clientData/>
  </xdr:twoCellAnchor>
  <xdr:twoCellAnchor>
    <xdr:from>
      <xdr:col>12</xdr:col>
      <xdr:colOff>200025</xdr:colOff>
      <xdr:row>18</xdr:row>
      <xdr:rowOff>0</xdr:rowOff>
    </xdr:from>
    <xdr:to>
      <xdr:col>26</xdr:col>
      <xdr:colOff>590550</xdr:colOff>
      <xdr:row>22</xdr:row>
      <xdr:rowOff>171450</xdr:rowOff>
    </xdr:to>
    <xdr:sp macro="" textlink="">
      <xdr:nvSpPr>
        <xdr:cNvPr id="22" name="TextBox 21">
          <a:extLst>
            <a:ext uri="{FF2B5EF4-FFF2-40B4-BE49-F238E27FC236}">
              <a16:creationId xmlns:a16="http://schemas.microsoft.com/office/drawing/2014/main" id="{5AE4D568-7504-469D-AE9A-337EA41F8F62}"/>
            </a:ext>
          </a:extLst>
        </xdr:cNvPr>
        <xdr:cNvSpPr txBox="1"/>
      </xdr:nvSpPr>
      <xdr:spPr>
        <a:xfrm>
          <a:off x="7486650" y="4572000"/>
          <a:ext cx="8924925" cy="9334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a:t>Source: IMF staff estimates.</a:t>
          </a:r>
        </a:p>
        <a:p>
          <a:r>
            <a:rPr lang="en-US" sz="1100" b="0"/>
            <a:t>Note: The horizontal axis refers to the number of years.</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13</xdr:col>
      <xdr:colOff>0</xdr:colOff>
      <xdr:row>61</xdr:row>
      <xdr:rowOff>0</xdr:rowOff>
    </xdr:from>
    <xdr:to>
      <xdr:col>13</xdr:col>
      <xdr:colOff>9525</xdr:colOff>
      <xdr:row>64</xdr:row>
      <xdr:rowOff>155460</xdr:rowOff>
    </xdr:to>
    <xdr:sp macro="" textlink="">
      <xdr:nvSpPr>
        <xdr:cNvPr id="2" name="Text Box 1">
          <a:extLst>
            <a:ext uri="{FF2B5EF4-FFF2-40B4-BE49-F238E27FC236}">
              <a16:creationId xmlns:a16="http://schemas.microsoft.com/office/drawing/2014/main" id="{66CB2EC2-9AF9-4B21-893B-14474EDEE696}"/>
            </a:ext>
          </a:extLst>
        </xdr:cNvPr>
        <xdr:cNvSpPr txBox="1">
          <a:spLocks noChangeArrowheads="1"/>
        </xdr:cNvSpPr>
      </xdr:nvSpPr>
      <xdr:spPr bwMode="auto">
        <a:xfrm>
          <a:off x="8391525" y="8648700"/>
          <a:ext cx="9525" cy="384060"/>
        </a:xfrm>
        <a:prstGeom prst="rect">
          <a:avLst/>
        </a:prstGeom>
        <a:noFill/>
        <a:ln w="9525">
          <a:noFill/>
          <a:miter lim="800000"/>
          <a:headEnd/>
          <a:tailEnd/>
        </a:ln>
      </xdr:spPr>
    </xdr:sp>
    <xdr:clientData/>
  </xdr:twoCellAnchor>
  <xdr:twoCellAnchor editAs="oneCell">
    <xdr:from>
      <xdr:col>13</xdr:col>
      <xdr:colOff>0</xdr:colOff>
      <xdr:row>61</xdr:row>
      <xdr:rowOff>0</xdr:rowOff>
    </xdr:from>
    <xdr:to>
      <xdr:col>13</xdr:col>
      <xdr:colOff>9525</xdr:colOff>
      <xdr:row>64</xdr:row>
      <xdr:rowOff>155460</xdr:rowOff>
    </xdr:to>
    <xdr:sp macro="" textlink="">
      <xdr:nvSpPr>
        <xdr:cNvPr id="3" name="Text Box 1">
          <a:extLst>
            <a:ext uri="{FF2B5EF4-FFF2-40B4-BE49-F238E27FC236}">
              <a16:creationId xmlns:a16="http://schemas.microsoft.com/office/drawing/2014/main" id="{EACCC413-F749-44DC-9791-75EAE0D4562B}"/>
            </a:ext>
          </a:extLst>
        </xdr:cNvPr>
        <xdr:cNvSpPr txBox="1">
          <a:spLocks noChangeArrowheads="1"/>
        </xdr:cNvSpPr>
      </xdr:nvSpPr>
      <xdr:spPr bwMode="auto">
        <a:xfrm>
          <a:off x="8391525" y="8648700"/>
          <a:ext cx="9525" cy="384060"/>
        </a:xfrm>
        <a:prstGeom prst="rect">
          <a:avLst/>
        </a:prstGeom>
        <a:noFill/>
        <a:ln w="9525">
          <a:noFill/>
          <a:miter lim="800000"/>
          <a:headEnd/>
          <a:tailEnd/>
        </a:ln>
      </xdr:spPr>
    </xdr:sp>
    <xdr:clientData/>
  </xdr:twoCellAnchor>
  <xdr:twoCellAnchor editAs="oneCell">
    <xdr:from>
      <xdr:col>13</xdr:col>
      <xdr:colOff>0</xdr:colOff>
      <xdr:row>61</xdr:row>
      <xdr:rowOff>0</xdr:rowOff>
    </xdr:from>
    <xdr:to>
      <xdr:col>13</xdr:col>
      <xdr:colOff>9525</xdr:colOff>
      <xdr:row>64</xdr:row>
      <xdr:rowOff>155460</xdr:rowOff>
    </xdr:to>
    <xdr:sp macro="" textlink="">
      <xdr:nvSpPr>
        <xdr:cNvPr id="4" name="Text Box 1">
          <a:extLst>
            <a:ext uri="{FF2B5EF4-FFF2-40B4-BE49-F238E27FC236}">
              <a16:creationId xmlns:a16="http://schemas.microsoft.com/office/drawing/2014/main" id="{1D653C16-4A79-426C-8B67-828C09D64700}"/>
            </a:ext>
          </a:extLst>
        </xdr:cNvPr>
        <xdr:cNvSpPr txBox="1">
          <a:spLocks noChangeArrowheads="1"/>
        </xdr:cNvSpPr>
      </xdr:nvSpPr>
      <xdr:spPr bwMode="auto">
        <a:xfrm>
          <a:off x="8391525" y="8648700"/>
          <a:ext cx="9525" cy="384060"/>
        </a:xfrm>
        <a:prstGeom prst="rect">
          <a:avLst/>
        </a:prstGeom>
        <a:noFill/>
        <a:ln w="9525">
          <a:noFill/>
          <a:miter lim="800000"/>
          <a:headEnd/>
          <a:tailEnd/>
        </a:ln>
      </xdr:spPr>
    </xdr:sp>
    <xdr:clientData/>
  </xdr:twoCellAnchor>
  <xdr:twoCellAnchor editAs="oneCell">
    <xdr:from>
      <xdr:col>13</xdr:col>
      <xdr:colOff>0</xdr:colOff>
      <xdr:row>61</xdr:row>
      <xdr:rowOff>0</xdr:rowOff>
    </xdr:from>
    <xdr:to>
      <xdr:col>13</xdr:col>
      <xdr:colOff>9525</xdr:colOff>
      <xdr:row>64</xdr:row>
      <xdr:rowOff>155460</xdr:rowOff>
    </xdr:to>
    <xdr:sp macro="" textlink="">
      <xdr:nvSpPr>
        <xdr:cNvPr id="5" name="Text Box 1">
          <a:extLst>
            <a:ext uri="{FF2B5EF4-FFF2-40B4-BE49-F238E27FC236}">
              <a16:creationId xmlns:a16="http://schemas.microsoft.com/office/drawing/2014/main" id="{B1A8E045-5992-416B-8742-2E7F4B224C5D}"/>
            </a:ext>
          </a:extLst>
        </xdr:cNvPr>
        <xdr:cNvSpPr txBox="1">
          <a:spLocks noChangeArrowheads="1"/>
        </xdr:cNvSpPr>
      </xdr:nvSpPr>
      <xdr:spPr bwMode="auto">
        <a:xfrm>
          <a:off x="8391525" y="8648700"/>
          <a:ext cx="9525" cy="384060"/>
        </a:xfrm>
        <a:prstGeom prst="rect">
          <a:avLst/>
        </a:prstGeom>
        <a:noFill/>
        <a:ln w="9525">
          <a:noFill/>
          <a:miter lim="800000"/>
          <a:headEnd/>
          <a:tailEnd/>
        </a:ln>
      </xdr:spPr>
    </xdr:sp>
    <xdr:clientData/>
  </xdr:twoCellAnchor>
  <xdr:twoCellAnchor editAs="oneCell">
    <xdr:from>
      <xdr:col>13</xdr:col>
      <xdr:colOff>0</xdr:colOff>
      <xdr:row>61</xdr:row>
      <xdr:rowOff>0</xdr:rowOff>
    </xdr:from>
    <xdr:to>
      <xdr:col>13</xdr:col>
      <xdr:colOff>9525</xdr:colOff>
      <xdr:row>64</xdr:row>
      <xdr:rowOff>155460</xdr:rowOff>
    </xdr:to>
    <xdr:sp macro="" textlink="">
      <xdr:nvSpPr>
        <xdr:cNvPr id="6" name="Text Box 1">
          <a:extLst>
            <a:ext uri="{FF2B5EF4-FFF2-40B4-BE49-F238E27FC236}">
              <a16:creationId xmlns:a16="http://schemas.microsoft.com/office/drawing/2014/main" id="{217BBAE5-DB7A-4EAE-AA0B-75409C64EDB4}"/>
            </a:ext>
          </a:extLst>
        </xdr:cNvPr>
        <xdr:cNvSpPr txBox="1">
          <a:spLocks noChangeArrowheads="1"/>
        </xdr:cNvSpPr>
      </xdr:nvSpPr>
      <xdr:spPr bwMode="auto">
        <a:xfrm>
          <a:off x="8391525" y="8648700"/>
          <a:ext cx="9525" cy="384060"/>
        </a:xfrm>
        <a:prstGeom prst="rect">
          <a:avLst/>
        </a:prstGeom>
        <a:noFill/>
        <a:ln w="9525">
          <a:noFill/>
          <a:miter lim="800000"/>
          <a:headEnd/>
          <a:tailEnd/>
        </a:ln>
      </xdr:spPr>
    </xdr:sp>
    <xdr:clientData/>
  </xdr:twoCellAnchor>
  <xdr:twoCellAnchor editAs="oneCell">
    <xdr:from>
      <xdr:col>13</xdr:col>
      <xdr:colOff>0</xdr:colOff>
      <xdr:row>61</xdr:row>
      <xdr:rowOff>0</xdr:rowOff>
    </xdr:from>
    <xdr:to>
      <xdr:col>13</xdr:col>
      <xdr:colOff>9525</xdr:colOff>
      <xdr:row>64</xdr:row>
      <xdr:rowOff>155460</xdr:rowOff>
    </xdr:to>
    <xdr:sp macro="" textlink="">
      <xdr:nvSpPr>
        <xdr:cNvPr id="7" name="Text Box 1">
          <a:extLst>
            <a:ext uri="{FF2B5EF4-FFF2-40B4-BE49-F238E27FC236}">
              <a16:creationId xmlns:a16="http://schemas.microsoft.com/office/drawing/2014/main" id="{CA1D9D67-D898-4684-9BBF-236D5EB938FB}"/>
            </a:ext>
          </a:extLst>
        </xdr:cNvPr>
        <xdr:cNvSpPr txBox="1">
          <a:spLocks noChangeArrowheads="1"/>
        </xdr:cNvSpPr>
      </xdr:nvSpPr>
      <xdr:spPr bwMode="auto">
        <a:xfrm>
          <a:off x="8391525" y="8648700"/>
          <a:ext cx="9525" cy="384060"/>
        </a:xfrm>
        <a:prstGeom prst="rect">
          <a:avLst/>
        </a:prstGeom>
        <a:noFill/>
        <a:ln w="9525">
          <a:noFill/>
          <a:miter lim="800000"/>
          <a:headEnd/>
          <a:tailEnd/>
        </a:ln>
      </xdr:spPr>
    </xdr:sp>
    <xdr:clientData/>
  </xdr:twoCellAnchor>
  <xdr:twoCellAnchor editAs="oneCell">
    <xdr:from>
      <xdr:col>13</xdr:col>
      <xdr:colOff>0</xdr:colOff>
      <xdr:row>61</xdr:row>
      <xdr:rowOff>0</xdr:rowOff>
    </xdr:from>
    <xdr:to>
      <xdr:col>13</xdr:col>
      <xdr:colOff>9525</xdr:colOff>
      <xdr:row>64</xdr:row>
      <xdr:rowOff>155460</xdr:rowOff>
    </xdr:to>
    <xdr:sp macro="" textlink="">
      <xdr:nvSpPr>
        <xdr:cNvPr id="8" name="Text Box 1">
          <a:extLst>
            <a:ext uri="{FF2B5EF4-FFF2-40B4-BE49-F238E27FC236}">
              <a16:creationId xmlns:a16="http://schemas.microsoft.com/office/drawing/2014/main" id="{84639F36-5BD7-41BA-A1EC-FACE3A995BD5}"/>
            </a:ext>
          </a:extLst>
        </xdr:cNvPr>
        <xdr:cNvSpPr txBox="1">
          <a:spLocks noChangeArrowheads="1"/>
        </xdr:cNvSpPr>
      </xdr:nvSpPr>
      <xdr:spPr bwMode="auto">
        <a:xfrm>
          <a:off x="8391525" y="8648700"/>
          <a:ext cx="9525" cy="384060"/>
        </a:xfrm>
        <a:prstGeom prst="rect">
          <a:avLst/>
        </a:prstGeom>
        <a:noFill/>
        <a:ln w="9525">
          <a:noFill/>
          <a:miter lim="800000"/>
          <a:headEnd/>
          <a:tailEnd/>
        </a:ln>
      </xdr:spPr>
    </xdr:sp>
    <xdr:clientData/>
  </xdr:twoCellAnchor>
  <xdr:twoCellAnchor editAs="oneCell">
    <xdr:from>
      <xdr:col>13</xdr:col>
      <xdr:colOff>0</xdr:colOff>
      <xdr:row>61</xdr:row>
      <xdr:rowOff>0</xdr:rowOff>
    </xdr:from>
    <xdr:to>
      <xdr:col>13</xdr:col>
      <xdr:colOff>9525</xdr:colOff>
      <xdr:row>64</xdr:row>
      <xdr:rowOff>155460</xdr:rowOff>
    </xdr:to>
    <xdr:sp macro="" textlink="">
      <xdr:nvSpPr>
        <xdr:cNvPr id="9" name="Text Box 1">
          <a:extLst>
            <a:ext uri="{FF2B5EF4-FFF2-40B4-BE49-F238E27FC236}">
              <a16:creationId xmlns:a16="http://schemas.microsoft.com/office/drawing/2014/main" id="{2CC7EF55-E508-4755-9BD7-D01697CB29EA}"/>
            </a:ext>
          </a:extLst>
        </xdr:cNvPr>
        <xdr:cNvSpPr txBox="1">
          <a:spLocks noChangeArrowheads="1"/>
        </xdr:cNvSpPr>
      </xdr:nvSpPr>
      <xdr:spPr bwMode="auto">
        <a:xfrm>
          <a:off x="8391525" y="8648700"/>
          <a:ext cx="9525" cy="384060"/>
        </a:xfrm>
        <a:prstGeom prst="rect">
          <a:avLst/>
        </a:prstGeom>
        <a:noFill/>
        <a:ln w="9525">
          <a:noFill/>
          <a:miter lim="800000"/>
          <a:headEnd/>
          <a:tailEnd/>
        </a:ln>
      </xdr:spPr>
    </xdr:sp>
    <xdr:clientData/>
  </xdr:twoCellAnchor>
  <xdr:twoCellAnchor editAs="oneCell">
    <xdr:from>
      <xdr:col>13</xdr:col>
      <xdr:colOff>0</xdr:colOff>
      <xdr:row>61</xdr:row>
      <xdr:rowOff>0</xdr:rowOff>
    </xdr:from>
    <xdr:to>
      <xdr:col>13</xdr:col>
      <xdr:colOff>9525</xdr:colOff>
      <xdr:row>64</xdr:row>
      <xdr:rowOff>279964</xdr:rowOff>
    </xdr:to>
    <xdr:sp macro="" textlink="">
      <xdr:nvSpPr>
        <xdr:cNvPr id="10" name="Text Box 1">
          <a:extLst>
            <a:ext uri="{FF2B5EF4-FFF2-40B4-BE49-F238E27FC236}">
              <a16:creationId xmlns:a16="http://schemas.microsoft.com/office/drawing/2014/main" id="{0EA3B69F-1932-4F25-8671-EB34EE88209C}"/>
            </a:ext>
          </a:extLst>
        </xdr:cNvPr>
        <xdr:cNvSpPr txBox="1">
          <a:spLocks noChangeArrowheads="1"/>
        </xdr:cNvSpPr>
      </xdr:nvSpPr>
      <xdr:spPr bwMode="auto">
        <a:xfrm>
          <a:off x="8391525" y="8648700"/>
          <a:ext cx="9525" cy="508564"/>
        </a:xfrm>
        <a:prstGeom prst="rect">
          <a:avLst/>
        </a:prstGeom>
        <a:noFill/>
        <a:ln w="9525">
          <a:noFill/>
          <a:miter lim="800000"/>
          <a:headEnd/>
          <a:tailEnd/>
        </a:ln>
      </xdr:spPr>
    </xdr:sp>
    <xdr:clientData/>
  </xdr:twoCellAnchor>
  <xdr:twoCellAnchor editAs="oneCell">
    <xdr:from>
      <xdr:col>13</xdr:col>
      <xdr:colOff>0</xdr:colOff>
      <xdr:row>61</xdr:row>
      <xdr:rowOff>0</xdr:rowOff>
    </xdr:from>
    <xdr:to>
      <xdr:col>13</xdr:col>
      <xdr:colOff>9525</xdr:colOff>
      <xdr:row>64</xdr:row>
      <xdr:rowOff>279964</xdr:rowOff>
    </xdr:to>
    <xdr:sp macro="" textlink="">
      <xdr:nvSpPr>
        <xdr:cNvPr id="11" name="Text Box 1">
          <a:extLst>
            <a:ext uri="{FF2B5EF4-FFF2-40B4-BE49-F238E27FC236}">
              <a16:creationId xmlns:a16="http://schemas.microsoft.com/office/drawing/2014/main" id="{270A5E00-2E28-4359-BC69-EA6371B9D89E}"/>
            </a:ext>
          </a:extLst>
        </xdr:cNvPr>
        <xdr:cNvSpPr txBox="1">
          <a:spLocks noChangeArrowheads="1"/>
        </xdr:cNvSpPr>
      </xdr:nvSpPr>
      <xdr:spPr bwMode="auto">
        <a:xfrm>
          <a:off x="8391525" y="8648700"/>
          <a:ext cx="9525" cy="508564"/>
        </a:xfrm>
        <a:prstGeom prst="rect">
          <a:avLst/>
        </a:prstGeom>
        <a:noFill/>
        <a:ln w="9525">
          <a:noFill/>
          <a:miter lim="800000"/>
          <a:headEnd/>
          <a:tailEnd/>
        </a:ln>
      </xdr:spPr>
    </xdr:sp>
    <xdr:clientData/>
  </xdr:twoCellAnchor>
  <xdr:twoCellAnchor editAs="oneCell">
    <xdr:from>
      <xdr:col>13</xdr:col>
      <xdr:colOff>0</xdr:colOff>
      <xdr:row>61</xdr:row>
      <xdr:rowOff>0</xdr:rowOff>
    </xdr:from>
    <xdr:to>
      <xdr:col>13</xdr:col>
      <xdr:colOff>9525</xdr:colOff>
      <xdr:row>63</xdr:row>
      <xdr:rowOff>135051</xdr:rowOff>
    </xdr:to>
    <xdr:sp macro="" textlink="">
      <xdr:nvSpPr>
        <xdr:cNvPr id="12" name="Text Box 1">
          <a:extLst>
            <a:ext uri="{FF2B5EF4-FFF2-40B4-BE49-F238E27FC236}">
              <a16:creationId xmlns:a16="http://schemas.microsoft.com/office/drawing/2014/main" id="{233CFF67-D274-477C-8046-BB0EDE094DA9}"/>
            </a:ext>
          </a:extLst>
        </xdr:cNvPr>
        <xdr:cNvSpPr txBox="1">
          <a:spLocks noChangeArrowheads="1"/>
        </xdr:cNvSpPr>
      </xdr:nvSpPr>
      <xdr:spPr bwMode="auto">
        <a:xfrm>
          <a:off x="8391525" y="8648700"/>
          <a:ext cx="9525" cy="192201"/>
        </a:xfrm>
        <a:prstGeom prst="rect">
          <a:avLst/>
        </a:prstGeom>
        <a:noFill/>
        <a:ln w="9525">
          <a:noFill/>
          <a:miter lim="800000"/>
          <a:headEnd/>
          <a:tailEnd/>
        </a:ln>
      </xdr:spPr>
    </xdr:sp>
    <xdr:clientData/>
  </xdr:twoCellAnchor>
  <xdr:twoCellAnchor editAs="oneCell">
    <xdr:from>
      <xdr:col>13</xdr:col>
      <xdr:colOff>0</xdr:colOff>
      <xdr:row>66</xdr:row>
      <xdr:rowOff>0</xdr:rowOff>
    </xdr:from>
    <xdr:to>
      <xdr:col>13</xdr:col>
      <xdr:colOff>9525</xdr:colOff>
      <xdr:row>66</xdr:row>
      <xdr:rowOff>209552</xdr:rowOff>
    </xdr:to>
    <xdr:sp macro="" textlink="">
      <xdr:nvSpPr>
        <xdr:cNvPr id="13" name="Text Box 1">
          <a:extLst>
            <a:ext uri="{FF2B5EF4-FFF2-40B4-BE49-F238E27FC236}">
              <a16:creationId xmlns:a16="http://schemas.microsoft.com/office/drawing/2014/main" id="{C2FB1F62-6A1A-4A63-A59F-9E1B1F4FA53B}"/>
            </a:ext>
          </a:extLst>
        </xdr:cNvPr>
        <xdr:cNvSpPr txBox="1">
          <a:spLocks noChangeArrowheads="1"/>
        </xdr:cNvSpPr>
      </xdr:nvSpPr>
      <xdr:spPr bwMode="auto">
        <a:xfrm>
          <a:off x="8391525" y="9658350"/>
          <a:ext cx="9525" cy="209552"/>
        </a:xfrm>
        <a:prstGeom prst="rect">
          <a:avLst/>
        </a:prstGeom>
        <a:noFill/>
        <a:ln w="9525">
          <a:noFill/>
          <a:miter lim="800000"/>
          <a:headEnd/>
          <a:tailEnd/>
        </a:ln>
      </xdr:spPr>
    </xdr:sp>
    <xdr:clientData/>
  </xdr:twoCellAnchor>
  <xdr:twoCellAnchor editAs="oneCell">
    <xdr:from>
      <xdr:col>13</xdr:col>
      <xdr:colOff>0</xdr:colOff>
      <xdr:row>66</xdr:row>
      <xdr:rowOff>0</xdr:rowOff>
    </xdr:from>
    <xdr:to>
      <xdr:col>13</xdr:col>
      <xdr:colOff>9525</xdr:colOff>
      <xdr:row>66</xdr:row>
      <xdr:rowOff>209552</xdr:rowOff>
    </xdr:to>
    <xdr:sp macro="" textlink="">
      <xdr:nvSpPr>
        <xdr:cNvPr id="14" name="Text Box 1">
          <a:extLst>
            <a:ext uri="{FF2B5EF4-FFF2-40B4-BE49-F238E27FC236}">
              <a16:creationId xmlns:a16="http://schemas.microsoft.com/office/drawing/2014/main" id="{6ACD46F7-5CDC-45F8-B2D5-3597F335D739}"/>
            </a:ext>
          </a:extLst>
        </xdr:cNvPr>
        <xdr:cNvSpPr txBox="1">
          <a:spLocks noChangeArrowheads="1"/>
        </xdr:cNvSpPr>
      </xdr:nvSpPr>
      <xdr:spPr bwMode="auto">
        <a:xfrm>
          <a:off x="8391525" y="9658350"/>
          <a:ext cx="9525" cy="209552"/>
        </a:xfrm>
        <a:prstGeom prst="rect">
          <a:avLst/>
        </a:prstGeom>
        <a:noFill/>
        <a:ln w="9525">
          <a:noFill/>
          <a:miter lim="800000"/>
          <a:headEnd/>
          <a:tailEnd/>
        </a:ln>
      </xdr:spPr>
    </xdr:sp>
    <xdr:clientData/>
  </xdr:twoCellAnchor>
  <xdr:twoCellAnchor editAs="oneCell">
    <xdr:from>
      <xdr:col>13</xdr:col>
      <xdr:colOff>0</xdr:colOff>
      <xdr:row>66</xdr:row>
      <xdr:rowOff>0</xdr:rowOff>
    </xdr:from>
    <xdr:to>
      <xdr:col>13</xdr:col>
      <xdr:colOff>9525</xdr:colOff>
      <xdr:row>66</xdr:row>
      <xdr:rowOff>209552</xdr:rowOff>
    </xdr:to>
    <xdr:sp macro="" textlink="">
      <xdr:nvSpPr>
        <xdr:cNvPr id="15" name="Text Box 1">
          <a:extLst>
            <a:ext uri="{FF2B5EF4-FFF2-40B4-BE49-F238E27FC236}">
              <a16:creationId xmlns:a16="http://schemas.microsoft.com/office/drawing/2014/main" id="{C65608F1-42D3-4795-A5A0-E989BBDB958E}"/>
            </a:ext>
          </a:extLst>
        </xdr:cNvPr>
        <xdr:cNvSpPr txBox="1">
          <a:spLocks noChangeArrowheads="1"/>
        </xdr:cNvSpPr>
      </xdr:nvSpPr>
      <xdr:spPr bwMode="auto">
        <a:xfrm>
          <a:off x="8391525" y="9658350"/>
          <a:ext cx="9525" cy="209552"/>
        </a:xfrm>
        <a:prstGeom prst="rect">
          <a:avLst/>
        </a:prstGeom>
        <a:noFill/>
        <a:ln w="9525">
          <a:noFill/>
          <a:miter lim="800000"/>
          <a:headEnd/>
          <a:tailEnd/>
        </a:ln>
      </xdr:spPr>
    </xdr:sp>
    <xdr:clientData/>
  </xdr:twoCellAnchor>
  <xdr:twoCellAnchor editAs="oneCell">
    <xdr:from>
      <xdr:col>13</xdr:col>
      <xdr:colOff>0</xdr:colOff>
      <xdr:row>61</xdr:row>
      <xdr:rowOff>0</xdr:rowOff>
    </xdr:from>
    <xdr:to>
      <xdr:col>13</xdr:col>
      <xdr:colOff>9525</xdr:colOff>
      <xdr:row>64</xdr:row>
      <xdr:rowOff>155460</xdr:rowOff>
    </xdr:to>
    <xdr:sp macro="" textlink="">
      <xdr:nvSpPr>
        <xdr:cNvPr id="16" name="Text Box 1">
          <a:extLst>
            <a:ext uri="{FF2B5EF4-FFF2-40B4-BE49-F238E27FC236}">
              <a16:creationId xmlns:a16="http://schemas.microsoft.com/office/drawing/2014/main" id="{90E9BB79-3505-4B20-B1D3-68C5A4A98D6C}"/>
            </a:ext>
          </a:extLst>
        </xdr:cNvPr>
        <xdr:cNvSpPr txBox="1">
          <a:spLocks noChangeArrowheads="1"/>
        </xdr:cNvSpPr>
      </xdr:nvSpPr>
      <xdr:spPr bwMode="auto">
        <a:xfrm>
          <a:off x="8391525" y="8648700"/>
          <a:ext cx="9525" cy="384060"/>
        </a:xfrm>
        <a:prstGeom prst="rect">
          <a:avLst/>
        </a:prstGeom>
        <a:noFill/>
        <a:ln w="9525">
          <a:noFill/>
          <a:miter lim="800000"/>
          <a:headEnd/>
          <a:tailEnd/>
        </a:ln>
      </xdr:spPr>
    </xdr:sp>
    <xdr:clientData/>
  </xdr:twoCellAnchor>
  <xdr:twoCellAnchor editAs="oneCell">
    <xdr:from>
      <xdr:col>13</xdr:col>
      <xdr:colOff>0</xdr:colOff>
      <xdr:row>61</xdr:row>
      <xdr:rowOff>0</xdr:rowOff>
    </xdr:from>
    <xdr:to>
      <xdr:col>13</xdr:col>
      <xdr:colOff>9525</xdr:colOff>
      <xdr:row>64</xdr:row>
      <xdr:rowOff>155460</xdr:rowOff>
    </xdr:to>
    <xdr:sp macro="" textlink="">
      <xdr:nvSpPr>
        <xdr:cNvPr id="17" name="Text Box 1">
          <a:extLst>
            <a:ext uri="{FF2B5EF4-FFF2-40B4-BE49-F238E27FC236}">
              <a16:creationId xmlns:a16="http://schemas.microsoft.com/office/drawing/2014/main" id="{F46D5D9D-AFBB-44C5-902A-2EB59ECC504E}"/>
            </a:ext>
          </a:extLst>
        </xdr:cNvPr>
        <xdr:cNvSpPr txBox="1">
          <a:spLocks noChangeArrowheads="1"/>
        </xdr:cNvSpPr>
      </xdr:nvSpPr>
      <xdr:spPr bwMode="auto">
        <a:xfrm>
          <a:off x="8391525" y="8648700"/>
          <a:ext cx="9525" cy="384060"/>
        </a:xfrm>
        <a:prstGeom prst="rect">
          <a:avLst/>
        </a:prstGeom>
        <a:noFill/>
        <a:ln w="9525">
          <a:noFill/>
          <a:miter lim="800000"/>
          <a:headEnd/>
          <a:tailEnd/>
        </a:ln>
      </xdr:spPr>
    </xdr:sp>
    <xdr:clientData/>
  </xdr:twoCellAnchor>
  <xdr:twoCellAnchor editAs="oneCell">
    <xdr:from>
      <xdr:col>13</xdr:col>
      <xdr:colOff>0</xdr:colOff>
      <xdr:row>61</xdr:row>
      <xdr:rowOff>0</xdr:rowOff>
    </xdr:from>
    <xdr:to>
      <xdr:col>13</xdr:col>
      <xdr:colOff>9525</xdr:colOff>
      <xdr:row>64</xdr:row>
      <xdr:rowOff>155460</xdr:rowOff>
    </xdr:to>
    <xdr:sp macro="" textlink="">
      <xdr:nvSpPr>
        <xdr:cNvPr id="18" name="Text Box 1">
          <a:extLst>
            <a:ext uri="{FF2B5EF4-FFF2-40B4-BE49-F238E27FC236}">
              <a16:creationId xmlns:a16="http://schemas.microsoft.com/office/drawing/2014/main" id="{8DCE49E5-07E6-4905-A3F3-9120A829DF58}"/>
            </a:ext>
          </a:extLst>
        </xdr:cNvPr>
        <xdr:cNvSpPr txBox="1">
          <a:spLocks noChangeArrowheads="1"/>
        </xdr:cNvSpPr>
      </xdr:nvSpPr>
      <xdr:spPr bwMode="auto">
        <a:xfrm>
          <a:off x="8391525" y="8648700"/>
          <a:ext cx="9525" cy="384060"/>
        </a:xfrm>
        <a:prstGeom prst="rect">
          <a:avLst/>
        </a:prstGeom>
        <a:noFill/>
        <a:ln w="9525">
          <a:noFill/>
          <a:miter lim="800000"/>
          <a:headEnd/>
          <a:tailEnd/>
        </a:ln>
      </xdr:spPr>
    </xdr:sp>
    <xdr:clientData/>
  </xdr:twoCellAnchor>
  <xdr:twoCellAnchor editAs="oneCell">
    <xdr:from>
      <xdr:col>13</xdr:col>
      <xdr:colOff>0</xdr:colOff>
      <xdr:row>61</xdr:row>
      <xdr:rowOff>0</xdr:rowOff>
    </xdr:from>
    <xdr:to>
      <xdr:col>13</xdr:col>
      <xdr:colOff>9525</xdr:colOff>
      <xdr:row>64</xdr:row>
      <xdr:rowOff>155460</xdr:rowOff>
    </xdr:to>
    <xdr:sp macro="" textlink="">
      <xdr:nvSpPr>
        <xdr:cNvPr id="19" name="Text Box 1">
          <a:extLst>
            <a:ext uri="{FF2B5EF4-FFF2-40B4-BE49-F238E27FC236}">
              <a16:creationId xmlns:a16="http://schemas.microsoft.com/office/drawing/2014/main" id="{74DBF34A-5B92-4758-9229-2FD71000B80E}"/>
            </a:ext>
          </a:extLst>
        </xdr:cNvPr>
        <xdr:cNvSpPr txBox="1">
          <a:spLocks noChangeArrowheads="1"/>
        </xdr:cNvSpPr>
      </xdr:nvSpPr>
      <xdr:spPr bwMode="auto">
        <a:xfrm>
          <a:off x="8391525" y="8648700"/>
          <a:ext cx="9525" cy="384060"/>
        </a:xfrm>
        <a:prstGeom prst="rect">
          <a:avLst/>
        </a:prstGeom>
        <a:noFill/>
        <a:ln w="9525">
          <a:noFill/>
          <a:miter lim="800000"/>
          <a:headEnd/>
          <a:tailEnd/>
        </a:ln>
      </xdr:spPr>
    </xdr:sp>
    <xdr:clientData/>
  </xdr:twoCellAnchor>
  <xdr:twoCellAnchor editAs="oneCell">
    <xdr:from>
      <xdr:col>13</xdr:col>
      <xdr:colOff>0</xdr:colOff>
      <xdr:row>61</xdr:row>
      <xdr:rowOff>0</xdr:rowOff>
    </xdr:from>
    <xdr:to>
      <xdr:col>13</xdr:col>
      <xdr:colOff>9525</xdr:colOff>
      <xdr:row>64</xdr:row>
      <xdr:rowOff>155460</xdr:rowOff>
    </xdr:to>
    <xdr:sp macro="" textlink="">
      <xdr:nvSpPr>
        <xdr:cNvPr id="20" name="Text Box 1">
          <a:extLst>
            <a:ext uri="{FF2B5EF4-FFF2-40B4-BE49-F238E27FC236}">
              <a16:creationId xmlns:a16="http://schemas.microsoft.com/office/drawing/2014/main" id="{A20E3080-12F1-43CF-B3E8-A5A2B90E4C70}"/>
            </a:ext>
          </a:extLst>
        </xdr:cNvPr>
        <xdr:cNvSpPr txBox="1">
          <a:spLocks noChangeArrowheads="1"/>
        </xdr:cNvSpPr>
      </xdr:nvSpPr>
      <xdr:spPr bwMode="auto">
        <a:xfrm>
          <a:off x="8391525" y="8648700"/>
          <a:ext cx="9525" cy="384060"/>
        </a:xfrm>
        <a:prstGeom prst="rect">
          <a:avLst/>
        </a:prstGeom>
        <a:noFill/>
        <a:ln w="9525">
          <a:noFill/>
          <a:miter lim="800000"/>
          <a:headEnd/>
          <a:tailEnd/>
        </a:ln>
      </xdr:spPr>
    </xdr:sp>
    <xdr:clientData/>
  </xdr:twoCellAnchor>
  <xdr:twoCellAnchor editAs="oneCell">
    <xdr:from>
      <xdr:col>13</xdr:col>
      <xdr:colOff>0</xdr:colOff>
      <xdr:row>61</xdr:row>
      <xdr:rowOff>0</xdr:rowOff>
    </xdr:from>
    <xdr:to>
      <xdr:col>13</xdr:col>
      <xdr:colOff>9525</xdr:colOff>
      <xdr:row>64</xdr:row>
      <xdr:rowOff>155460</xdr:rowOff>
    </xdr:to>
    <xdr:sp macro="" textlink="">
      <xdr:nvSpPr>
        <xdr:cNvPr id="21" name="Text Box 1">
          <a:extLst>
            <a:ext uri="{FF2B5EF4-FFF2-40B4-BE49-F238E27FC236}">
              <a16:creationId xmlns:a16="http://schemas.microsoft.com/office/drawing/2014/main" id="{4E3E9697-65DB-4A77-A39F-5E1E387A6BF4}"/>
            </a:ext>
          </a:extLst>
        </xdr:cNvPr>
        <xdr:cNvSpPr txBox="1">
          <a:spLocks noChangeArrowheads="1"/>
        </xdr:cNvSpPr>
      </xdr:nvSpPr>
      <xdr:spPr bwMode="auto">
        <a:xfrm>
          <a:off x="8391525" y="8648700"/>
          <a:ext cx="9525" cy="384060"/>
        </a:xfrm>
        <a:prstGeom prst="rect">
          <a:avLst/>
        </a:prstGeom>
        <a:noFill/>
        <a:ln w="9525">
          <a:noFill/>
          <a:miter lim="800000"/>
          <a:headEnd/>
          <a:tailEnd/>
        </a:ln>
      </xdr:spPr>
    </xdr:sp>
    <xdr:clientData/>
  </xdr:twoCellAnchor>
  <xdr:twoCellAnchor editAs="oneCell">
    <xdr:from>
      <xdr:col>13</xdr:col>
      <xdr:colOff>0</xdr:colOff>
      <xdr:row>61</xdr:row>
      <xdr:rowOff>0</xdr:rowOff>
    </xdr:from>
    <xdr:to>
      <xdr:col>13</xdr:col>
      <xdr:colOff>9525</xdr:colOff>
      <xdr:row>64</xdr:row>
      <xdr:rowOff>155460</xdr:rowOff>
    </xdr:to>
    <xdr:sp macro="" textlink="">
      <xdr:nvSpPr>
        <xdr:cNvPr id="22" name="Text Box 1">
          <a:extLst>
            <a:ext uri="{FF2B5EF4-FFF2-40B4-BE49-F238E27FC236}">
              <a16:creationId xmlns:a16="http://schemas.microsoft.com/office/drawing/2014/main" id="{6A4CE292-5A0A-4195-BBF3-F79305646D02}"/>
            </a:ext>
          </a:extLst>
        </xdr:cNvPr>
        <xdr:cNvSpPr txBox="1">
          <a:spLocks noChangeArrowheads="1"/>
        </xdr:cNvSpPr>
      </xdr:nvSpPr>
      <xdr:spPr bwMode="auto">
        <a:xfrm>
          <a:off x="8391525" y="8648700"/>
          <a:ext cx="9525" cy="384060"/>
        </a:xfrm>
        <a:prstGeom prst="rect">
          <a:avLst/>
        </a:prstGeom>
        <a:noFill/>
        <a:ln w="9525">
          <a:noFill/>
          <a:miter lim="800000"/>
          <a:headEnd/>
          <a:tailEnd/>
        </a:ln>
      </xdr:spPr>
    </xdr:sp>
    <xdr:clientData/>
  </xdr:twoCellAnchor>
  <xdr:twoCellAnchor editAs="oneCell">
    <xdr:from>
      <xdr:col>13</xdr:col>
      <xdr:colOff>0</xdr:colOff>
      <xdr:row>61</xdr:row>
      <xdr:rowOff>0</xdr:rowOff>
    </xdr:from>
    <xdr:to>
      <xdr:col>13</xdr:col>
      <xdr:colOff>9525</xdr:colOff>
      <xdr:row>64</xdr:row>
      <xdr:rowOff>155460</xdr:rowOff>
    </xdr:to>
    <xdr:sp macro="" textlink="">
      <xdr:nvSpPr>
        <xdr:cNvPr id="23" name="Text Box 1">
          <a:extLst>
            <a:ext uri="{FF2B5EF4-FFF2-40B4-BE49-F238E27FC236}">
              <a16:creationId xmlns:a16="http://schemas.microsoft.com/office/drawing/2014/main" id="{63C358DB-D0D4-4A5C-8419-ECADD3590B92}"/>
            </a:ext>
          </a:extLst>
        </xdr:cNvPr>
        <xdr:cNvSpPr txBox="1">
          <a:spLocks noChangeArrowheads="1"/>
        </xdr:cNvSpPr>
      </xdr:nvSpPr>
      <xdr:spPr bwMode="auto">
        <a:xfrm>
          <a:off x="8391525" y="8648700"/>
          <a:ext cx="9525" cy="384060"/>
        </a:xfrm>
        <a:prstGeom prst="rect">
          <a:avLst/>
        </a:prstGeom>
        <a:noFill/>
        <a:ln w="9525">
          <a:noFill/>
          <a:miter lim="800000"/>
          <a:headEnd/>
          <a:tailEnd/>
        </a:ln>
      </xdr:spPr>
    </xdr:sp>
    <xdr:clientData/>
  </xdr:twoCellAnchor>
  <xdr:twoCellAnchor editAs="oneCell">
    <xdr:from>
      <xdr:col>13</xdr:col>
      <xdr:colOff>0</xdr:colOff>
      <xdr:row>61</xdr:row>
      <xdr:rowOff>0</xdr:rowOff>
    </xdr:from>
    <xdr:to>
      <xdr:col>13</xdr:col>
      <xdr:colOff>9525</xdr:colOff>
      <xdr:row>64</xdr:row>
      <xdr:rowOff>155460</xdr:rowOff>
    </xdr:to>
    <xdr:sp macro="" textlink="">
      <xdr:nvSpPr>
        <xdr:cNvPr id="24" name="Text Box 1">
          <a:extLst>
            <a:ext uri="{FF2B5EF4-FFF2-40B4-BE49-F238E27FC236}">
              <a16:creationId xmlns:a16="http://schemas.microsoft.com/office/drawing/2014/main" id="{B98EAC67-8CDE-4A1F-94AD-7403BBFC0292}"/>
            </a:ext>
          </a:extLst>
        </xdr:cNvPr>
        <xdr:cNvSpPr txBox="1">
          <a:spLocks noChangeArrowheads="1"/>
        </xdr:cNvSpPr>
      </xdr:nvSpPr>
      <xdr:spPr bwMode="auto">
        <a:xfrm>
          <a:off x="8391525" y="8648700"/>
          <a:ext cx="9525" cy="384060"/>
        </a:xfrm>
        <a:prstGeom prst="rect">
          <a:avLst/>
        </a:prstGeom>
        <a:noFill/>
        <a:ln w="9525">
          <a:noFill/>
          <a:miter lim="800000"/>
          <a:headEnd/>
          <a:tailEnd/>
        </a:ln>
      </xdr:spPr>
    </xdr:sp>
    <xdr:clientData/>
  </xdr:twoCellAnchor>
  <xdr:twoCellAnchor editAs="oneCell">
    <xdr:from>
      <xdr:col>13</xdr:col>
      <xdr:colOff>0</xdr:colOff>
      <xdr:row>61</xdr:row>
      <xdr:rowOff>0</xdr:rowOff>
    </xdr:from>
    <xdr:to>
      <xdr:col>13</xdr:col>
      <xdr:colOff>9525</xdr:colOff>
      <xdr:row>64</xdr:row>
      <xdr:rowOff>155460</xdr:rowOff>
    </xdr:to>
    <xdr:sp macro="" textlink="">
      <xdr:nvSpPr>
        <xdr:cNvPr id="25" name="Text Box 1">
          <a:extLst>
            <a:ext uri="{FF2B5EF4-FFF2-40B4-BE49-F238E27FC236}">
              <a16:creationId xmlns:a16="http://schemas.microsoft.com/office/drawing/2014/main" id="{F224A7E3-411A-4DFB-99D9-3F746D39D6ED}"/>
            </a:ext>
          </a:extLst>
        </xdr:cNvPr>
        <xdr:cNvSpPr txBox="1">
          <a:spLocks noChangeArrowheads="1"/>
        </xdr:cNvSpPr>
      </xdr:nvSpPr>
      <xdr:spPr bwMode="auto">
        <a:xfrm>
          <a:off x="8391525" y="8648700"/>
          <a:ext cx="9525" cy="384060"/>
        </a:xfrm>
        <a:prstGeom prst="rect">
          <a:avLst/>
        </a:prstGeom>
        <a:noFill/>
        <a:ln w="9525">
          <a:noFill/>
          <a:miter lim="800000"/>
          <a:headEnd/>
          <a:tailEnd/>
        </a:ln>
      </xdr:spPr>
    </xdr:sp>
    <xdr:clientData/>
  </xdr:twoCellAnchor>
  <xdr:twoCellAnchor editAs="oneCell">
    <xdr:from>
      <xdr:col>13</xdr:col>
      <xdr:colOff>0</xdr:colOff>
      <xdr:row>61</xdr:row>
      <xdr:rowOff>0</xdr:rowOff>
    </xdr:from>
    <xdr:to>
      <xdr:col>13</xdr:col>
      <xdr:colOff>9525</xdr:colOff>
      <xdr:row>64</xdr:row>
      <xdr:rowOff>155460</xdr:rowOff>
    </xdr:to>
    <xdr:sp macro="" textlink="">
      <xdr:nvSpPr>
        <xdr:cNvPr id="26" name="Text Box 1">
          <a:extLst>
            <a:ext uri="{FF2B5EF4-FFF2-40B4-BE49-F238E27FC236}">
              <a16:creationId xmlns:a16="http://schemas.microsoft.com/office/drawing/2014/main" id="{C90546D1-88FC-4267-8347-25ADC9206760}"/>
            </a:ext>
          </a:extLst>
        </xdr:cNvPr>
        <xdr:cNvSpPr txBox="1">
          <a:spLocks noChangeArrowheads="1"/>
        </xdr:cNvSpPr>
      </xdr:nvSpPr>
      <xdr:spPr bwMode="auto">
        <a:xfrm>
          <a:off x="8391525" y="8648700"/>
          <a:ext cx="9525" cy="384060"/>
        </a:xfrm>
        <a:prstGeom prst="rect">
          <a:avLst/>
        </a:prstGeom>
        <a:noFill/>
        <a:ln w="9525">
          <a:noFill/>
          <a:miter lim="800000"/>
          <a:headEnd/>
          <a:tailEnd/>
        </a:ln>
      </xdr:spPr>
    </xdr:sp>
    <xdr:clientData/>
  </xdr:twoCellAnchor>
  <xdr:twoCellAnchor editAs="oneCell">
    <xdr:from>
      <xdr:col>13</xdr:col>
      <xdr:colOff>0</xdr:colOff>
      <xdr:row>61</xdr:row>
      <xdr:rowOff>0</xdr:rowOff>
    </xdr:from>
    <xdr:to>
      <xdr:col>13</xdr:col>
      <xdr:colOff>9525</xdr:colOff>
      <xdr:row>64</xdr:row>
      <xdr:rowOff>155460</xdr:rowOff>
    </xdr:to>
    <xdr:sp macro="" textlink="">
      <xdr:nvSpPr>
        <xdr:cNvPr id="27" name="Text Box 1">
          <a:extLst>
            <a:ext uri="{FF2B5EF4-FFF2-40B4-BE49-F238E27FC236}">
              <a16:creationId xmlns:a16="http://schemas.microsoft.com/office/drawing/2014/main" id="{B5C3DA09-A19C-4F09-B261-A2C1BD978271}"/>
            </a:ext>
          </a:extLst>
        </xdr:cNvPr>
        <xdr:cNvSpPr txBox="1">
          <a:spLocks noChangeArrowheads="1"/>
        </xdr:cNvSpPr>
      </xdr:nvSpPr>
      <xdr:spPr bwMode="auto">
        <a:xfrm>
          <a:off x="8391525" y="8648700"/>
          <a:ext cx="9525" cy="384060"/>
        </a:xfrm>
        <a:prstGeom prst="rect">
          <a:avLst/>
        </a:prstGeom>
        <a:noFill/>
        <a:ln w="9525">
          <a:noFill/>
          <a:miter lim="800000"/>
          <a:headEnd/>
          <a:tailEnd/>
        </a:ln>
      </xdr:spPr>
    </xdr:sp>
    <xdr:clientData/>
  </xdr:twoCellAnchor>
  <xdr:twoCellAnchor editAs="oneCell">
    <xdr:from>
      <xdr:col>13</xdr:col>
      <xdr:colOff>0</xdr:colOff>
      <xdr:row>61</xdr:row>
      <xdr:rowOff>0</xdr:rowOff>
    </xdr:from>
    <xdr:to>
      <xdr:col>13</xdr:col>
      <xdr:colOff>9525</xdr:colOff>
      <xdr:row>64</xdr:row>
      <xdr:rowOff>155460</xdr:rowOff>
    </xdr:to>
    <xdr:sp macro="" textlink="">
      <xdr:nvSpPr>
        <xdr:cNvPr id="28" name="Text Box 1">
          <a:extLst>
            <a:ext uri="{FF2B5EF4-FFF2-40B4-BE49-F238E27FC236}">
              <a16:creationId xmlns:a16="http://schemas.microsoft.com/office/drawing/2014/main" id="{EF1F35E8-47EE-418B-B1C5-FD840016AC85}"/>
            </a:ext>
          </a:extLst>
        </xdr:cNvPr>
        <xdr:cNvSpPr txBox="1">
          <a:spLocks noChangeArrowheads="1"/>
        </xdr:cNvSpPr>
      </xdr:nvSpPr>
      <xdr:spPr bwMode="auto">
        <a:xfrm>
          <a:off x="8391525" y="8648700"/>
          <a:ext cx="9525" cy="384060"/>
        </a:xfrm>
        <a:prstGeom prst="rect">
          <a:avLst/>
        </a:prstGeom>
        <a:noFill/>
        <a:ln w="9525">
          <a:noFill/>
          <a:miter lim="800000"/>
          <a:headEnd/>
          <a:tailEnd/>
        </a:ln>
      </xdr:spPr>
    </xdr:sp>
    <xdr:clientData/>
  </xdr:twoCellAnchor>
  <xdr:twoCellAnchor editAs="oneCell">
    <xdr:from>
      <xdr:col>13</xdr:col>
      <xdr:colOff>0</xdr:colOff>
      <xdr:row>61</xdr:row>
      <xdr:rowOff>0</xdr:rowOff>
    </xdr:from>
    <xdr:to>
      <xdr:col>13</xdr:col>
      <xdr:colOff>9525</xdr:colOff>
      <xdr:row>64</xdr:row>
      <xdr:rowOff>155460</xdr:rowOff>
    </xdr:to>
    <xdr:sp macro="" textlink="">
      <xdr:nvSpPr>
        <xdr:cNvPr id="29" name="Text Box 1">
          <a:extLst>
            <a:ext uri="{FF2B5EF4-FFF2-40B4-BE49-F238E27FC236}">
              <a16:creationId xmlns:a16="http://schemas.microsoft.com/office/drawing/2014/main" id="{3339D284-F25A-4DFE-88D7-DEC425734AF5}"/>
            </a:ext>
          </a:extLst>
        </xdr:cNvPr>
        <xdr:cNvSpPr txBox="1">
          <a:spLocks noChangeArrowheads="1"/>
        </xdr:cNvSpPr>
      </xdr:nvSpPr>
      <xdr:spPr bwMode="auto">
        <a:xfrm>
          <a:off x="8391525" y="8648700"/>
          <a:ext cx="9525" cy="384060"/>
        </a:xfrm>
        <a:prstGeom prst="rect">
          <a:avLst/>
        </a:prstGeom>
        <a:noFill/>
        <a:ln w="9525">
          <a:noFill/>
          <a:miter lim="800000"/>
          <a:headEnd/>
          <a:tailEnd/>
        </a:ln>
      </xdr:spPr>
    </xdr:sp>
    <xdr:clientData/>
  </xdr:twoCellAnchor>
  <xdr:twoCellAnchor editAs="oneCell">
    <xdr:from>
      <xdr:col>13</xdr:col>
      <xdr:colOff>0</xdr:colOff>
      <xdr:row>61</xdr:row>
      <xdr:rowOff>0</xdr:rowOff>
    </xdr:from>
    <xdr:to>
      <xdr:col>13</xdr:col>
      <xdr:colOff>9525</xdr:colOff>
      <xdr:row>64</xdr:row>
      <xdr:rowOff>155460</xdr:rowOff>
    </xdr:to>
    <xdr:sp macro="" textlink="">
      <xdr:nvSpPr>
        <xdr:cNvPr id="30" name="Text Box 1">
          <a:extLst>
            <a:ext uri="{FF2B5EF4-FFF2-40B4-BE49-F238E27FC236}">
              <a16:creationId xmlns:a16="http://schemas.microsoft.com/office/drawing/2014/main" id="{58AA3FE8-A1E5-4EFD-BAEE-F217196BFA97}"/>
            </a:ext>
          </a:extLst>
        </xdr:cNvPr>
        <xdr:cNvSpPr txBox="1">
          <a:spLocks noChangeArrowheads="1"/>
        </xdr:cNvSpPr>
      </xdr:nvSpPr>
      <xdr:spPr bwMode="auto">
        <a:xfrm>
          <a:off x="8391525" y="8648700"/>
          <a:ext cx="9525" cy="384060"/>
        </a:xfrm>
        <a:prstGeom prst="rect">
          <a:avLst/>
        </a:prstGeom>
        <a:noFill/>
        <a:ln w="9525">
          <a:noFill/>
          <a:miter lim="800000"/>
          <a:headEnd/>
          <a:tailEnd/>
        </a:ln>
      </xdr:spPr>
    </xdr:sp>
    <xdr:clientData/>
  </xdr:twoCellAnchor>
  <xdr:twoCellAnchor editAs="oneCell">
    <xdr:from>
      <xdr:col>13</xdr:col>
      <xdr:colOff>0</xdr:colOff>
      <xdr:row>61</xdr:row>
      <xdr:rowOff>0</xdr:rowOff>
    </xdr:from>
    <xdr:to>
      <xdr:col>13</xdr:col>
      <xdr:colOff>9525</xdr:colOff>
      <xdr:row>64</xdr:row>
      <xdr:rowOff>155460</xdr:rowOff>
    </xdr:to>
    <xdr:sp macro="" textlink="">
      <xdr:nvSpPr>
        <xdr:cNvPr id="31" name="Text Box 1">
          <a:extLst>
            <a:ext uri="{FF2B5EF4-FFF2-40B4-BE49-F238E27FC236}">
              <a16:creationId xmlns:a16="http://schemas.microsoft.com/office/drawing/2014/main" id="{ADFBD8A3-F675-407B-944B-18267E58D5BD}"/>
            </a:ext>
          </a:extLst>
        </xdr:cNvPr>
        <xdr:cNvSpPr txBox="1">
          <a:spLocks noChangeArrowheads="1"/>
        </xdr:cNvSpPr>
      </xdr:nvSpPr>
      <xdr:spPr bwMode="auto">
        <a:xfrm>
          <a:off x="8391525" y="8648700"/>
          <a:ext cx="9525" cy="384060"/>
        </a:xfrm>
        <a:prstGeom prst="rect">
          <a:avLst/>
        </a:prstGeom>
        <a:noFill/>
        <a:ln w="9525">
          <a:noFill/>
          <a:miter lim="800000"/>
          <a:headEnd/>
          <a:tailEnd/>
        </a:ln>
      </xdr:spPr>
    </xdr:sp>
    <xdr:clientData/>
  </xdr:twoCellAnchor>
  <xdr:twoCellAnchor editAs="oneCell">
    <xdr:from>
      <xdr:col>13</xdr:col>
      <xdr:colOff>0</xdr:colOff>
      <xdr:row>61</xdr:row>
      <xdr:rowOff>0</xdr:rowOff>
    </xdr:from>
    <xdr:to>
      <xdr:col>13</xdr:col>
      <xdr:colOff>9525</xdr:colOff>
      <xdr:row>64</xdr:row>
      <xdr:rowOff>155460</xdr:rowOff>
    </xdr:to>
    <xdr:sp macro="" textlink="">
      <xdr:nvSpPr>
        <xdr:cNvPr id="32" name="Text Box 1">
          <a:extLst>
            <a:ext uri="{FF2B5EF4-FFF2-40B4-BE49-F238E27FC236}">
              <a16:creationId xmlns:a16="http://schemas.microsoft.com/office/drawing/2014/main" id="{45B1E8B3-A05D-422A-A7D5-CAD0E3B435CE}"/>
            </a:ext>
          </a:extLst>
        </xdr:cNvPr>
        <xdr:cNvSpPr txBox="1">
          <a:spLocks noChangeArrowheads="1"/>
        </xdr:cNvSpPr>
      </xdr:nvSpPr>
      <xdr:spPr bwMode="auto">
        <a:xfrm>
          <a:off x="8391525" y="8648700"/>
          <a:ext cx="9525" cy="384060"/>
        </a:xfrm>
        <a:prstGeom prst="rect">
          <a:avLst/>
        </a:prstGeom>
        <a:noFill/>
        <a:ln w="9525">
          <a:noFill/>
          <a:miter lim="800000"/>
          <a:headEnd/>
          <a:tailEnd/>
        </a:ln>
      </xdr:spPr>
    </xdr:sp>
    <xdr:clientData/>
  </xdr:twoCellAnchor>
  <xdr:twoCellAnchor editAs="oneCell">
    <xdr:from>
      <xdr:col>13</xdr:col>
      <xdr:colOff>0</xdr:colOff>
      <xdr:row>61</xdr:row>
      <xdr:rowOff>0</xdr:rowOff>
    </xdr:from>
    <xdr:to>
      <xdr:col>13</xdr:col>
      <xdr:colOff>9525</xdr:colOff>
      <xdr:row>64</xdr:row>
      <xdr:rowOff>279964</xdr:rowOff>
    </xdr:to>
    <xdr:sp macro="" textlink="">
      <xdr:nvSpPr>
        <xdr:cNvPr id="33" name="Text Box 1">
          <a:extLst>
            <a:ext uri="{FF2B5EF4-FFF2-40B4-BE49-F238E27FC236}">
              <a16:creationId xmlns:a16="http://schemas.microsoft.com/office/drawing/2014/main" id="{44F1C5EC-CC37-4E20-A974-869D3DF8470F}"/>
            </a:ext>
          </a:extLst>
        </xdr:cNvPr>
        <xdr:cNvSpPr txBox="1">
          <a:spLocks noChangeArrowheads="1"/>
        </xdr:cNvSpPr>
      </xdr:nvSpPr>
      <xdr:spPr bwMode="auto">
        <a:xfrm>
          <a:off x="8391525" y="8648700"/>
          <a:ext cx="9525" cy="508564"/>
        </a:xfrm>
        <a:prstGeom prst="rect">
          <a:avLst/>
        </a:prstGeom>
        <a:noFill/>
        <a:ln w="9525">
          <a:noFill/>
          <a:miter lim="800000"/>
          <a:headEnd/>
          <a:tailEnd/>
        </a:ln>
      </xdr:spPr>
    </xdr:sp>
    <xdr:clientData/>
  </xdr:twoCellAnchor>
  <xdr:twoCellAnchor editAs="oneCell">
    <xdr:from>
      <xdr:col>13</xdr:col>
      <xdr:colOff>0</xdr:colOff>
      <xdr:row>61</xdr:row>
      <xdr:rowOff>0</xdr:rowOff>
    </xdr:from>
    <xdr:to>
      <xdr:col>13</xdr:col>
      <xdr:colOff>9525</xdr:colOff>
      <xdr:row>64</xdr:row>
      <xdr:rowOff>155460</xdr:rowOff>
    </xdr:to>
    <xdr:sp macro="" textlink="">
      <xdr:nvSpPr>
        <xdr:cNvPr id="34" name="Text Box 1">
          <a:extLst>
            <a:ext uri="{FF2B5EF4-FFF2-40B4-BE49-F238E27FC236}">
              <a16:creationId xmlns:a16="http://schemas.microsoft.com/office/drawing/2014/main" id="{FF522DDE-437B-420F-BAC1-BB07EA13684E}"/>
            </a:ext>
          </a:extLst>
        </xdr:cNvPr>
        <xdr:cNvSpPr txBox="1">
          <a:spLocks noChangeArrowheads="1"/>
        </xdr:cNvSpPr>
      </xdr:nvSpPr>
      <xdr:spPr bwMode="auto">
        <a:xfrm>
          <a:off x="8391525" y="8648700"/>
          <a:ext cx="9525" cy="384060"/>
        </a:xfrm>
        <a:prstGeom prst="rect">
          <a:avLst/>
        </a:prstGeom>
        <a:noFill/>
        <a:ln w="9525">
          <a:noFill/>
          <a:miter lim="800000"/>
          <a:headEnd/>
          <a:tailEnd/>
        </a:ln>
      </xdr:spPr>
    </xdr:sp>
    <xdr:clientData/>
  </xdr:twoCellAnchor>
  <xdr:twoCellAnchor editAs="oneCell">
    <xdr:from>
      <xdr:col>13</xdr:col>
      <xdr:colOff>0</xdr:colOff>
      <xdr:row>61</xdr:row>
      <xdr:rowOff>0</xdr:rowOff>
    </xdr:from>
    <xdr:to>
      <xdr:col>13</xdr:col>
      <xdr:colOff>9525</xdr:colOff>
      <xdr:row>64</xdr:row>
      <xdr:rowOff>155460</xdr:rowOff>
    </xdr:to>
    <xdr:sp macro="" textlink="">
      <xdr:nvSpPr>
        <xdr:cNvPr id="35" name="Text Box 1">
          <a:extLst>
            <a:ext uri="{FF2B5EF4-FFF2-40B4-BE49-F238E27FC236}">
              <a16:creationId xmlns:a16="http://schemas.microsoft.com/office/drawing/2014/main" id="{EC4C2E10-87C4-434C-A6EE-AE2938774C1B}"/>
            </a:ext>
          </a:extLst>
        </xdr:cNvPr>
        <xdr:cNvSpPr txBox="1">
          <a:spLocks noChangeArrowheads="1"/>
        </xdr:cNvSpPr>
      </xdr:nvSpPr>
      <xdr:spPr bwMode="auto">
        <a:xfrm>
          <a:off x="8391525" y="8648700"/>
          <a:ext cx="9525" cy="384060"/>
        </a:xfrm>
        <a:prstGeom prst="rect">
          <a:avLst/>
        </a:prstGeom>
        <a:noFill/>
        <a:ln w="9525">
          <a:noFill/>
          <a:miter lim="800000"/>
          <a:headEnd/>
          <a:tailEnd/>
        </a:ln>
      </xdr:spPr>
    </xdr:sp>
    <xdr:clientData/>
  </xdr:twoCellAnchor>
  <xdr:twoCellAnchor editAs="oneCell">
    <xdr:from>
      <xdr:col>13</xdr:col>
      <xdr:colOff>0</xdr:colOff>
      <xdr:row>61</xdr:row>
      <xdr:rowOff>0</xdr:rowOff>
    </xdr:from>
    <xdr:to>
      <xdr:col>13</xdr:col>
      <xdr:colOff>9525</xdr:colOff>
      <xdr:row>64</xdr:row>
      <xdr:rowOff>155460</xdr:rowOff>
    </xdr:to>
    <xdr:sp macro="" textlink="">
      <xdr:nvSpPr>
        <xdr:cNvPr id="36" name="Text Box 1">
          <a:extLst>
            <a:ext uri="{FF2B5EF4-FFF2-40B4-BE49-F238E27FC236}">
              <a16:creationId xmlns:a16="http://schemas.microsoft.com/office/drawing/2014/main" id="{3F2C3BBB-9953-4F7C-8B02-DBD54DC0697E}"/>
            </a:ext>
          </a:extLst>
        </xdr:cNvPr>
        <xdr:cNvSpPr txBox="1">
          <a:spLocks noChangeArrowheads="1"/>
        </xdr:cNvSpPr>
      </xdr:nvSpPr>
      <xdr:spPr bwMode="auto">
        <a:xfrm>
          <a:off x="8391525" y="8648700"/>
          <a:ext cx="9525" cy="384060"/>
        </a:xfrm>
        <a:prstGeom prst="rect">
          <a:avLst/>
        </a:prstGeom>
        <a:noFill/>
        <a:ln w="9525">
          <a:noFill/>
          <a:miter lim="800000"/>
          <a:headEnd/>
          <a:tailEnd/>
        </a:ln>
      </xdr:spPr>
    </xdr:sp>
    <xdr:clientData/>
  </xdr:twoCellAnchor>
  <xdr:twoCellAnchor editAs="oneCell">
    <xdr:from>
      <xdr:col>13</xdr:col>
      <xdr:colOff>0</xdr:colOff>
      <xdr:row>61</xdr:row>
      <xdr:rowOff>0</xdr:rowOff>
    </xdr:from>
    <xdr:to>
      <xdr:col>13</xdr:col>
      <xdr:colOff>9525</xdr:colOff>
      <xdr:row>64</xdr:row>
      <xdr:rowOff>155460</xdr:rowOff>
    </xdr:to>
    <xdr:sp macro="" textlink="">
      <xdr:nvSpPr>
        <xdr:cNvPr id="37" name="Text Box 1">
          <a:extLst>
            <a:ext uri="{FF2B5EF4-FFF2-40B4-BE49-F238E27FC236}">
              <a16:creationId xmlns:a16="http://schemas.microsoft.com/office/drawing/2014/main" id="{34D721E2-A2D7-4774-A32D-64F2B1159FA7}"/>
            </a:ext>
          </a:extLst>
        </xdr:cNvPr>
        <xdr:cNvSpPr txBox="1">
          <a:spLocks noChangeArrowheads="1"/>
        </xdr:cNvSpPr>
      </xdr:nvSpPr>
      <xdr:spPr bwMode="auto">
        <a:xfrm>
          <a:off x="8391525" y="8648700"/>
          <a:ext cx="9525" cy="384060"/>
        </a:xfrm>
        <a:prstGeom prst="rect">
          <a:avLst/>
        </a:prstGeom>
        <a:noFill/>
        <a:ln w="9525">
          <a:noFill/>
          <a:miter lim="800000"/>
          <a:headEnd/>
          <a:tailEnd/>
        </a:ln>
      </xdr:spPr>
    </xdr:sp>
    <xdr:clientData/>
  </xdr:twoCellAnchor>
  <xdr:twoCellAnchor editAs="oneCell">
    <xdr:from>
      <xdr:col>13</xdr:col>
      <xdr:colOff>0</xdr:colOff>
      <xdr:row>61</xdr:row>
      <xdr:rowOff>0</xdr:rowOff>
    </xdr:from>
    <xdr:to>
      <xdr:col>13</xdr:col>
      <xdr:colOff>9525</xdr:colOff>
      <xdr:row>64</xdr:row>
      <xdr:rowOff>155460</xdr:rowOff>
    </xdr:to>
    <xdr:sp macro="" textlink="">
      <xdr:nvSpPr>
        <xdr:cNvPr id="38" name="Text Box 1">
          <a:extLst>
            <a:ext uri="{FF2B5EF4-FFF2-40B4-BE49-F238E27FC236}">
              <a16:creationId xmlns:a16="http://schemas.microsoft.com/office/drawing/2014/main" id="{6BAD466F-0DDD-4A27-9D2A-0410B43E1F28}"/>
            </a:ext>
          </a:extLst>
        </xdr:cNvPr>
        <xdr:cNvSpPr txBox="1">
          <a:spLocks noChangeArrowheads="1"/>
        </xdr:cNvSpPr>
      </xdr:nvSpPr>
      <xdr:spPr bwMode="auto">
        <a:xfrm>
          <a:off x="8391525" y="8648700"/>
          <a:ext cx="9525" cy="384060"/>
        </a:xfrm>
        <a:prstGeom prst="rect">
          <a:avLst/>
        </a:prstGeom>
        <a:noFill/>
        <a:ln w="9525">
          <a:noFill/>
          <a:miter lim="800000"/>
          <a:headEnd/>
          <a:tailEnd/>
        </a:ln>
      </xdr:spPr>
    </xdr:sp>
    <xdr:clientData/>
  </xdr:twoCellAnchor>
  <xdr:twoCellAnchor editAs="oneCell">
    <xdr:from>
      <xdr:col>13</xdr:col>
      <xdr:colOff>0</xdr:colOff>
      <xdr:row>61</xdr:row>
      <xdr:rowOff>0</xdr:rowOff>
    </xdr:from>
    <xdr:to>
      <xdr:col>13</xdr:col>
      <xdr:colOff>9525</xdr:colOff>
      <xdr:row>64</xdr:row>
      <xdr:rowOff>155460</xdr:rowOff>
    </xdr:to>
    <xdr:sp macro="" textlink="">
      <xdr:nvSpPr>
        <xdr:cNvPr id="39" name="Text Box 1">
          <a:extLst>
            <a:ext uri="{FF2B5EF4-FFF2-40B4-BE49-F238E27FC236}">
              <a16:creationId xmlns:a16="http://schemas.microsoft.com/office/drawing/2014/main" id="{268274DC-2572-4098-8567-D28E40B576BB}"/>
            </a:ext>
          </a:extLst>
        </xdr:cNvPr>
        <xdr:cNvSpPr txBox="1">
          <a:spLocks noChangeArrowheads="1"/>
        </xdr:cNvSpPr>
      </xdr:nvSpPr>
      <xdr:spPr bwMode="auto">
        <a:xfrm>
          <a:off x="8391525" y="8648700"/>
          <a:ext cx="9525" cy="384060"/>
        </a:xfrm>
        <a:prstGeom prst="rect">
          <a:avLst/>
        </a:prstGeom>
        <a:noFill/>
        <a:ln w="9525">
          <a:noFill/>
          <a:miter lim="800000"/>
          <a:headEnd/>
          <a:tailEnd/>
        </a:ln>
      </xdr:spPr>
    </xdr:sp>
    <xdr:clientData/>
  </xdr:twoCellAnchor>
  <xdr:twoCellAnchor editAs="oneCell">
    <xdr:from>
      <xdr:col>13</xdr:col>
      <xdr:colOff>0</xdr:colOff>
      <xdr:row>61</xdr:row>
      <xdr:rowOff>0</xdr:rowOff>
    </xdr:from>
    <xdr:to>
      <xdr:col>13</xdr:col>
      <xdr:colOff>9525</xdr:colOff>
      <xdr:row>64</xdr:row>
      <xdr:rowOff>155460</xdr:rowOff>
    </xdr:to>
    <xdr:sp macro="" textlink="">
      <xdr:nvSpPr>
        <xdr:cNvPr id="40" name="Text Box 1">
          <a:extLst>
            <a:ext uri="{FF2B5EF4-FFF2-40B4-BE49-F238E27FC236}">
              <a16:creationId xmlns:a16="http://schemas.microsoft.com/office/drawing/2014/main" id="{0357F9D5-AE73-48CF-9852-2B3B744921BC}"/>
            </a:ext>
          </a:extLst>
        </xdr:cNvPr>
        <xdr:cNvSpPr txBox="1">
          <a:spLocks noChangeArrowheads="1"/>
        </xdr:cNvSpPr>
      </xdr:nvSpPr>
      <xdr:spPr bwMode="auto">
        <a:xfrm>
          <a:off x="8391525" y="8648700"/>
          <a:ext cx="9525" cy="384060"/>
        </a:xfrm>
        <a:prstGeom prst="rect">
          <a:avLst/>
        </a:prstGeom>
        <a:noFill/>
        <a:ln w="9525">
          <a:noFill/>
          <a:miter lim="800000"/>
          <a:headEnd/>
          <a:tailEnd/>
        </a:ln>
      </xdr:spPr>
    </xdr:sp>
    <xdr:clientData/>
  </xdr:twoCellAnchor>
  <xdr:twoCellAnchor editAs="oneCell">
    <xdr:from>
      <xdr:col>13</xdr:col>
      <xdr:colOff>0</xdr:colOff>
      <xdr:row>66</xdr:row>
      <xdr:rowOff>0</xdr:rowOff>
    </xdr:from>
    <xdr:to>
      <xdr:col>13</xdr:col>
      <xdr:colOff>9525</xdr:colOff>
      <xdr:row>66</xdr:row>
      <xdr:rowOff>238127</xdr:rowOff>
    </xdr:to>
    <xdr:sp macro="" textlink="">
      <xdr:nvSpPr>
        <xdr:cNvPr id="41" name="Text Box 1">
          <a:extLst>
            <a:ext uri="{FF2B5EF4-FFF2-40B4-BE49-F238E27FC236}">
              <a16:creationId xmlns:a16="http://schemas.microsoft.com/office/drawing/2014/main" id="{64AFC777-66C5-4DF5-93E8-74C4AF341B61}"/>
            </a:ext>
          </a:extLst>
        </xdr:cNvPr>
        <xdr:cNvSpPr txBox="1">
          <a:spLocks noChangeArrowheads="1"/>
        </xdr:cNvSpPr>
      </xdr:nvSpPr>
      <xdr:spPr bwMode="auto">
        <a:xfrm>
          <a:off x="8391525" y="9658350"/>
          <a:ext cx="9525" cy="238127"/>
        </a:xfrm>
        <a:prstGeom prst="rect">
          <a:avLst/>
        </a:prstGeom>
        <a:noFill/>
        <a:ln w="9525">
          <a:noFill/>
          <a:miter lim="800000"/>
          <a:headEnd/>
          <a:tailEnd/>
        </a:ln>
      </xdr:spPr>
    </xdr:sp>
    <xdr:clientData/>
  </xdr:twoCellAnchor>
  <xdr:twoCellAnchor editAs="oneCell">
    <xdr:from>
      <xdr:col>13</xdr:col>
      <xdr:colOff>0</xdr:colOff>
      <xdr:row>66</xdr:row>
      <xdr:rowOff>0</xdr:rowOff>
    </xdr:from>
    <xdr:to>
      <xdr:col>13</xdr:col>
      <xdr:colOff>9525</xdr:colOff>
      <xdr:row>66</xdr:row>
      <xdr:rowOff>238127</xdr:rowOff>
    </xdr:to>
    <xdr:sp macro="" textlink="">
      <xdr:nvSpPr>
        <xdr:cNvPr id="42" name="Text Box 1">
          <a:extLst>
            <a:ext uri="{FF2B5EF4-FFF2-40B4-BE49-F238E27FC236}">
              <a16:creationId xmlns:a16="http://schemas.microsoft.com/office/drawing/2014/main" id="{6BBC0F1D-F7CE-4616-B1B5-E13EED163C65}"/>
            </a:ext>
          </a:extLst>
        </xdr:cNvPr>
        <xdr:cNvSpPr txBox="1">
          <a:spLocks noChangeArrowheads="1"/>
        </xdr:cNvSpPr>
      </xdr:nvSpPr>
      <xdr:spPr bwMode="auto">
        <a:xfrm>
          <a:off x="8391525" y="9658350"/>
          <a:ext cx="9525" cy="238127"/>
        </a:xfrm>
        <a:prstGeom prst="rect">
          <a:avLst/>
        </a:prstGeom>
        <a:noFill/>
        <a:ln w="9525">
          <a:noFill/>
          <a:miter lim="800000"/>
          <a:headEnd/>
          <a:tailEnd/>
        </a:ln>
      </xdr:spPr>
    </xdr:sp>
    <xdr:clientData/>
  </xdr:twoCellAnchor>
  <xdr:twoCellAnchor editAs="oneCell">
    <xdr:from>
      <xdr:col>13</xdr:col>
      <xdr:colOff>0</xdr:colOff>
      <xdr:row>66</xdr:row>
      <xdr:rowOff>0</xdr:rowOff>
    </xdr:from>
    <xdr:to>
      <xdr:col>13</xdr:col>
      <xdr:colOff>9525</xdr:colOff>
      <xdr:row>66</xdr:row>
      <xdr:rowOff>238127</xdr:rowOff>
    </xdr:to>
    <xdr:sp macro="" textlink="">
      <xdr:nvSpPr>
        <xdr:cNvPr id="43" name="Text Box 1">
          <a:extLst>
            <a:ext uri="{FF2B5EF4-FFF2-40B4-BE49-F238E27FC236}">
              <a16:creationId xmlns:a16="http://schemas.microsoft.com/office/drawing/2014/main" id="{1C87711A-2605-4A66-8D99-D2A55E933D98}"/>
            </a:ext>
          </a:extLst>
        </xdr:cNvPr>
        <xdr:cNvSpPr txBox="1">
          <a:spLocks noChangeArrowheads="1"/>
        </xdr:cNvSpPr>
      </xdr:nvSpPr>
      <xdr:spPr bwMode="auto">
        <a:xfrm>
          <a:off x="8391525" y="9658350"/>
          <a:ext cx="9525" cy="238127"/>
        </a:xfrm>
        <a:prstGeom prst="rect">
          <a:avLst/>
        </a:prstGeom>
        <a:noFill/>
        <a:ln w="9525">
          <a:noFill/>
          <a:miter lim="800000"/>
          <a:headEnd/>
          <a:tailEnd/>
        </a:ln>
      </xdr:spPr>
    </xdr:sp>
    <xdr:clientData/>
  </xdr:twoCellAnchor>
  <xdr:twoCellAnchor editAs="oneCell">
    <xdr:from>
      <xdr:col>13</xdr:col>
      <xdr:colOff>0</xdr:colOff>
      <xdr:row>65</xdr:row>
      <xdr:rowOff>0</xdr:rowOff>
    </xdr:from>
    <xdr:to>
      <xdr:col>13</xdr:col>
      <xdr:colOff>9525</xdr:colOff>
      <xdr:row>65</xdr:row>
      <xdr:rowOff>209552</xdr:rowOff>
    </xdr:to>
    <xdr:sp macro="" textlink="">
      <xdr:nvSpPr>
        <xdr:cNvPr id="44" name="Text Box 1">
          <a:extLst>
            <a:ext uri="{FF2B5EF4-FFF2-40B4-BE49-F238E27FC236}">
              <a16:creationId xmlns:a16="http://schemas.microsoft.com/office/drawing/2014/main" id="{E62F1914-9690-4FEA-A635-F73C874044CB}"/>
            </a:ext>
          </a:extLst>
        </xdr:cNvPr>
        <xdr:cNvSpPr txBox="1">
          <a:spLocks noChangeArrowheads="1"/>
        </xdr:cNvSpPr>
      </xdr:nvSpPr>
      <xdr:spPr bwMode="auto">
        <a:xfrm>
          <a:off x="8391525" y="9324975"/>
          <a:ext cx="9525" cy="209552"/>
        </a:xfrm>
        <a:prstGeom prst="rect">
          <a:avLst/>
        </a:prstGeom>
        <a:noFill/>
        <a:ln w="9525">
          <a:noFill/>
          <a:miter lim="800000"/>
          <a:headEnd/>
          <a:tailEnd/>
        </a:ln>
      </xdr:spPr>
    </xdr:sp>
    <xdr:clientData/>
  </xdr:twoCellAnchor>
  <xdr:twoCellAnchor editAs="oneCell">
    <xdr:from>
      <xdr:col>13</xdr:col>
      <xdr:colOff>0</xdr:colOff>
      <xdr:row>65</xdr:row>
      <xdr:rowOff>0</xdr:rowOff>
    </xdr:from>
    <xdr:to>
      <xdr:col>13</xdr:col>
      <xdr:colOff>9525</xdr:colOff>
      <xdr:row>65</xdr:row>
      <xdr:rowOff>209552</xdr:rowOff>
    </xdr:to>
    <xdr:sp macro="" textlink="">
      <xdr:nvSpPr>
        <xdr:cNvPr id="45" name="Text Box 1">
          <a:extLst>
            <a:ext uri="{FF2B5EF4-FFF2-40B4-BE49-F238E27FC236}">
              <a16:creationId xmlns:a16="http://schemas.microsoft.com/office/drawing/2014/main" id="{1C264DB5-B9F9-4AC6-9C5A-E29677237D9C}"/>
            </a:ext>
          </a:extLst>
        </xdr:cNvPr>
        <xdr:cNvSpPr txBox="1">
          <a:spLocks noChangeArrowheads="1"/>
        </xdr:cNvSpPr>
      </xdr:nvSpPr>
      <xdr:spPr bwMode="auto">
        <a:xfrm>
          <a:off x="8391525" y="9324975"/>
          <a:ext cx="9525" cy="209552"/>
        </a:xfrm>
        <a:prstGeom prst="rect">
          <a:avLst/>
        </a:prstGeom>
        <a:noFill/>
        <a:ln w="9525">
          <a:noFill/>
          <a:miter lim="800000"/>
          <a:headEnd/>
          <a:tailEnd/>
        </a:ln>
      </xdr:spPr>
    </xdr:sp>
    <xdr:clientData/>
  </xdr:twoCellAnchor>
  <xdr:twoCellAnchor editAs="oneCell">
    <xdr:from>
      <xdr:col>13</xdr:col>
      <xdr:colOff>0</xdr:colOff>
      <xdr:row>65</xdr:row>
      <xdr:rowOff>0</xdr:rowOff>
    </xdr:from>
    <xdr:to>
      <xdr:col>13</xdr:col>
      <xdr:colOff>9525</xdr:colOff>
      <xdr:row>65</xdr:row>
      <xdr:rowOff>209552</xdr:rowOff>
    </xdr:to>
    <xdr:sp macro="" textlink="">
      <xdr:nvSpPr>
        <xdr:cNvPr id="46" name="Text Box 1">
          <a:extLst>
            <a:ext uri="{FF2B5EF4-FFF2-40B4-BE49-F238E27FC236}">
              <a16:creationId xmlns:a16="http://schemas.microsoft.com/office/drawing/2014/main" id="{2DCEA0BB-EAE5-4522-9973-08C304FC2087}"/>
            </a:ext>
          </a:extLst>
        </xdr:cNvPr>
        <xdr:cNvSpPr txBox="1">
          <a:spLocks noChangeArrowheads="1"/>
        </xdr:cNvSpPr>
      </xdr:nvSpPr>
      <xdr:spPr bwMode="auto">
        <a:xfrm>
          <a:off x="8391525" y="9324975"/>
          <a:ext cx="9525" cy="209552"/>
        </a:xfrm>
        <a:prstGeom prst="rect">
          <a:avLst/>
        </a:prstGeom>
        <a:noFill/>
        <a:ln w="9525">
          <a:noFill/>
          <a:miter lim="800000"/>
          <a:headEnd/>
          <a:tailEnd/>
        </a:ln>
      </xdr:spPr>
    </xdr:sp>
    <xdr:clientData/>
  </xdr:twoCellAnchor>
  <xdr:twoCellAnchor editAs="oneCell">
    <xdr:from>
      <xdr:col>13</xdr:col>
      <xdr:colOff>0</xdr:colOff>
      <xdr:row>66</xdr:row>
      <xdr:rowOff>0</xdr:rowOff>
    </xdr:from>
    <xdr:to>
      <xdr:col>13</xdr:col>
      <xdr:colOff>9525</xdr:colOff>
      <xdr:row>66</xdr:row>
      <xdr:rowOff>209552</xdr:rowOff>
    </xdr:to>
    <xdr:sp macro="" textlink="">
      <xdr:nvSpPr>
        <xdr:cNvPr id="47" name="Text Box 1">
          <a:extLst>
            <a:ext uri="{FF2B5EF4-FFF2-40B4-BE49-F238E27FC236}">
              <a16:creationId xmlns:a16="http://schemas.microsoft.com/office/drawing/2014/main" id="{AB0CE302-ADBB-4AFF-9E68-49A948A9A029}"/>
            </a:ext>
          </a:extLst>
        </xdr:cNvPr>
        <xdr:cNvSpPr txBox="1">
          <a:spLocks noChangeArrowheads="1"/>
        </xdr:cNvSpPr>
      </xdr:nvSpPr>
      <xdr:spPr bwMode="auto">
        <a:xfrm>
          <a:off x="8391525" y="9658350"/>
          <a:ext cx="9525" cy="209552"/>
        </a:xfrm>
        <a:prstGeom prst="rect">
          <a:avLst/>
        </a:prstGeom>
        <a:noFill/>
        <a:ln w="9525">
          <a:noFill/>
          <a:miter lim="800000"/>
          <a:headEnd/>
          <a:tailEnd/>
        </a:ln>
      </xdr:spPr>
    </xdr:sp>
    <xdr:clientData/>
  </xdr:twoCellAnchor>
  <xdr:twoCellAnchor editAs="oneCell">
    <xdr:from>
      <xdr:col>13</xdr:col>
      <xdr:colOff>0</xdr:colOff>
      <xdr:row>66</xdr:row>
      <xdr:rowOff>0</xdr:rowOff>
    </xdr:from>
    <xdr:to>
      <xdr:col>13</xdr:col>
      <xdr:colOff>9525</xdr:colOff>
      <xdr:row>66</xdr:row>
      <xdr:rowOff>209552</xdr:rowOff>
    </xdr:to>
    <xdr:sp macro="" textlink="">
      <xdr:nvSpPr>
        <xdr:cNvPr id="48" name="Text Box 1">
          <a:extLst>
            <a:ext uri="{FF2B5EF4-FFF2-40B4-BE49-F238E27FC236}">
              <a16:creationId xmlns:a16="http://schemas.microsoft.com/office/drawing/2014/main" id="{156EA8C4-AB4C-4F89-92C2-2C1DBC9BDF7B}"/>
            </a:ext>
          </a:extLst>
        </xdr:cNvPr>
        <xdr:cNvSpPr txBox="1">
          <a:spLocks noChangeArrowheads="1"/>
        </xdr:cNvSpPr>
      </xdr:nvSpPr>
      <xdr:spPr bwMode="auto">
        <a:xfrm>
          <a:off x="8391525" y="9658350"/>
          <a:ext cx="9525" cy="209552"/>
        </a:xfrm>
        <a:prstGeom prst="rect">
          <a:avLst/>
        </a:prstGeom>
        <a:noFill/>
        <a:ln w="9525">
          <a:noFill/>
          <a:miter lim="800000"/>
          <a:headEnd/>
          <a:tailEnd/>
        </a:ln>
      </xdr:spPr>
    </xdr:sp>
    <xdr:clientData/>
  </xdr:twoCellAnchor>
  <xdr:twoCellAnchor editAs="oneCell">
    <xdr:from>
      <xdr:col>13</xdr:col>
      <xdr:colOff>0</xdr:colOff>
      <xdr:row>66</xdr:row>
      <xdr:rowOff>0</xdr:rowOff>
    </xdr:from>
    <xdr:to>
      <xdr:col>13</xdr:col>
      <xdr:colOff>9525</xdr:colOff>
      <xdr:row>66</xdr:row>
      <xdr:rowOff>209552</xdr:rowOff>
    </xdr:to>
    <xdr:sp macro="" textlink="">
      <xdr:nvSpPr>
        <xdr:cNvPr id="49" name="Text Box 1">
          <a:extLst>
            <a:ext uri="{FF2B5EF4-FFF2-40B4-BE49-F238E27FC236}">
              <a16:creationId xmlns:a16="http://schemas.microsoft.com/office/drawing/2014/main" id="{20C16A98-54E3-4FFF-97EB-FC005B56ED21}"/>
            </a:ext>
          </a:extLst>
        </xdr:cNvPr>
        <xdr:cNvSpPr txBox="1">
          <a:spLocks noChangeArrowheads="1"/>
        </xdr:cNvSpPr>
      </xdr:nvSpPr>
      <xdr:spPr bwMode="auto">
        <a:xfrm>
          <a:off x="8391525" y="9658350"/>
          <a:ext cx="9525" cy="209552"/>
        </a:xfrm>
        <a:prstGeom prst="rect">
          <a:avLst/>
        </a:prstGeom>
        <a:noFill/>
        <a:ln w="9525">
          <a:noFill/>
          <a:miter lim="800000"/>
          <a:headEnd/>
          <a:tailEnd/>
        </a:ln>
      </xdr:spPr>
    </xdr:sp>
    <xdr:clientData/>
  </xdr:twoCellAnchor>
  <xdr:twoCellAnchor editAs="oneCell">
    <xdr:from>
      <xdr:col>13</xdr:col>
      <xdr:colOff>0</xdr:colOff>
      <xdr:row>66</xdr:row>
      <xdr:rowOff>0</xdr:rowOff>
    </xdr:from>
    <xdr:to>
      <xdr:col>13</xdr:col>
      <xdr:colOff>9525</xdr:colOff>
      <xdr:row>66</xdr:row>
      <xdr:rowOff>238127</xdr:rowOff>
    </xdr:to>
    <xdr:sp macro="" textlink="">
      <xdr:nvSpPr>
        <xdr:cNvPr id="50" name="Text Box 1">
          <a:extLst>
            <a:ext uri="{FF2B5EF4-FFF2-40B4-BE49-F238E27FC236}">
              <a16:creationId xmlns:a16="http://schemas.microsoft.com/office/drawing/2014/main" id="{C378BEE5-8BEC-4C3D-A0A6-F8E723EB7EF3}"/>
            </a:ext>
          </a:extLst>
        </xdr:cNvPr>
        <xdr:cNvSpPr txBox="1">
          <a:spLocks noChangeArrowheads="1"/>
        </xdr:cNvSpPr>
      </xdr:nvSpPr>
      <xdr:spPr bwMode="auto">
        <a:xfrm>
          <a:off x="8391525" y="9658350"/>
          <a:ext cx="9525" cy="238127"/>
        </a:xfrm>
        <a:prstGeom prst="rect">
          <a:avLst/>
        </a:prstGeom>
        <a:noFill/>
        <a:ln w="9525">
          <a:noFill/>
          <a:miter lim="800000"/>
          <a:headEnd/>
          <a:tailEnd/>
        </a:ln>
      </xdr:spPr>
    </xdr:sp>
    <xdr:clientData/>
  </xdr:twoCellAnchor>
  <xdr:twoCellAnchor editAs="oneCell">
    <xdr:from>
      <xdr:col>13</xdr:col>
      <xdr:colOff>0</xdr:colOff>
      <xdr:row>66</xdr:row>
      <xdr:rowOff>0</xdr:rowOff>
    </xdr:from>
    <xdr:to>
      <xdr:col>13</xdr:col>
      <xdr:colOff>9525</xdr:colOff>
      <xdr:row>66</xdr:row>
      <xdr:rowOff>238127</xdr:rowOff>
    </xdr:to>
    <xdr:sp macro="" textlink="">
      <xdr:nvSpPr>
        <xdr:cNvPr id="51" name="Text Box 1">
          <a:extLst>
            <a:ext uri="{FF2B5EF4-FFF2-40B4-BE49-F238E27FC236}">
              <a16:creationId xmlns:a16="http://schemas.microsoft.com/office/drawing/2014/main" id="{98A9AE00-18B5-4E66-988E-2967BBBCADE0}"/>
            </a:ext>
          </a:extLst>
        </xdr:cNvPr>
        <xdr:cNvSpPr txBox="1">
          <a:spLocks noChangeArrowheads="1"/>
        </xdr:cNvSpPr>
      </xdr:nvSpPr>
      <xdr:spPr bwMode="auto">
        <a:xfrm>
          <a:off x="8391525" y="9658350"/>
          <a:ext cx="9525" cy="238127"/>
        </a:xfrm>
        <a:prstGeom prst="rect">
          <a:avLst/>
        </a:prstGeom>
        <a:noFill/>
        <a:ln w="9525">
          <a:noFill/>
          <a:miter lim="800000"/>
          <a:headEnd/>
          <a:tailEnd/>
        </a:ln>
      </xdr:spPr>
    </xdr:sp>
    <xdr:clientData/>
  </xdr:twoCellAnchor>
  <xdr:twoCellAnchor editAs="oneCell">
    <xdr:from>
      <xdr:col>13</xdr:col>
      <xdr:colOff>0</xdr:colOff>
      <xdr:row>66</xdr:row>
      <xdr:rowOff>0</xdr:rowOff>
    </xdr:from>
    <xdr:to>
      <xdr:col>13</xdr:col>
      <xdr:colOff>9525</xdr:colOff>
      <xdr:row>66</xdr:row>
      <xdr:rowOff>238127</xdr:rowOff>
    </xdr:to>
    <xdr:sp macro="" textlink="">
      <xdr:nvSpPr>
        <xdr:cNvPr id="52" name="Text Box 1">
          <a:extLst>
            <a:ext uri="{FF2B5EF4-FFF2-40B4-BE49-F238E27FC236}">
              <a16:creationId xmlns:a16="http://schemas.microsoft.com/office/drawing/2014/main" id="{9DCCE664-6AD2-4A37-A5A2-563B7ED34C29}"/>
            </a:ext>
          </a:extLst>
        </xdr:cNvPr>
        <xdr:cNvSpPr txBox="1">
          <a:spLocks noChangeArrowheads="1"/>
        </xdr:cNvSpPr>
      </xdr:nvSpPr>
      <xdr:spPr bwMode="auto">
        <a:xfrm>
          <a:off x="8391525" y="9658350"/>
          <a:ext cx="9525" cy="238127"/>
        </a:xfrm>
        <a:prstGeom prst="rect">
          <a:avLst/>
        </a:prstGeom>
        <a:noFill/>
        <a:ln w="9525">
          <a:noFill/>
          <a:miter lim="800000"/>
          <a:headEnd/>
          <a:tailEnd/>
        </a:ln>
      </xdr:spPr>
    </xdr:sp>
    <xdr:clientData/>
  </xdr:twoCellAnchor>
  <xdr:twoCellAnchor editAs="oneCell">
    <xdr:from>
      <xdr:col>13</xdr:col>
      <xdr:colOff>0</xdr:colOff>
      <xdr:row>66</xdr:row>
      <xdr:rowOff>0</xdr:rowOff>
    </xdr:from>
    <xdr:to>
      <xdr:col>13</xdr:col>
      <xdr:colOff>9525</xdr:colOff>
      <xdr:row>66</xdr:row>
      <xdr:rowOff>209551</xdr:rowOff>
    </xdr:to>
    <xdr:sp macro="" textlink="">
      <xdr:nvSpPr>
        <xdr:cNvPr id="53" name="Text Box 1">
          <a:extLst>
            <a:ext uri="{FF2B5EF4-FFF2-40B4-BE49-F238E27FC236}">
              <a16:creationId xmlns:a16="http://schemas.microsoft.com/office/drawing/2014/main" id="{3F426260-C72B-4140-B5EA-6623BA9F04B7}"/>
            </a:ext>
          </a:extLst>
        </xdr:cNvPr>
        <xdr:cNvSpPr txBox="1">
          <a:spLocks noChangeArrowheads="1"/>
        </xdr:cNvSpPr>
      </xdr:nvSpPr>
      <xdr:spPr bwMode="auto">
        <a:xfrm>
          <a:off x="8391525" y="9658350"/>
          <a:ext cx="9525" cy="209551"/>
        </a:xfrm>
        <a:prstGeom prst="rect">
          <a:avLst/>
        </a:prstGeom>
        <a:noFill/>
        <a:ln w="9525">
          <a:noFill/>
          <a:miter lim="800000"/>
          <a:headEnd/>
          <a:tailEnd/>
        </a:ln>
      </xdr:spPr>
    </xdr:sp>
    <xdr:clientData/>
  </xdr:twoCellAnchor>
  <xdr:twoCellAnchor editAs="oneCell">
    <xdr:from>
      <xdr:col>13</xdr:col>
      <xdr:colOff>0</xdr:colOff>
      <xdr:row>66</xdr:row>
      <xdr:rowOff>0</xdr:rowOff>
    </xdr:from>
    <xdr:to>
      <xdr:col>13</xdr:col>
      <xdr:colOff>9525</xdr:colOff>
      <xdr:row>66</xdr:row>
      <xdr:rowOff>209551</xdr:rowOff>
    </xdr:to>
    <xdr:sp macro="" textlink="">
      <xdr:nvSpPr>
        <xdr:cNvPr id="54" name="Text Box 1">
          <a:extLst>
            <a:ext uri="{FF2B5EF4-FFF2-40B4-BE49-F238E27FC236}">
              <a16:creationId xmlns:a16="http://schemas.microsoft.com/office/drawing/2014/main" id="{856E1634-005F-48E6-BF49-46BA72871FC3}"/>
            </a:ext>
          </a:extLst>
        </xdr:cNvPr>
        <xdr:cNvSpPr txBox="1">
          <a:spLocks noChangeArrowheads="1"/>
        </xdr:cNvSpPr>
      </xdr:nvSpPr>
      <xdr:spPr bwMode="auto">
        <a:xfrm>
          <a:off x="8391525" y="9658350"/>
          <a:ext cx="9525" cy="209551"/>
        </a:xfrm>
        <a:prstGeom prst="rect">
          <a:avLst/>
        </a:prstGeom>
        <a:noFill/>
        <a:ln w="9525">
          <a:noFill/>
          <a:miter lim="800000"/>
          <a:headEnd/>
          <a:tailEnd/>
        </a:ln>
      </xdr:spPr>
    </xdr:sp>
    <xdr:clientData/>
  </xdr:twoCellAnchor>
  <xdr:twoCellAnchor editAs="oneCell">
    <xdr:from>
      <xdr:col>13</xdr:col>
      <xdr:colOff>0</xdr:colOff>
      <xdr:row>66</xdr:row>
      <xdr:rowOff>0</xdr:rowOff>
    </xdr:from>
    <xdr:to>
      <xdr:col>13</xdr:col>
      <xdr:colOff>9525</xdr:colOff>
      <xdr:row>66</xdr:row>
      <xdr:rowOff>209551</xdr:rowOff>
    </xdr:to>
    <xdr:sp macro="" textlink="">
      <xdr:nvSpPr>
        <xdr:cNvPr id="55" name="Text Box 1">
          <a:extLst>
            <a:ext uri="{FF2B5EF4-FFF2-40B4-BE49-F238E27FC236}">
              <a16:creationId xmlns:a16="http://schemas.microsoft.com/office/drawing/2014/main" id="{82B822DD-F99B-4DC8-87EE-7ADED6A56EDA}"/>
            </a:ext>
          </a:extLst>
        </xdr:cNvPr>
        <xdr:cNvSpPr txBox="1">
          <a:spLocks noChangeArrowheads="1"/>
        </xdr:cNvSpPr>
      </xdr:nvSpPr>
      <xdr:spPr bwMode="auto">
        <a:xfrm>
          <a:off x="8391525" y="9658350"/>
          <a:ext cx="9525" cy="209551"/>
        </a:xfrm>
        <a:prstGeom prst="rect">
          <a:avLst/>
        </a:prstGeom>
        <a:noFill/>
        <a:ln w="9525">
          <a:noFill/>
          <a:miter lim="800000"/>
          <a:headEnd/>
          <a:tailEnd/>
        </a:ln>
      </xdr:spPr>
    </xdr:sp>
    <xdr:clientData/>
  </xdr:twoCellAnchor>
  <xdr:oneCellAnchor>
    <xdr:from>
      <xdr:col>13</xdr:col>
      <xdr:colOff>0</xdr:colOff>
      <xdr:row>66</xdr:row>
      <xdr:rowOff>0</xdr:rowOff>
    </xdr:from>
    <xdr:ext cx="9525" cy="209552"/>
    <xdr:sp macro="" textlink="">
      <xdr:nvSpPr>
        <xdr:cNvPr id="56" name="Text Box 1">
          <a:extLst>
            <a:ext uri="{FF2B5EF4-FFF2-40B4-BE49-F238E27FC236}">
              <a16:creationId xmlns:a16="http://schemas.microsoft.com/office/drawing/2014/main" id="{3535C8B9-10FE-44EA-B412-C49E5026801D}"/>
            </a:ext>
          </a:extLst>
        </xdr:cNvPr>
        <xdr:cNvSpPr txBox="1">
          <a:spLocks noChangeArrowheads="1"/>
        </xdr:cNvSpPr>
      </xdr:nvSpPr>
      <xdr:spPr bwMode="auto">
        <a:xfrm>
          <a:off x="8391525" y="9658350"/>
          <a:ext cx="9525" cy="209552"/>
        </a:xfrm>
        <a:prstGeom prst="rect">
          <a:avLst/>
        </a:prstGeom>
        <a:noFill/>
        <a:ln w="9525">
          <a:noFill/>
          <a:miter lim="800000"/>
          <a:headEnd/>
          <a:tailEnd/>
        </a:ln>
      </xdr:spPr>
    </xdr:sp>
    <xdr:clientData/>
  </xdr:oneCellAnchor>
  <xdr:oneCellAnchor>
    <xdr:from>
      <xdr:col>13</xdr:col>
      <xdr:colOff>0</xdr:colOff>
      <xdr:row>66</xdr:row>
      <xdr:rowOff>0</xdr:rowOff>
    </xdr:from>
    <xdr:ext cx="9525" cy="209552"/>
    <xdr:sp macro="" textlink="">
      <xdr:nvSpPr>
        <xdr:cNvPr id="57" name="Text Box 1">
          <a:extLst>
            <a:ext uri="{FF2B5EF4-FFF2-40B4-BE49-F238E27FC236}">
              <a16:creationId xmlns:a16="http://schemas.microsoft.com/office/drawing/2014/main" id="{DFF06A36-02FA-4F52-BDED-284141F27762}"/>
            </a:ext>
          </a:extLst>
        </xdr:cNvPr>
        <xdr:cNvSpPr txBox="1">
          <a:spLocks noChangeArrowheads="1"/>
        </xdr:cNvSpPr>
      </xdr:nvSpPr>
      <xdr:spPr bwMode="auto">
        <a:xfrm>
          <a:off x="8391525" y="9658350"/>
          <a:ext cx="9525" cy="209552"/>
        </a:xfrm>
        <a:prstGeom prst="rect">
          <a:avLst/>
        </a:prstGeom>
        <a:noFill/>
        <a:ln w="9525">
          <a:noFill/>
          <a:miter lim="800000"/>
          <a:headEnd/>
          <a:tailEnd/>
        </a:ln>
      </xdr:spPr>
    </xdr:sp>
    <xdr:clientData/>
  </xdr:oneCellAnchor>
  <xdr:oneCellAnchor>
    <xdr:from>
      <xdr:col>13</xdr:col>
      <xdr:colOff>0</xdr:colOff>
      <xdr:row>66</xdr:row>
      <xdr:rowOff>0</xdr:rowOff>
    </xdr:from>
    <xdr:ext cx="9525" cy="209552"/>
    <xdr:sp macro="" textlink="">
      <xdr:nvSpPr>
        <xdr:cNvPr id="58" name="Text Box 1">
          <a:extLst>
            <a:ext uri="{FF2B5EF4-FFF2-40B4-BE49-F238E27FC236}">
              <a16:creationId xmlns:a16="http://schemas.microsoft.com/office/drawing/2014/main" id="{C08A9D06-7833-4F33-BADD-97F8CF94D69A}"/>
            </a:ext>
          </a:extLst>
        </xdr:cNvPr>
        <xdr:cNvSpPr txBox="1">
          <a:spLocks noChangeArrowheads="1"/>
        </xdr:cNvSpPr>
      </xdr:nvSpPr>
      <xdr:spPr bwMode="auto">
        <a:xfrm>
          <a:off x="8391525" y="9658350"/>
          <a:ext cx="9525" cy="209552"/>
        </a:xfrm>
        <a:prstGeom prst="rect">
          <a:avLst/>
        </a:prstGeom>
        <a:noFill/>
        <a:ln w="9525">
          <a:noFill/>
          <a:miter lim="800000"/>
          <a:headEnd/>
          <a:tailEnd/>
        </a:ln>
      </xdr:spPr>
    </xdr:sp>
    <xdr:clientData/>
  </xdr:oneCellAnchor>
  <xdr:oneCellAnchor>
    <xdr:from>
      <xdr:col>13</xdr:col>
      <xdr:colOff>0</xdr:colOff>
      <xdr:row>66</xdr:row>
      <xdr:rowOff>0</xdr:rowOff>
    </xdr:from>
    <xdr:ext cx="9525" cy="238127"/>
    <xdr:sp macro="" textlink="">
      <xdr:nvSpPr>
        <xdr:cNvPr id="59" name="Text Box 1">
          <a:extLst>
            <a:ext uri="{FF2B5EF4-FFF2-40B4-BE49-F238E27FC236}">
              <a16:creationId xmlns:a16="http://schemas.microsoft.com/office/drawing/2014/main" id="{29A02B5D-5640-41BC-A69D-CFB503809CCC}"/>
            </a:ext>
          </a:extLst>
        </xdr:cNvPr>
        <xdr:cNvSpPr txBox="1">
          <a:spLocks noChangeArrowheads="1"/>
        </xdr:cNvSpPr>
      </xdr:nvSpPr>
      <xdr:spPr bwMode="auto">
        <a:xfrm>
          <a:off x="8391525" y="9658350"/>
          <a:ext cx="9525" cy="238127"/>
        </a:xfrm>
        <a:prstGeom prst="rect">
          <a:avLst/>
        </a:prstGeom>
        <a:noFill/>
        <a:ln w="9525">
          <a:noFill/>
          <a:miter lim="800000"/>
          <a:headEnd/>
          <a:tailEnd/>
        </a:ln>
      </xdr:spPr>
    </xdr:sp>
    <xdr:clientData/>
  </xdr:oneCellAnchor>
  <xdr:oneCellAnchor>
    <xdr:from>
      <xdr:col>13</xdr:col>
      <xdr:colOff>0</xdr:colOff>
      <xdr:row>66</xdr:row>
      <xdr:rowOff>0</xdr:rowOff>
    </xdr:from>
    <xdr:ext cx="9525" cy="238127"/>
    <xdr:sp macro="" textlink="">
      <xdr:nvSpPr>
        <xdr:cNvPr id="60" name="Text Box 1">
          <a:extLst>
            <a:ext uri="{FF2B5EF4-FFF2-40B4-BE49-F238E27FC236}">
              <a16:creationId xmlns:a16="http://schemas.microsoft.com/office/drawing/2014/main" id="{FB4814CF-1EC9-44DA-8463-E0BF11809CA8}"/>
            </a:ext>
          </a:extLst>
        </xdr:cNvPr>
        <xdr:cNvSpPr txBox="1">
          <a:spLocks noChangeArrowheads="1"/>
        </xdr:cNvSpPr>
      </xdr:nvSpPr>
      <xdr:spPr bwMode="auto">
        <a:xfrm>
          <a:off x="8391525" y="9658350"/>
          <a:ext cx="9525" cy="238127"/>
        </a:xfrm>
        <a:prstGeom prst="rect">
          <a:avLst/>
        </a:prstGeom>
        <a:noFill/>
        <a:ln w="9525">
          <a:noFill/>
          <a:miter lim="800000"/>
          <a:headEnd/>
          <a:tailEnd/>
        </a:ln>
      </xdr:spPr>
    </xdr:sp>
    <xdr:clientData/>
  </xdr:oneCellAnchor>
  <xdr:oneCellAnchor>
    <xdr:from>
      <xdr:col>13</xdr:col>
      <xdr:colOff>0</xdr:colOff>
      <xdr:row>66</xdr:row>
      <xdr:rowOff>0</xdr:rowOff>
    </xdr:from>
    <xdr:ext cx="9525" cy="238127"/>
    <xdr:sp macro="" textlink="">
      <xdr:nvSpPr>
        <xdr:cNvPr id="61" name="Text Box 1">
          <a:extLst>
            <a:ext uri="{FF2B5EF4-FFF2-40B4-BE49-F238E27FC236}">
              <a16:creationId xmlns:a16="http://schemas.microsoft.com/office/drawing/2014/main" id="{714E3F3A-8099-4D8F-9604-5990043E92A6}"/>
            </a:ext>
          </a:extLst>
        </xdr:cNvPr>
        <xdr:cNvSpPr txBox="1">
          <a:spLocks noChangeArrowheads="1"/>
        </xdr:cNvSpPr>
      </xdr:nvSpPr>
      <xdr:spPr bwMode="auto">
        <a:xfrm>
          <a:off x="8391525" y="9658350"/>
          <a:ext cx="9525" cy="238127"/>
        </a:xfrm>
        <a:prstGeom prst="rect">
          <a:avLst/>
        </a:prstGeom>
        <a:noFill/>
        <a:ln w="9525">
          <a:noFill/>
          <a:miter lim="800000"/>
          <a:headEnd/>
          <a:tailEnd/>
        </a:ln>
      </xdr:spPr>
    </xdr:sp>
    <xdr:clientData/>
  </xdr:oneCellAnchor>
  <xdr:oneCellAnchor>
    <xdr:from>
      <xdr:col>13</xdr:col>
      <xdr:colOff>0</xdr:colOff>
      <xdr:row>66</xdr:row>
      <xdr:rowOff>0</xdr:rowOff>
    </xdr:from>
    <xdr:ext cx="9525" cy="209552"/>
    <xdr:sp macro="" textlink="">
      <xdr:nvSpPr>
        <xdr:cNvPr id="62" name="Text Box 1">
          <a:extLst>
            <a:ext uri="{FF2B5EF4-FFF2-40B4-BE49-F238E27FC236}">
              <a16:creationId xmlns:a16="http://schemas.microsoft.com/office/drawing/2014/main" id="{5D60C822-E4B8-46D3-AB8D-ED0C4C83C087}"/>
            </a:ext>
          </a:extLst>
        </xdr:cNvPr>
        <xdr:cNvSpPr txBox="1">
          <a:spLocks noChangeArrowheads="1"/>
        </xdr:cNvSpPr>
      </xdr:nvSpPr>
      <xdr:spPr bwMode="auto">
        <a:xfrm>
          <a:off x="8391525" y="9658350"/>
          <a:ext cx="9525" cy="209552"/>
        </a:xfrm>
        <a:prstGeom prst="rect">
          <a:avLst/>
        </a:prstGeom>
        <a:noFill/>
        <a:ln w="9525">
          <a:noFill/>
          <a:miter lim="800000"/>
          <a:headEnd/>
          <a:tailEnd/>
        </a:ln>
      </xdr:spPr>
    </xdr:sp>
    <xdr:clientData/>
  </xdr:oneCellAnchor>
  <xdr:oneCellAnchor>
    <xdr:from>
      <xdr:col>13</xdr:col>
      <xdr:colOff>0</xdr:colOff>
      <xdr:row>66</xdr:row>
      <xdr:rowOff>0</xdr:rowOff>
    </xdr:from>
    <xdr:ext cx="9525" cy="209552"/>
    <xdr:sp macro="" textlink="">
      <xdr:nvSpPr>
        <xdr:cNvPr id="63" name="Text Box 1">
          <a:extLst>
            <a:ext uri="{FF2B5EF4-FFF2-40B4-BE49-F238E27FC236}">
              <a16:creationId xmlns:a16="http://schemas.microsoft.com/office/drawing/2014/main" id="{FF415AD3-FFE0-424A-AB26-14544A9CA9FB}"/>
            </a:ext>
          </a:extLst>
        </xdr:cNvPr>
        <xdr:cNvSpPr txBox="1">
          <a:spLocks noChangeArrowheads="1"/>
        </xdr:cNvSpPr>
      </xdr:nvSpPr>
      <xdr:spPr bwMode="auto">
        <a:xfrm>
          <a:off x="8391525" y="9658350"/>
          <a:ext cx="9525" cy="209552"/>
        </a:xfrm>
        <a:prstGeom prst="rect">
          <a:avLst/>
        </a:prstGeom>
        <a:noFill/>
        <a:ln w="9525">
          <a:noFill/>
          <a:miter lim="800000"/>
          <a:headEnd/>
          <a:tailEnd/>
        </a:ln>
      </xdr:spPr>
    </xdr:sp>
    <xdr:clientData/>
  </xdr:oneCellAnchor>
  <xdr:oneCellAnchor>
    <xdr:from>
      <xdr:col>13</xdr:col>
      <xdr:colOff>0</xdr:colOff>
      <xdr:row>66</xdr:row>
      <xdr:rowOff>0</xdr:rowOff>
    </xdr:from>
    <xdr:ext cx="9525" cy="209552"/>
    <xdr:sp macro="" textlink="">
      <xdr:nvSpPr>
        <xdr:cNvPr id="64" name="Text Box 1">
          <a:extLst>
            <a:ext uri="{FF2B5EF4-FFF2-40B4-BE49-F238E27FC236}">
              <a16:creationId xmlns:a16="http://schemas.microsoft.com/office/drawing/2014/main" id="{D10E4491-51C0-4803-ABE1-7F68E154B190}"/>
            </a:ext>
          </a:extLst>
        </xdr:cNvPr>
        <xdr:cNvSpPr txBox="1">
          <a:spLocks noChangeArrowheads="1"/>
        </xdr:cNvSpPr>
      </xdr:nvSpPr>
      <xdr:spPr bwMode="auto">
        <a:xfrm>
          <a:off x="8391525" y="9658350"/>
          <a:ext cx="9525" cy="209552"/>
        </a:xfrm>
        <a:prstGeom prst="rect">
          <a:avLst/>
        </a:prstGeom>
        <a:noFill/>
        <a:ln w="9525">
          <a:noFill/>
          <a:miter lim="800000"/>
          <a:headEnd/>
          <a:tailEnd/>
        </a:ln>
      </xdr:spPr>
    </xdr:sp>
    <xdr:clientData/>
  </xdr:oneCellAnchor>
  <xdr:oneCellAnchor>
    <xdr:from>
      <xdr:col>13</xdr:col>
      <xdr:colOff>0</xdr:colOff>
      <xdr:row>66</xdr:row>
      <xdr:rowOff>0</xdr:rowOff>
    </xdr:from>
    <xdr:ext cx="9525" cy="238127"/>
    <xdr:sp macro="" textlink="">
      <xdr:nvSpPr>
        <xdr:cNvPr id="65" name="Text Box 1">
          <a:extLst>
            <a:ext uri="{FF2B5EF4-FFF2-40B4-BE49-F238E27FC236}">
              <a16:creationId xmlns:a16="http://schemas.microsoft.com/office/drawing/2014/main" id="{D2600335-6499-44F0-80C9-CD561A32397B}"/>
            </a:ext>
          </a:extLst>
        </xdr:cNvPr>
        <xdr:cNvSpPr txBox="1">
          <a:spLocks noChangeArrowheads="1"/>
        </xdr:cNvSpPr>
      </xdr:nvSpPr>
      <xdr:spPr bwMode="auto">
        <a:xfrm>
          <a:off x="8391525" y="9658350"/>
          <a:ext cx="9525" cy="238127"/>
        </a:xfrm>
        <a:prstGeom prst="rect">
          <a:avLst/>
        </a:prstGeom>
        <a:noFill/>
        <a:ln w="9525">
          <a:noFill/>
          <a:miter lim="800000"/>
          <a:headEnd/>
          <a:tailEnd/>
        </a:ln>
      </xdr:spPr>
    </xdr:sp>
    <xdr:clientData/>
  </xdr:oneCellAnchor>
  <xdr:oneCellAnchor>
    <xdr:from>
      <xdr:col>13</xdr:col>
      <xdr:colOff>0</xdr:colOff>
      <xdr:row>66</xdr:row>
      <xdr:rowOff>0</xdr:rowOff>
    </xdr:from>
    <xdr:ext cx="9525" cy="238127"/>
    <xdr:sp macro="" textlink="">
      <xdr:nvSpPr>
        <xdr:cNvPr id="66" name="Text Box 1">
          <a:extLst>
            <a:ext uri="{FF2B5EF4-FFF2-40B4-BE49-F238E27FC236}">
              <a16:creationId xmlns:a16="http://schemas.microsoft.com/office/drawing/2014/main" id="{E689DD10-3674-401E-9F59-F34896B779BF}"/>
            </a:ext>
          </a:extLst>
        </xdr:cNvPr>
        <xdr:cNvSpPr txBox="1">
          <a:spLocks noChangeArrowheads="1"/>
        </xdr:cNvSpPr>
      </xdr:nvSpPr>
      <xdr:spPr bwMode="auto">
        <a:xfrm>
          <a:off x="8391525" y="9658350"/>
          <a:ext cx="9525" cy="238127"/>
        </a:xfrm>
        <a:prstGeom prst="rect">
          <a:avLst/>
        </a:prstGeom>
        <a:noFill/>
        <a:ln w="9525">
          <a:noFill/>
          <a:miter lim="800000"/>
          <a:headEnd/>
          <a:tailEnd/>
        </a:ln>
      </xdr:spPr>
    </xdr:sp>
    <xdr:clientData/>
  </xdr:oneCellAnchor>
  <xdr:oneCellAnchor>
    <xdr:from>
      <xdr:col>13</xdr:col>
      <xdr:colOff>0</xdr:colOff>
      <xdr:row>66</xdr:row>
      <xdr:rowOff>0</xdr:rowOff>
    </xdr:from>
    <xdr:ext cx="9525" cy="238127"/>
    <xdr:sp macro="" textlink="">
      <xdr:nvSpPr>
        <xdr:cNvPr id="67" name="Text Box 1">
          <a:extLst>
            <a:ext uri="{FF2B5EF4-FFF2-40B4-BE49-F238E27FC236}">
              <a16:creationId xmlns:a16="http://schemas.microsoft.com/office/drawing/2014/main" id="{0169F4D8-9211-4A94-AFF2-7357B399BD88}"/>
            </a:ext>
          </a:extLst>
        </xdr:cNvPr>
        <xdr:cNvSpPr txBox="1">
          <a:spLocks noChangeArrowheads="1"/>
        </xdr:cNvSpPr>
      </xdr:nvSpPr>
      <xdr:spPr bwMode="auto">
        <a:xfrm>
          <a:off x="8391525" y="9658350"/>
          <a:ext cx="9525" cy="238127"/>
        </a:xfrm>
        <a:prstGeom prst="rect">
          <a:avLst/>
        </a:prstGeom>
        <a:noFill/>
        <a:ln w="9525">
          <a:noFill/>
          <a:miter lim="800000"/>
          <a:headEnd/>
          <a:tailEnd/>
        </a:ln>
      </xdr:spPr>
    </xdr:sp>
    <xdr:clientData/>
  </xdr:oneCellAnchor>
  <xdr:oneCellAnchor>
    <xdr:from>
      <xdr:col>13</xdr:col>
      <xdr:colOff>0</xdr:colOff>
      <xdr:row>66</xdr:row>
      <xdr:rowOff>0</xdr:rowOff>
    </xdr:from>
    <xdr:ext cx="9525" cy="209551"/>
    <xdr:sp macro="" textlink="">
      <xdr:nvSpPr>
        <xdr:cNvPr id="68" name="Text Box 1">
          <a:extLst>
            <a:ext uri="{FF2B5EF4-FFF2-40B4-BE49-F238E27FC236}">
              <a16:creationId xmlns:a16="http://schemas.microsoft.com/office/drawing/2014/main" id="{B2D25348-AA79-4F2B-BC3C-8759B3F18F92}"/>
            </a:ext>
          </a:extLst>
        </xdr:cNvPr>
        <xdr:cNvSpPr txBox="1">
          <a:spLocks noChangeArrowheads="1"/>
        </xdr:cNvSpPr>
      </xdr:nvSpPr>
      <xdr:spPr bwMode="auto">
        <a:xfrm>
          <a:off x="8391525" y="9658350"/>
          <a:ext cx="9525" cy="209551"/>
        </a:xfrm>
        <a:prstGeom prst="rect">
          <a:avLst/>
        </a:prstGeom>
        <a:noFill/>
        <a:ln w="9525">
          <a:noFill/>
          <a:miter lim="800000"/>
          <a:headEnd/>
          <a:tailEnd/>
        </a:ln>
      </xdr:spPr>
    </xdr:sp>
    <xdr:clientData/>
  </xdr:oneCellAnchor>
  <xdr:oneCellAnchor>
    <xdr:from>
      <xdr:col>13</xdr:col>
      <xdr:colOff>0</xdr:colOff>
      <xdr:row>66</xdr:row>
      <xdr:rowOff>0</xdr:rowOff>
    </xdr:from>
    <xdr:ext cx="9525" cy="209551"/>
    <xdr:sp macro="" textlink="">
      <xdr:nvSpPr>
        <xdr:cNvPr id="69" name="Text Box 1">
          <a:extLst>
            <a:ext uri="{FF2B5EF4-FFF2-40B4-BE49-F238E27FC236}">
              <a16:creationId xmlns:a16="http://schemas.microsoft.com/office/drawing/2014/main" id="{5125DD26-0ACD-4560-8BBD-D01589EF50F7}"/>
            </a:ext>
          </a:extLst>
        </xdr:cNvPr>
        <xdr:cNvSpPr txBox="1">
          <a:spLocks noChangeArrowheads="1"/>
        </xdr:cNvSpPr>
      </xdr:nvSpPr>
      <xdr:spPr bwMode="auto">
        <a:xfrm>
          <a:off x="8391525" y="9658350"/>
          <a:ext cx="9525" cy="209551"/>
        </a:xfrm>
        <a:prstGeom prst="rect">
          <a:avLst/>
        </a:prstGeom>
        <a:noFill/>
        <a:ln w="9525">
          <a:noFill/>
          <a:miter lim="800000"/>
          <a:headEnd/>
          <a:tailEnd/>
        </a:ln>
      </xdr:spPr>
    </xdr:sp>
    <xdr:clientData/>
  </xdr:oneCellAnchor>
  <xdr:oneCellAnchor>
    <xdr:from>
      <xdr:col>13</xdr:col>
      <xdr:colOff>0</xdr:colOff>
      <xdr:row>66</xdr:row>
      <xdr:rowOff>0</xdr:rowOff>
    </xdr:from>
    <xdr:ext cx="9525" cy="209551"/>
    <xdr:sp macro="" textlink="">
      <xdr:nvSpPr>
        <xdr:cNvPr id="70" name="Text Box 1">
          <a:extLst>
            <a:ext uri="{FF2B5EF4-FFF2-40B4-BE49-F238E27FC236}">
              <a16:creationId xmlns:a16="http://schemas.microsoft.com/office/drawing/2014/main" id="{24D9100A-3BFF-4694-8A57-1DD5FEF9E5F2}"/>
            </a:ext>
          </a:extLst>
        </xdr:cNvPr>
        <xdr:cNvSpPr txBox="1">
          <a:spLocks noChangeArrowheads="1"/>
        </xdr:cNvSpPr>
      </xdr:nvSpPr>
      <xdr:spPr bwMode="auto">
        <a:xfrm>
          <a:off x="8391525" y="9658350"/>
          <a:ext cx="9525" cy="209551"/>
        </a:xfrm>
        <a:prstGeom prst="rect">
          <a:avLst/>
        </a:prstGeom>
        <a:noFill/>
        <a:ln w="9525">
          <a:noFill/>
          <a:miter lim="800000"/>
          <a:headEnd/>
          <a:tailEnd/>
        </a:ln>
      </xdr:spPr>
    </xdr:sp>
    <xdr:clientData/>
  </xdr:oneCellAnchor>
</xdr:wsDr>
</file>

<file path=xl/drawings/drawing5.xml><?xml version="1.0" encoding="utf-8"?>
<xdr:wsDr xmlns:xdr="http://schemas.openxmlformats.org/drawingml/2006/spreadsheetDrawing" xmlns:a="http://schemas.openxmlformats.org/drawingml/2006/main">
  <xdr:twoCellAnchor>
    <xdr:from>
      <xdr:col>4</xdr:col>
      <xdr:colOff>470645</xdr:colOff>
      <xdr:row>1</xdr:row>
      <xdr:rowOff>78442</xdr:rowOff>
    </xdr:from>
    <xdr:to>
      <xdr:col>19</xdr:col>
      <xdr:colOff>100852</xdr:colOff>
      <xdr:row>5</xdr:row>
      <xdr:rowOff>67236</xdr:rowOff>
    </xdr:to>
    <xdr:sp macro="" textlink="">
      <xdr:nvSpPr>
        <xdr:cNvPr id="5" name="TextBox 4">
          <a:extLst>
            <a:ext uri="{FF2B5EF4-FFF2-40B4-BE49-F238E27FC236}">
              <a16:creationId xmlns:a16="http://schemas.microsoft.com/office/drawing/2014/main" id="{8D94FC15-3A87-448F-95F7-6BC685DEF24C}"/>
            </a:ext>
          </a:extLst>
        </xdr:cNvPr>
        <xdr:cNvSpPr txBox="1"/>
      </xdr:nvSpPr>
      <xdr:spPr>
        <a:xfrm>
          <a:off x="6017557" y="235324"/>
          <a:ext cx="8337177" cy="64994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500" b="1">
              <a:solidFill>
                <a:srgbClr val="7030A0"/>
              </a:solidFill>
              <a:latin typeface="HelveticaNeueLT Std" panose="020B0604020202020204"/>
              <a:ea typeface="+mn-ea"/>
              <a:cs typeface="+mn-cs"/>
            </a:rPr>
            <a:t>Figure 1.1. Interest Expense and Government Debt, 2007–21</a:t>
          </a:r>
        </a:p>
        <a:p>
          <a:r>
            <a:rPr lang="en-US" sz="1500" b="0" i="1">
              <a:solidFill>
                <a:srgbClr val="7030A0"/>
              </a:solidFill>
              <a:latin typeface="HelveticaNeueLT Std" panose="020B0604020202020204"/>
              <a:ea typeface="+mn-ea"/>
              <a:cs typeface="+mn-cs"/>
            </a:rPr>
            <a:t>(Percent of GDP; Debt-to-GDP, left scale; Interest expense, right scale)</a:t>
          </a:r>
        </a:p>
      </xdr:txBody>
    </xdr:sp>
    <xdr:clientData/>
  </xdr:twoCellAnchor>
  <xdr:twoCellAnchor>
    <xdr:from>
      <xdr:col>5</xdr:col>
      <xdr:colOff>89646</xdr:colOff>
      <xdr:row>27</xdr:row>
      <xdr:rowOff>22411</xdr:rowOff>
    </xdr:from>
    <xdr:to>
      <xdr:col>16</xdr:col>
      <xdr:colOff>33618</xdr:colOff>
      <xdr:row>29</xdr:row>
      <xdr:rowOff>33617</xdr:rowOff>
    </xdr:to>
    <xdr:sp macro="" textlink="">
      <xdr:nvSpPr>
        <xdr:cNvPr id="6" name="TextBox 5">
          <a:extLst>
            <a:ext uri="{FF2B5EF4-FFF2-40B4-BE49-F238E27FC236}">
              <a16:creationId xmlns:a16="http://schemas.microsoft.com/office/drawing/2014/main" id="{6272C592-0C67-4636-A06E-B94C5DE88576}"/>
            </a:ext>
          </a:extLst>
        </xdr:cNvPr>
        <xdr:cNvSpPr txBox="1"/>
      </xdr:nvSpPr>
      <xdr:spPr>
        <a:xfrm>
          <a:off x="6241675" y="4291852"/>
          <a:ext cx="6230472" cy="3585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900" b="0" baseline="0">
              <a:solidFill>
                <a:sysClr val="windowText" lastClr="000000"/>
              </a:solidFill>
              <a:latin typeface="HelveticaNeueLT Std" panose="020B0604020202020204" pitchFamily="34" charset="0"/>
              <a:ea typeface="+mn-ea"/>
              <a:cs typeface="Arial" panose="020B0604020202020204" pitchFamily="34" charset="0"/>
            </a:rPr>
            <a:t>Sources: IMF, World Economic Outlook database; and IMF staff calculations.</a:t>
          </a:r>
        </a:p>
      </xdr:txBody>
    </xdr:sp>
    <xdr:clientData/>
  </xdr:twoCellAnchor>
  <xdr:twoCellAnchor>
    <xdr:from>
      <xdr:col>4</xdr:col>
      <xdr:colOff>571500</xdr:colOff>
      <xdr:row>7</xdr:row>
      <xdr:rowOff>89648</xdr:rowOff>
    </xdr:from>
    <xdr:to>
      <xdr:col>10</xdr:col>
      <xdr:colOff>53788</xdr:colOff>
      <xdr:row>25</xdr:row>
      <xdr:rowOff>8966</xdr:rowOff>
    </xdr:to>
    <xdr:graphicFrame macro="">
      <xdr:nvGraphicFramePr>
        <xdr:cNvPr id="8" name="Chart 7">
          <a:extLst>
            <a:ext uri="{FF2B5EF4-FFF2-40B4-BE49-F238E27FC236}">
              <a16:creationId xmlns:a16="http://schemas.microsoft.com/office/drawing/2014/main" id="{01B095DA-3C36-4ACB-8F98-DDDC43CEA33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187138</xdr:colOff>
      <xdr:row>7</xdr:row>
      <xdr:rowOff>108698</xdr:rowOff>
    </xdr:from>
    <xdr:to>
      <xdr:col>14</xdr:col>
      <xdr:colOff>509868</xdr:colOff>
      <xdr:row>25</xdr:row>
      <xdr:rowOff>28016</xdr:rowOff>
    </xdr:to>
    <xdr:graphicFrame macro="">
      <xdr:nvGraphicFramePr>
        <xdr:cNvPr id="9" name="Chart 8">
          <a:extLst>
            <a:ext uri="{FF2B5EF4-FFF2-40B4-BE49-F238E27FC236}">
              <a16:creationId xmlns:a16="http://schemas.microsoft.com/office/drawing/2014/main" id="{F7390C7D-F9D3-42A3-9B4D-8F67A544C35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15</xdr:col>
      <xdr:colOff>179293</xdr:colOff>
      <xdr:row>7</xdr:row>
      <xdr:rowOff>78443</xdr:rowOff>
    </xdr:from>
    <xdr:to>
      <xdr:col>19</xdr:col>
      <xdr:colOff>502023</xdr:colOff>
      <xdr:row>24</xdr:row>
      <xdr:rowOff>154643</xdr:rowOff>
    </xdr:to>
    <xdr:graphicFrame macro="">
      <xdr:nvGraphicFramePr>
        <xdr:cNvPr id="11" name="Chart 10">
          <a:extLst>
            <a:ext uri="{FF2B5EF4-FFF2-40B4-BE49-F238E27FC236}">
              <a16:creationId xmlns:a16="http://schemas.microsoft.com/office/drawing/2014/main" id="{F96C9DB9-DED8-4BCC-B22F-372400F5D1B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257736</xdr:colOff>
      <xdr:row>5</xdr:row>
      <xdr:rowOff>33619</xdr:rowOff>
    </xdr:from>
    <xdr:to>
      <xdr:col>9</xdr:col>
      <xdr:colOff>89647</xdr:colOff>
      <xdr:row>6</xdr:row>
      <xdr:rowOff>112059</xdr:rowOff>
    </xdr:to>
    <xdr:sp macro="" textlink="">
      <xdr:nvSpPr>
        <xdr:cNvPr id="4" name="TextBox 3">
          <a:extLst>
            <a:ext uri="{FF2B5EF4-FFF2-40B4-BE49-F238E27FC236}">
              <a16:creationId xmlns:a16="http://schemas.microsoft.com/office/drawing/2014/main" id="{90779BF6-FF5F-4050-92CF-E504D6528F9E}"/>
            </a:ext>
          </a:extLst>
        </xdr:cNvPr>
        <xdr:cNvSpPr txBox="1"/>
      </xdr:nvSpPr>
      <xdr:spPr>
        <a:xfrm>
          <a:off x="3283324" y="851648"/>
          <a:ext cx="1882588" cy="23532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1">
              <a:solidFill>
                <a:sysClr val="windowText" lastClr="000000"/>
              </a:solidFill>
              <a:latin typeface="HelveticaNeueLT Std" panose="020B0604020202020204"/>
            </a:rPr>
            <a:t>1. Advanced Economies</a:t>
          </a:r>
        </a:p>
      </xdr:txBody>
    </xdr:sp>
    <xdr:clientData/>
  </xdr:twoCellAnchor>
  <xdr:twoCellAnchor>
    <xdr:from>
      <xdr:col>10</xdr:col>
      <xdr:colOff>268941</xdr:colOff>
      <xdr:row>4</xdr:row>
      <xdr:rowOff>134471</xdr:rowOff>
    </xdr:from>
    <xdr:to>
      <xdr:col>14</xdr:col>
      <xdr:colOff>33617</xdr:colOff>
      <xdr:row>6</xdr:row>
      <xdr:rowOff>89647</xdr:rowOff>
    </xdr:to>
    <xdr:sp macro="" textlink="">
      <xdr:nvSpPr>
        <xdr:cNvPr id="12" name="TextBox 11">
          <a:extLst>
            <a:ext uri="{FF2B5EF4-FFF2-40B4-BE49-F238E27FC236}">
              <a16:creationId xmlns:a16="http://schemas.microsoft.com/office/drawing/2014/main" id="{059EA545-3265-4B3F-B500-10B9C5B6C8C1}"/>
            </a:ext>
          </a:extLst>
        </xdr:cNvPr>
        <xdr:cNvSpPr txBox="1"/>
      </xdr:nvSpPr>
      <xdr:spPr>
        <a:xfrm>
          <a:off x="5950323" y="795618"/>
          <a:ext cx="2185147" cy="26894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1">
              <a:solidFill>
                <a:sysClr val="windowText" lastClr="000000"/>
              </a:solidFill>
              <a:latin typeface="HelveticaNeueLT Std" panose="020B0604020202020204"/>
            </a:rPr>
            <a:t>2. Emerging Market Economies</a:t>
          </a:r>
        </a:p>
      </xdr:txBody>
    </xdr:sp>
    <xdr:clientData/>
  </xdr:twoCellAnchor>
  <xdr:twoCellAnchor>
    <xdr:from>
      <xdr:col>15</xdr:col>
      <xdr:colOff>212910</xdr:colOff>
      <xdr:row>4</xdr:row>
      <xdr:rowOff>112060</xdr:rowOff>
    </xdr:from>
    <xdr:to>
      <xdr:col>20</xdr:col>
      <xdr:colOff>324969</xdr:colOff>
      <xdr:row>6</xdr:row>
      <xdr:rowOff>22413</xdr:rowOff>
    </xdr:to>
    <xdr:sp macro="" textlink="">
      <xdr:nvSpPr>
        <xdr:cNvPr id="13" name="TextBox 12">
          <a:extLst>
            <a:ext uri="{FF2B5EF4-FFF2-40B4-BE49-F238E27FC236}">
              <a16:creationId xmlns:a16="http://schemas.microsoft.com/office/drawing/2014/main" id="{35A8DE40-A338-434A-99C1-634016C5365E}"/>
            </a:ext>
          </a:extLst>
        </xdr:cNvPr>
        <xdr:cNvSpPr txBox="1"/>
      </xdr:nvSpPr>
      <xdr:spPr>
        <a:xfrm>
          <a:off x="8919881" y="773207"/>
          <a:ext cx="3137647" cy="2241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1">
              <a:solidFill>
                <a:sysClr val="windowText" lastClr="000000"/>
              </a:solidFill>
              <a:latin typeface="HelveticaNeueLT Std" panose="020B0604020202020204"/>
            </a:rPr>
            <a:t>3. Low-Income</a:t>
          </a:r>
          <a:r>
            <a:rPr lang="en-US" sz="1000" b="1" baseline="0">
              <a:solidFill>
                <a:sysClr val="windowText" lastClr="000000"/>
              </a:solidFill>
              <a:latin typeface="HelveticaNeueLT Std" panose="020B0604020202020204"/>
            </a:rPr>
            <a:t> Developing Countries</a:t>
          </a:r>
          <a:endParaRPr lang="en-US" sz="1000" b="1">
            <a:solidFill>
              <a:sysClr val="windowText" lastClr="000000"/>
            </a:solidFill>
            <a:latin typeface="HelveticaNeueLT Std" panose="020B0604020202020204"/>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25</xdr:row>
      <xdr:rowOff>57149</xdr:rowOff>
    </xdr:from>
    <xdr:to>
      <xdr:col>1</xdr:col>
      <xdr:colOff>558800</xdr:colOff>
      <xdr:row>41</xdr:row>
      <xdr:rowOff>95250</xdr:rowOff>
    </xdr:to>
    <xdr:graphicFrame macro="">
      <xdr:nvGraphicFramePr>
        <xdr:cNvPr id="2" name="Chart 1">
          <a:extLst>
            <a:ext uri="{FF2B5EF4-FFF2-40B4-BE49-F238E27FC236}">
              <a16:creationId xmlns:a16="http://schemas.microsoft.com/office/drawing/2014/main" id="{C9DA2EA2-42F6-4C0E-BF52-A1043B03088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530225</xdr:colOff>
      <xdr:row>24</xdr:row>
      <xdr:rowOff>146050</xdr:rowOff>
    </xdr:from>
    <xdr:to>
      <xdr:col>7</xdr:col>
      <xdr:colOff>12700</xdr:colOff>
      <xdr:row>42</xdr:row>
      <xdr:rowOff>19050</xdr:rowOff>
    </xdr:to>
    <xdr:graphicFrame macro="">
      <xdr:nvGraphicFramePr>
        <xdr:cNvPr id="3" name="Chart 2">
          <a:extLst>
            <a:ext uri="{FF2B5EF4-FFF2-40B4-BE49-F238E27FC236}">
              <a16:creationId xmlns:a16="http://schemas.microsoft.com/office/drawing/2014/main" id="{97A1C7E7-C117-4D5A-96CD-D32EB99CD59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57150</xdr:colOff>
      <xdr:row>24</xdr:row>
      <xdr:rowOff>152401</xdr:rowOff>
    </xdr:from>
    <xdr:to>
      <xdr:col>11</xdr:col>
      <xdr:colOff>584200</xdr:colOff>
      <xdr:row>42</xdr:row>
      <xdr:rowOff>38101</xdr:rowOff>
    </xdr:to>
    <xdr:graphicFrame macro="">
      <xdr:nvGraphicFramePr>
        <xdr:cNvPr id="4" name="Chart 3">
          <a:extLst>
            <a:ext uri="{FF2B5EF4-FFF2-40B4-BE49-F238E27FC236}">
              <a16:creationId xmlns:a16="http://schemas.microsoft.com/office/drawing/2014/main" id="{1BBA8A07-B5F2-4E49-89D3-043ADB70C9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104775</xdr:colOff>
      <xdr:row>20</xdr:row>
      <xdr:rowOff>76200</xdr:rowOff>
    </xdr:from>
    <xdr:to>
      <xdr:col>10</xdr:col>
      <xdr:colOff>104775</xdr:colOff>
      <xdr:row>22</xdr:row>
      <xdr:rowOff>142875</xdr:rowOff>
    </xdr:to>
    <xdr:sp macro="" textlink="">
      <xdr:nvSpPr>
        <xdr:cNvPr id="5" name="TextBox 4">
          <a:extLst>
            <a:ext uri="{FF2B5EF4-FFF2-40B4-BE49-F238E27FC236}">
              <a16:creationId xmlns:a16="http://schemas.microsoft.com/office/drawing/2014/main" id="{2D394F40-206D-4E86-8D7C-8996E0B75FAC}"/>
            </a:ext>
          </a:extLst>
        </xdr:cNvPr>
        <xdr:cNvSpPr txBox="1"/>
      </xdr:nvSpPr>
      <xdr:spPr>
        <a:xfrm>
          <a:off x="104775" y="3800475"/>
          <a:ext cx="8096250" cy="3905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000" b="1" baseline="0">
              <a:solidFill>
                <a:srgbClr val="7030A0"/>
              </a:solidFill>
              <a:latin typeface="HelveticaNeueLT Std" panose="020B0604020202020204" pitchFamily="34" charset="0"/>
              <a:cs typeface="Arial" panose="020B0604020202020204" pitchFamily="34" charset="0"/>
            </a:rPr>
            <a:t>Figure 1.2. The Effect of the COVID-19 Pandemic on the Forecast of General Government Gross Debt and Fiscal Balances, 2019–26</a:t>
          </a:r>
        </a:p>
        <a:p>
          <a:pPr algn="l"/>
          <a:r>
            <a:rPr lang="en-US" sz="1000" b="0" i="1" baseline="0">
              <a:solidFill>
                <a:srgbClr val="7030A0"/>
              </a:solidFill>
              <a:latin typeface="HelveticaNeueLT Std" panose="020B0604020202020204" pitchFamily="34" charset="0"/>
              <a:cs typeface="Arial" panose="020B0604020202020204" pitchFamily="34" charset="0"/>
            </a:rPr>
            <a:t>(Percent of GDP; Overall balance, left scale; Gross debt, right scale)</a:t>
          </a:r>
        </a:p>
      </xdr:txBody>
    </xdr:sp>
    <xdr:clientData/>
  </xdr:twoCellAnchor>
  <xdr:twoCellAnchor>
    <xdr:from>
      <xdr:col>0</xdr:col>
      <xdr:colOff>0</xdr:colOff>
      <xdr:row>23</xdr:row>
      <xdr:rowOff>120650</xdr:rowOff>
    </xdr:from>
    <xdr:to>
      <xdr:col>1</xdr:col>
      <xdr:colOff>457200</xdr:colOff>
      <xdr:row>25</xdr:row>
      <xdr:rowOff>57150</xdr:rowOff>
    </xdr:to>
    <xdr:sp macro="" textlink="">
      <xdr:nvSpPr>
        <xdr:cNvPr id="6" name="TextBox 5">
          <a:extLst>
            <a:ext uri="{FF2B5EF4-FFF2-40B4-BE49-F238E27FC236}">
              <a16:creationId xmlns:a16="http://schemas.microsoft.com/office/drawing/2014/main" id="{D2812059-7C31-4B7B-986B-1D0E27926A8D}"/>
            </a:ext>
          </a:extLst>
        </xdr:cNvPr>
        <xdr:cNvSpPr txBox="1"/>
      </xdr:nvSpPr>
      <xdr:spPr>
        <a:xfrm>
          <a:off x="0" y="3844925"/>
          <a:ext cx="3048000" cy="2603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900" b="1">
              <a:latin typeface="HelveticaNeueLT Std" panose="020B0604020202020204" pitchFamily="34" charset="0"/>
            </a:rPr>
            <a:t>1. </a:t>
          </a:r>
          <a:r>
            <a:rPr lang="en-US" sz="900" b="1" baseline="0">
              <a:latin typeface="HelveticaNeueLT Std" panose="020B0604020202020204" pitchFamily="34" charset="0"/>
            </a:rPr>
            <a:t>Advanced Economies</a:t>
          </a:r>
        </a:p>
      </xdr:txBody>
    </xdr:sp>
    <xdr:clientData/>
  </xdr:twoCellAnchor>
  <xdr:twoCellAnchor>
    <xdr:from>
      <xdr:col>2</xdr:col>
      <xdr:colOff>12700</xdr:colOff>
      <xdr:row>23</xdr:row>
      <xdr:rowOff>155575</xdr:rowOff>
    </xdr:from>
    <xdr:to>
      <xdr:col>7</xdr:col>
      <xdr:colOff>165100</xdr:colOff>
      <xdr:row>25</xdr:row>
      <xdr:rowOff>50800</xdr:rowOff>
    </xdr:to>
    <xdr:sp macro="" textlink="">
      <xdr:nvSpPr>
        <xdr:cNvPr id="7" name="TextBox 6">
          <a:extLst>
            <a:ext uri="{FF2B5EF4-FFF2-40B4-BE49-F238E27FC236}">
              <a16:creationId xmlns:a16="http://schemas.microsoft.com/office/drawing/2014/main" id="{4385E457-36B2-4418-A5E4-D0EADFD1CFA9}"/>
            </a:ext>
          </a:extLst>
        </xdr:cNvPr>
        <xdr:cNvSpPr txBox="1"/>
      </xdr:nvSpPr>
      <xdr:spPr>
        <a:xfrm>
          <a:off x="3213100" y="3879850"/>
          <a:ext cx="3200400" cy="2190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900" b="1">
              <a:latin typeface="HelveticaNeueLT Std" panose="020B0604020202020204" pitchFamily="34" charset="0"/>
            </a:rPr>
            <a:t>2.</a:t>
          </a:r>
          <a:r>
            <a:rPr lang="en-US" sz="900" b="1" baseline="0">
              <a:latin typeface="HelveticaNeueLT Std" panose="020B0604020202020204" pitchFamily="34" charset="0"/>
            </a:rPr>
            <a:t> Emerging Market Economies</a:t>
          </a:r>
          <a:endParaRPr lang="en-US" sz="900" b="0">
            <a:latin typeface="HelveticaNeueLT Std" panose="020B0604020202020204" pitchFamily="34" charset="0"/>
          </a:endParaRPr>
        </a:p>
      </xdr:txBody>
    </xdr:sp>
    <xdr:clientData/>
  </xdr:twoCellAnchor>
  <xdr:twoCellAnchor>
    <xdr:from>
      <xdr:col>7</xdr:col>
      <xdr:colOff>57150</xdr:colOff>
      <xdr:row>23</xdr:row>
      <xdr:rowOff>139700</xdr:rowOff>
    </xdr:from>
    <xdr:to>
      <xdr:col>11</xdr:col>
      <xdr:colOff>361950</xdr:colOff>
      <xdr:row>25</xdr:row>
      <xdr:rowOff>31750</xdr:rowOff>
    </xdr:to>
    <xdr:sp macro="" textlink="">
      <xdr:nvSpPr>
        <xdr:cNvPr id="8" name="TextBox 7">
          <a:extLst>
            <a:ext uri="{FF2B5EF4-FFF2-40B4-BE49-F238E27FC236}">
              <a16:creationId xmlns:a16="http://schemas.microsoft.com/office/drawing/2014/main" id="{B6B8C2F1-D817-4728-82EE-CDA95B411245}"/>
            </a:ext>
          </a:extLst>
        </xdr:cNvPr>
        <xdr:cNvSpPr txBox="1"/>
      </xdr:nvSpPr>
      <xdr:spPr>
        <a:xfrm>
          <a:off x="6305550" y="3863975"/>
          <a:ext cx="2743200" cy="2159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900" b="1">
              <a:latin typeface="HelveticaNeueLT Std" panose="020B0604020202020204" pitchFamily="34" charset="0"/>
            </a:rPr>
            <a:t>3. Low-Income Developing Countries</a:t>
          </a:r>
          <a:endParaRPr lang="en-US" sz="900" b="0">
            <a:latin typeface="HelveticaNeueLT Std" panose="020B0604020202020204" pitchFamily="34" charset="0"/>
          </a:endParaRPr>
        </a:p>
      </xdr:txBody>
    </xdr:sp>
    <xdr:clientData/>
  </xdr:twoCellAnchor>
  <xdr:twoCellAnchor>
    <xdr:from>
      <xdr:col>0</xdr:col>
      <xdr:colOff>238124</xdr:colOff>
      <xdr:row>43</xdr:row>
      <xdr:rowOff>38100</xdr:rowOff>
    </xdr:from>
    <xdr:to>
      <xdr:col>9</xdr:col>
      <xdr:colOff>152399</xdr:colOff>
      <xdr:row>45</xdr:row>
      <xdr:rowOff>104775</xdr:rowOff>
    </xdr:to>
    <xdr:sp macro="" textlink="">
      <xdr:nvSpPr>
        <xdr:cNvPr id="9" name="TextBox 8">
          <a:extLst>
            <a:ext uri="{FF2B5EF4-FFF2-40B4-BE49-F238E27FC236}">
              <a16:creationId xmlns:a16="http://schemas.microsoft.com/office/drawing/2014/main" id="{B808AF23-8E33-4347-8F88-35962A0AD3DF}"/>
            </a:ext>
          </a:extLst>
        </xdr:cNvPr>
        <xdr:cNvSpPr txBox="1"/>
      </xdr:nvSpPr>
      <xdr:spPr>
        <a:xfrm>
          <a:off x="238124" y="7486650"/>
          <a:ext cx="7400925" cy="3905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800" b="0" baseline="0">
              <a:solidFill>
                <a:sysClr val="windowText" lastClr="000000"/>
              </a:solidFill>
              <a:latin typeface="HelveticaNeueLT Std" panose="020B0604020202020204" pitchFamily="34" charset="0"/>
              <a:ea typeface="+mn-ea"/>
              <a:cs typeface="Arial" panose="020B0604020202020204" pitchFamily="34" charset="0"/>
            </a:rPr>
            <a:t>Sources: IMF, World Economic Outlook database.</a:t>
          </a:r>
        </a:p>
        <a:p>
          <a:pPr algn="l"/>
          <a:r>
            <a:rPr lang="en-US" sz="800" b="0" baseline="0">
              <a:solidFill>
                <a:sysClr val="windowText" lastClr="000000"/>
              </a:solidFill>
              <a:latin typeface="HelveticaNeueLT Std" panose="020B0604020202020204" pitchFamily="34" charset="0"/>
              <a:ea typeface="+mn-ea"/>
              <a:cs typeface="Arial" panose="020B0604020202020204" pitchFamily="34" charset="0"/>
            </a:rPr>
            <a:t>Note: Prepandemic projections are based on the January 2020 World Economic Outlook Update. The right scale is different for each country income group.</a:t>
          </a:r>
        </a:p>
      </xdr:txBody>
    </xdr:sp>
    <xdr:clientData/>
  </xdr:twoCellAnchor>
</xdr:wsDr>
</file>

<file path=xl/drawings/drawing7.xml><?xml version="1.0" encoding="utf-8"?>
<xdr:wsDr xmlns:xdr="http://schemas.openxmlformats.org/drawingml/2006/spreadsheetDrawing" xmlns:a="http://schemas.openxmlformats.org/drawingml/2006/main">
  <xdr:absoluteAnchor>
    <xdr:pos x="80414531" y="1860174"/>
    <xdr:ext cx="6800852" cy="5658972"/>
    <xdr:graphicFrame macro="">
      <xdr:nvGraphicFramePr>
        <xdr:cNvPr id="2" name="Chart 1">
          <a:extLst>
            <a:ext uri="{FF2B5EF4-FFF2-40B4-BE49-F238E27FC236}">
              <a16:creationId xmlns:a16="http://schemas.microsoft.com/office/drawing/2014/main" id="{43833ACA-C46F-443A-B3BC-BC25F58312AB}"/>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twoCellAnchor>
    <xdr:from>
      <xdr:col>125</xdr:col>
      <xdr:colOff>511468</xdr:colOff>
      <xdr:row>6</xdr:row>
      <xdr:rowOff>108857</xdr:rowOff>
    </xdr:from>
    <xdr:to>
      <xdr:col>139</xdr:col>
      <xdr:colOff>201705</xdr:colOff>
      <xdr:row>9</xdr:row>
      <xdr:rowOff>86445</xdr:rowOff>
    </xdr:to>
    <xdr:sp macro="" textlink="">
      <xdr:nvSpPr>
        <xdr:cNvPr id="3" name="TextBox 2">
          <a:extLst>
            <a:ext uri="{FF2B5EF4-FFF2-40B4-BE49-F238E27FC236}">
              <a16:creationId xmlns:a16="http://schemas.microsoft.com/office/drawing/2014/main" id="{91477FCA-6C4F-496B-BB5B-0EB44EBFD36B}"/>
            </a:ext>
          </a:extLst>
        </xdr:cNvPr>
        <xdr:cNvSpPr txBox="1"/>
      </xdr:nvSpPr>
      <xdr:spPr>
        <a:xfrm>
          <a:off x="80603111" y="1251857"/>
          <a:ext cx="8276344" cy="5490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300" b="1" baseline="0">
              <a:solidFill>
                <a:srgbClr val="7030A0"/>
              </a:solidFill>
              <a:latin typeface="HelveticaNeueLT Std" panose="020B0604020202020204" pitchFamily="34" charset="0"/>
              <a:cs typeface="Arial" panose="020B0604020202020204" pitchFamily="34" charset="0"/>
            </a:rPr>
            <a:t>Figure 1.3. Public Debt and Bond Yields in Advanced Economies, 1880–2020</a:t>
          </a:r>
        </a:p>
        <a:p>
          <a:pPr algn="l"/>
          <a:r>
            <a:rPr lang="en-US" sz="1300" b="0" i="1" baseline="0">
              <a:solidFill>
                <a:srgbClr val="7030A0"/>
              </a:solidFill>
              <a:latin typeface="HelveticaNeueLT Std" panose="020B0604020202020204" pitchFamily="34" charset="0"/>
              <a:cs typeface="Arial" panose="020B0604020202020204" pitchFamily="34" charset="0"/>
            </a:rPr>
            <a:t>(Percent of GDP, left scale; percent, right scale)</a:t>
          </a:r>
        </a:p>
      </xdr:txBody>
    </xdr:sp>
    <xdr:clientData/>
  </xdr:twoCellAnchor>
  <xdr:twoCellAnchor>
    <xdr:from>
      <xdr:col>126</xdr:col>
      <xdr:colOff>42425</xdr:colOff>
      <xdr:row>40</xdr:row>
      <xdr:rowOff>52028</xdr:rowOff>
    </xdr:from>
    <xdr:to>
      <xdr:col>140</xdr:col>
      <xdr:colOff>87248</xdr:colOff>
      <xdr:row>45</xdr:row>
      <xdr:rowOff>108057</xdr:rowOff>
    </xdr:to>
    <xdr:sp macro="" textlink="">
      <xdr:nvSpPr>
        <xdr:cNvPr id="4" name="TextBox 3">
          <a:extLst>
            <a:ext uri="{FF2B5EF4-FFF2-40B4-BE49-F238E27FC236}">
              <a16:creationId xmlns:a16="http://schemas.microsoft.com/office/drawing/2014/main" id="{5B57DDE1-0991-4A3A-B38E-082FB185BF84}"/>
            </a:ext>
          </a:extLst>
        </xdr:cNvPr>
        <xdr:cNvSpPr txBox="1"/>
      </xdr:nvSpPr>
      <xdr:spPr>
        <a:xfrm>
          <a:off x="80746389" y="7672028"/>
          <a:ext cx="8630930" cy="10085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000" b="0" baseline="0">
              <a:solidFill>
                <a:sysClr val="windowText" lastClr="000000"/>
              </a:solidFill>
              <a:latin typeface="HelveticaNeueLT Std" panose="020B0604020202020204" pitchFamily="34" charset="0"/>
              <a:ea typeface="+mn-ea"/>
              <a:cs typeface="Arial" panose="020B0604020202020204" pitchFamily="34" charset="0"/>
            </a:rPr>
            <a:t>Sources: IMF, Historical Public Debt Database; IMF, World Economic Outlook database; JST Macro-History database; Maddison Database Project; Thomson Reuters Datastream, </a:t>
          </a:r>
        </a:p>
        <a:p>
          <a:pPr algn="l"/>
          <a:r>
            <a:rPr lang="en-US" sz="1000" b="0" baseline="0">
              <a:solidFill>
                <a:sysClr val="windowText" lastClr="000000"/>
              </a:solidFill>
              <a:latin typeface="HelveticaNeueLT Std" panose="020B0604020202020204" pitchFamily="34" charset="0"/>
              <a:ea typeface="+mn-ea"/>
              <a:cs typeface="Arial" panose="020B0604020202020204" pitchFamily="34" charset="0"/>
            </a:rPr>
            <a:t>Global Financial Data; and IMF staff calculations.</a:t>
          </a:r>
        </a:p>
        <a:p>
          <a:pPr algn="l"/>
          <a:r>
            <a:rPr lang="en-US" sz="1000" b="0" baseline="0">
              <a:solidFill>
                <a:sysClr val="windowText" lastClr="000000"/>
              </a:solidFill>
              <a:latin typeface="HelveticaNeueLT Std" panose="020B0604020202020204" pitchFamily="34" charset="0"/>
              <a:ea typeface="+mn-ea"/>
              <a:cs typeface="Arial" panose="020B0604020202020204" pitchFamily="34" charset="0"/>
            </a:rPr>
            <a:t>Note: The public-debt-to-GDP and long-term interest rates series for advanced economies are based on a constant sample of 20 countries, weighted by GDP in purchasing power parity terms. WWI = World War I; WWII = World War II.</a:t>
          </a:r>
        </a:p>
      </xdr:txBody>
    </xdr:sp>
    <xdr:clientData/>
  </xdr:twoCellAnchor>
</xdr:wsDr>
</file>

<file path=xl/drawings/drawing8.xml><?xml version="1.0" encoding="utf-8"?>
<c:userShapes xmlns:c="http://schemas.openxmlformats.org/drawingml/2006/chart">
  <cdr:relSizeAnchor xmlns:cdr="http://schemas.openxmlformats.org/drawingml/2006/chartDrawing">
    <cdr:from>
      <cdr:x>0</cdr:x>
      <cdr:y>0.9219</cdr:y>
    </cdr:from>
    <cdr:to>
      <cdr:x>1</cdr:x>
      <cdr:y>1</cdr:y>
    </cdr:to>
    <cdr:sp macro="" textlink="">
      <cdr:nvSpPr>
        <cdr:cNvPr id="2" name="TextBox 1"/>
        <cdr:cNvSpPr txBox="1"/>
      </cdr:nvSpPr>
      <cdr:spPr>
        <a:xfrm xmlns:a="http://schemas.openxmlformats.org/drawingml/2006/main">
          <a:off x="0" y="5829654"/>
          <a:ext cx="8666892" cy="49388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0.46611</cdr:x>
      <cdr:y>0.07394</cdr:y>
    </cdr:from>
    <cdr:to>
      <cdr:x>0.65633</cdr:x>
      <cdr:y>0.18505</cdr:y>
    </cdr:to>
    <cdr:sp macro="" textlink="">
      <cdr:nvSpPr>
        <cdr:cNvPr id="6" name="TextBox 5"/>
        <cdr:cNvSpPr txBox="1"/>
      </cdr:nvSpPr>
      <cdr:spPr>
        <a:xfrm xmlns:a="http://schemas.openxmlformats.org/drawingml/2006/main">
          <a:off x="4042737" y="465652"/>
          <a:ext cx="1649851" cy="699760"/>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r>
            <a:rPr lang="en-US" sz="1400" b="1">
              <a:solidFill>
                <a:schemeClr val="accent5"/>
              </a:solidFill>
              <a:latin typeface="HelveticaNeueLT Std" panose="020B0604020202020204"/>
              <a:cs typeface="Arial" panose="020B0604020202020204" pitchFamily="34" charset="0"/>
            </a:rPr>
            <a:t>Debt (left scale)</a:t>
          </a:r>
        </a:p>
      </cdr:txBody>
    </cdr:sp>
  </cdr:relSizeAnchor>
  <cdr:relSizeAnchor xmlns:cdr="http://schemas.openxmlformats.org/drawingml/2006/chartDrawing">
    <cdr:from>
      <cdr:x>0.2416</cdr:x>
      <cdr:y>0.03506</cdr:y>
    </cdr:from>
    <cdr:to>
      <cdr:x>0.32429</cdr:x>
      <cdr:y>0.1032</cdr:y>
    </cdr:to>
    <cdr:sp macro="" textlink="">
      <cdr:nvSpPr>
        <cdr:cNvPr id="4" name="TextBox 3">
          <a:extLst xmlns:a="http://schemas.openxmlformats.org/drawingml/2006/main">
            <a:ext uri="{FF2B5EF4-FFF2-40B4-BE49-F238E27FC236}">
              <a16:creationId xmlns:a16="http://schemas.microsoft.com/office/drawing/2014/main" id="{CD43198F-E077-4965-9C95-571592982305}"/>
            </a:ext>
          </a:extLst>
        </cdr:cNvPr>
        <cdr:cNvSpPr txBox="1"/>
      </cdr:nvSpPr>
      <cdr:spPr>
        <a:xfrm xmlns:a="http://schemas.openxmlformats.org/drawingml/2006/main">
          <a:off x="2095500" y="220787"/>
          <a:ext cx="717177" cy="42915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400" b="1">
              <a:solidFill>
                <a:sysClr val="windowText" lastClr="000000"/>
              </a:solidFill>
              <a:latin typeface="HelveticaNeueLT Std" panose="020B0604020202020204"/>
              <a:ea typeface="+mn-ea"/>
              <a:cs typeface="Arial" panose="020B0604020202020204" pitchFamily="34" charset="0"/>
            </a:rPr>
            <a:t>WWI</a:t>
          </a:r>
        </a:p>
      </cdr:txBody>
    </cdr:sp>
  </cdr:relSizeAnchor>
  <cdr:relSizeAnchor xmlns:cdr="http://schemas.openxmlformats.org/drawingml/2006/chartDrawing">
    <cdr:from>
      <cdr:x>0.41808</cdr:x>
      <cdr:y>0.02438</cdr:y>
    </cdr:from>
    <cdr:to>
      <cdr:x>0.49354</cdr:x>
      <cdr:y>0.06584</cdr:y>
    </cdr:to>
    <cdr:sp macro="" textlink="">
      <cdr:nvSpPr>
        <cdr:cNvPr id="12" name="TextBox 1">
          <a:extLst xmlns:a="http://schemas.openxmlformats.org/drawingml/2006/main">
            <a:ext uri="{FF2B5EF4-FFF2-40B4-BE49-F238E27FC236}">
              <a16:creationId xmlns:a16="http://schemas.microsoft.com/office/drawing/2014/main" id="{18E9E689-B01F-4A17-90A0-5AB75A2887B7}"/>
            </a:ext>
          </a:extLst>
        </cdr:cNvPr>
        <cdr:cNvSpPr txBox="1"/>
      </cdr:nvSpPr>
      <cdr:spPr>
        <a:xfrm xmlns:a="http://schemas.openxmlformats.org/drawingml/2006/main">
          <a:off x="3626138" y="153552"/>
          <a:ext cx="654509" cy="26106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400" b="1">
              <a:solidFill>
                <a:sysClr val="windowText" lastClr="000000"/>
              </a:solidFill>
              <a:latin typeface="HelveticaNeueLT Std" panose="020B0604020202020204"/>
              <a:cs typeface="Arial" panose="020B0604020202020204" pitchFamily="34" charset="0"/>
            </a:rPr>
            <a:t>WWII</a:t>
          </a:r>
        </a:p>
      </cdr:txBody>
    </cdr:sp>
  </cdr:relSizeAnchor>
  <cdr:relSizeAnchor xmlns:cdr="http://schemas.openxmlformats.org/drawingml/2006/chartDrawing">
    <cdr:from>
      <cdr:x>0.77577</cdr:x>
      <cdr:y>0.09376</cdr:y>
    </cdr:from>
    <cdr:to>
      <cdr:x>0.95785</cdr:x>
      <cdr:y>0.20639</cdr:y>
    </cdr:to>
    <cdr:sp macro="" textlink="">
      <cdr:nvSpPr>
        <cdr:cNvPr id="14" name="TextBox 1">
          <a:extLst xmlns:a="http://schemas.openxmlformats.org/drawingml/2006/main">
            <a:ext uri="{FF2B5EF4-FFF2-40B4-BE49-F238E27FC236}">
              <a16:creationId xmlns:a16="http://schemas.microsoft.com/office/drawing/2014/main" id="{81280905-198D-43F3-AC9B-81F7428E8B81}"/>
            </a:ext>
          </a:extLst>
        </cdr:cNvPr>
        <cdr:cNvSpPr txBox="1"/>
      </cdr:nvSpPr>
      <cdr:spPr>
        <a:xfrm xmlns:a="http://schemas.openxmlformats.org/drawingml/2006/main">
          <a:off x="5275928" y="530603"/>
          <a:ext cx="1238299" cy="637370"/>
        </a:xfrm>
        <a:prstGeom xmlns:a="http://schemas.openxmlformats.org/drawingml/2006/main" prst="rect">
          <a:avLst/>
        </a:prstGeom>
      </cdr:spPr>
      <cdr:txBody>
        <a:bodyPr xmlns:a="http://schemas.openxmlformats.org/drawingml/2006/main"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1400" b="1">
              <a:solidFill>
                <a:sysClr val="windowText" lastClr="000000"/>
              </a:solidFill>
              <a:latin typeface="HelveticaNeueLT Std" panose="020B0604020202020204"/>
              <a:ea typeface="+mn-ea"/>
              <a:cs typeface="Arial" panose="020B0604020202020204" pitchFamily="34" charset="0"/>
            </a:rPr>
            <a:t>Global financial crisis</a:t>
          </a:r>
        </a:p>
      </cdr:txBody>
    </cdr:sp>
  </cdr:relSizeAnchor>
  <cdr:relSizeAnchor xmlns:cdr="http://schemas.openxmlformats.org/drawingml/2006/chartDrawing">
    <cdr:from>
      <cdr:x>0.83688</cdr:x>
      <cdr:y>0.01188</cdr:y>
    </cdr:from>
    <cdr:to>
      <cdr:x>1</cdr:x>
      <cdr:y>0.0768</cdr:y>
    </cdr:to>
    <cdr:sp macro="" textlink="">
      <cdr:nvSpPr>
        <cdr:cNvPr id="20" name="TextBox 1">
          <a:extLst xmlns:a="http://schemas.openxmlformats.org/drawingml/2006/main">
            <a:ext uri="{FF2B5EF4-FFF2-40B4-BE49-F238E27FC236}">
              <a16:creationId xmlns:a16="http://schemas.microsoft.com/office/drawing/2014/main" id="{C71E9B4A-69C7-4E1F-A11B-8F1C209ADEBE}"/>
            </a:ext>
          </a:extLst>
        </cdr:cNvPr>
        <cdr:cNvSpPr txBox="1"/>
      </cdr:nvSpPr>
      <cdr:spPr>
        <a:xfrm xmlns:a="http://schemas.openxmlformats.org/drawingml/2006/main">
          <a:off x="5691469" y="67238"/>
          <a:ext cx="1109383" cy="367372"/>
        </a:xfrm>
        <a:prstGeom xmlns:a="http://schemas.openxmlformats.org/drawingml/2006/main" prst="rect">
          <a:avLst/>
        </a:prstGeom>
      </cdr:spPr>
      <cdr:txBody>
        <a:bodyPr xmlns:a="http://schemas.openxmlformats.org/drawingml/2006/main"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1400" b="1">
              <a:solidFill>
                <a:sysClr val="windowText" lastClr="000000"/>
              </a:solidFill>
              <a:latin typeface="HelveticaNeueLT Std" panose="020B0604020202020204"/>
              <a:ea typeface="+mn-ea"/>
              <a:cs typeface="Arial" panose="020B0604020202020204" pitchFamily="34" charset="0"/>
            </a:rPr>
            <a:t>Great</a:t>
          </a:r>
          <a:r>
            <a:rPr lang="en-US" sz="1000" b="1">
              <a:solidFill>
                <a:sysClr val="windowText" lastClr="000000"/>
              </a:solidFill>
              <a:latin typeface="Arial" panose="020B0604020202020204" pitchFamily="34" charset="0"/>
              <a:cs typeface="Arial" panose="020B0604020202020204" pitchFamily="34" charset="0"/>
            </a:rPr>
            <a:t> </a:t>
          </a:r>
          <a:r>
            <a:rPr lang="en-US" sz="1400" b="1">
              <a:solidFill>
                <a:sysClr val="windowText" lastClr="000000"/>
              </a:solidFill>
              <a:latin typeface="HelveticaNeueLT Std" panose="020B0604020202020204"/>
              <a:ea typeface="+mn-ea"/>
              <a:cs typeface="Arial" panose="020B0604020202020204" pitchFamily="34" charset="0"/>
            </a:rPr>
            <a:t>Lockdown</a:t>
          </a:r>
        </a:p>
      </cdr:txBody>
    </cdr:sp>
  </cdr:relSizeAnchor>
  <cdr:relSizeAnchor xmlns:cdr="http://schemas.openxmlformats.org/drawingml/2006/chartDrawing">
    <cdr:from>
      <cdr:x>0.62662</cdr:x>
      <cdr:y>0.72064</cdr:y>
    </cdr:from>
    <cdr:to>
      <cdr:x>0.92607</cdr:x>
      <cdr:y>0.83519</cdr:y>
    </cdr:to>
    <cdr:sp macro="" textlink="">
      <cdr:nvSpPr>
        <cdr:cNvPr id="9" name="TextBox 1">
          <a:extLst xmlns:a="http://schemas.openxmlformats.org/drawingml/2006/main">
            <a:ext uri="{FF2B5EF4-FFF2-40B4-BE49-F238E27FC236}">
              <a16:creationId xmlns:a16="http://schemas.microsoft.com/office/drawing/2014/main" id="{3A037E4E-A7C1-443E-9415-CAF3F1B8F597}"/>
            </a:ext>
          </a:extLst>
        </cdr:cNvPr>
        <cdr:cNvSpPr txBox="1"/>
      </cdr:nvSpPr>
      <cdr:spPr>
        <a:xfrm xmlns:a="http://schemas.openxmlformats.org/drawingml/2006/main">
          <a:off x="5434893" y="4538371"/>
          <a:ext cx="2597236" cy="721402"/>
        </a:xfrm>
        <a:prstGeom xmlns:a="http://schemas.openxmlformats.org/drawingml/2006/main" prst="rect">
          <a:avLst/>
        </a:prstGeom>
      </cdr:spPr>
      <cdr:txBody>
        <a:bodyPr xmlns:a="http://schemas.openxmlformats.org/drawingml/2006/main"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1400" b="1">
              <a:solidFill>
                <a:srgbClr val="C00000"/>
              </a:solidFill>
              <a:latin typeface="HelveticaNeueLT Std" panose="020B0604020202020204"/>
              <a:cs typeface="Arial" panose="020B0604020202020204" pitchFamily="34" charset="0"/>
            </a:rPr>
            <a:t>Long-term</a:t>
          </a:r>
          <a:r>
            <a:rPr lang="en-US" sz="1400" b="1" baseline="0">
              <a:solidFill>
                <a:srgbClr val="C00000"/>
              </a:solidFill>
              <a:latin typeface="HelveticaNeueLT Std" panose="020B0604020202020204"/>
              <a:cs typeface="Arial" panose="020B0604020202020204" pitchFamily="34" charset="0"/>
            </a:rPr>
            <a:t> interest rate</a:t>
          </a:r>
          <a:r>
            <a:rPr lang="en-US" sz="1400" b="1">
              <a:solidFill>
                <a:srgbClr val="C00000"/>
              </a:solidFill>
              <a:latin typeface="HelveticaNeueLT Std" panose="020B0604020202020204"/>
              <a:cs typeface="Arial" panose="020B0604020202020204" pitchFamily="34" charset="0"/>
            </a:rPr>
            <a:t> (right scale)</a:t>
          </a:r>
        </a:p>
      </cdr:txBody>
    </cdr:sp>
  </cdr:relSizeAnchor>
  <cdr:relSizeAnchor xmlns:cdr="http://schemas.openxmlformats.org/drawingml/2006/chartDrawing">
    <cdr:from>
      <cdr:x>0.30362</cdr:x>
      <cdr:y>0.04218</cdr:y>
    </cdr:from>
    <cdr:to>
      <cdr:x>0.43798</cdr:x>
      <cdr:y>0.1548</cdr:y>
    </cdr:to>
    <cdr:sp macro="" textlink="">
      <cdr:nvSpPr>
        <cdr:cNvPr id="10" name="TextBox 1">
          <a:extLst xmlns:a="http://schemas.openxmlformats.org/drawingml/2006/main">
            <a:ext uri="{FF2B5EF4-FFF2-40B4-BE49-F238E27FC236}">
              <a16:creationId xmlns:a16="http://schemas.microsoft.com/office/drawing/2014/main" id="{309EDEA6-A549-4982-AAD9-D76E718F1BBE}"/>
            </a:ext>
          </a:extLst>
        </cdr:cNvPr>
        <cdr:cNvSpPr txBox="1"/>
      </cdr:nvSpPr>
      <cdr:spPr>
        <a:xfrm xmlns:a="http://schemas.openxmlformats.org/drawingml/2006/main">
          <a:off x="2633382" y="265612"/>
          <a:ext cx="1165412" cy="709300"/>
        </a:xfrm>
        <a:prstGeom xmlns:a="http://schemas.openxmlformats.org/drawingml/2006/main" prst="rect">
          <a:avLst/>
        </a:prstGeom>
      </cdr:spPr>
      <cdr:txBody>
        <a:bodyPr xmlns:a="http://schemas.openxmlformats.org/drawingml/2006/main"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1400" b="1">
              <a:solidFill>
                <a:sysClr val="windowText" lastClr="000000"/>
              </a:solidFill>
              <a:latin typeface="HelveticaNeueLT Std" panose="020B0604020202020204"/>
              <a:cs typeface="Arial" panose="020B0604020202020204" pitchFamily="34" charset="0"/>
            </a:rPr>
            <a:t>Great</a:t>
          </a:r>
          <a:r>
            <a:rPr lang="en-US" sz="1400" b="1" baseline="0">
              <a:solidFill>
                <a:sysClr val="windowText" lastClr="000000"/>
              </a:solidFill>
              <a:latin typeface="HelveticaNeueLT Std" panose="020B0604020202020204"/>
              <a:cs typeface="Arial" panose="020B0604020202020204" pitchFamily="34" charset="0"/>
            </a:rPr>
            <a:t> Depression</a:t>
          </a:r>
          <a:endParaRPr lang="en-US" sz="1400" b="1">
            <a:solidFill>
              <a:sysClr val="windowText" lastClr="000000"/>
            </a:solidFill>
            <a:latin typeface="HelveticaNeueLT Std" panose="020B0604020202020204"/>
            <a:cs typeface="Arial" panose="020B0604020202020204" pitchFamily="34" charset="0"/>
          </a:endParaRPr>
        </a:p>
      </cdr:txBody>
    </cdr:sp>
  </cdr:relSizeAnchor>
</c:userShapes>
</file>

<file path=xl/drawings/drawing9.xml><?xml version="1.0" encoding="utf-8"?>
<xdr:wsDr xmlns:xdr="http://schemas.openxmlformats.org/drawingml/2006/spreadsheetDrawing" xmlns:a="http://schemas.openxmlformats.org/drawingml/2006/main">
  <xdr:twoCellAnchor>
    <xdr:from>
      <xdr:col>0</xdr:col>
      <xdr:colOff>581025</xdr:colOff>
      <xdr:row>3</xdr:row>
      <xdr:rowOff>180975</xdr:rowOff>
    </xdr:from>
    <xdr:to>
      <xdr:col>8</xdr:col>
      <xdr:colOff>266700</xdr:colOff>
      <xdr:row>18</xdr:row>
      <xdr:rowOff>60325</xdr:rowOff>
    </xdr:to>
    <xdr:graphicFrame macro="">
      <xdr:nvGraphicFramePr>
        <xdr:cNvPr id="2" name="Chart 1">
          <a:extLst>
            <a:ext uri="{FF2B5EF4-FFF2-40B4-BE49-F238E27FC236}">
              <a16:creationId xmlns:a16="http://schemas.microsoft.com/office/drawing/2014/main" id="{8948D249-8219-4935-97F3-4B6F9023F98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123825</xdr:colOff>
      <xdr:row>1</xdr:row>
      <xdr:rowOff>85725</xdr:rowOff>
    </xdr:from>
    <xdr:to>
      <xdr:col>7</xdr:col>
      <xdr:colOff>504825</xdr:colOff>
      <xdr:row>3</xdr:row>
      <xdr:rowOff>104774</xdr:rowOff>
    </xdr:to>
    <xdr:sp macro="" textlink="">
      <xdr:nvSpPr>
        <xdr:cNvPr id="3" name="TextBox 2">
          <a:extLst>
            <a:ext uri="{FF2B5EF4-FFF2-40B4-BE49-F238E27FC236}">
              <a16:creationId xmlns:a16="http://schemas.microsoft.com/office/drawing/2014/main" id="{B6C0B725-AC6C-45E9-860D-DE3CA3E7C9BB}"/>
            </a:ext>
          </a:extLst>
        </xdr:cNvPr>
        <xdr:cNvSpPr txBox="1"/>
      </xdr:nvSpPr>
      <xdr:spPr>
        <a:xfrm>
          <a:off x="733425" y="276225"/>
          <a:ext cx="4038600" cy="400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lgn="l"/>
          <a:r>
            <a:rPr lang="en-US" sz="1000" b="1">
              <a:solidFill>
                <a:srgbClr val="7030A0"/>
              </a:solidFill>
              <a:latin typeface="HelveticaNeueLT Std" panose="020B0604020202020204" pitchFamily="34" charset="0"/>
              <a:ea typeface="+mn-ea"/>
              <a:cs typeface="Arial" panose="020B0604020202020204" pitchFamily="34" charset="0"/>
            </a:rPr>
            <a:t>Figure 1.4. Gross Financing Needs,</a:t>
          </a:r>
          <a:r>
            <a:rPr lang="en-US" sz="1000" b="1" baseline="0">
              <a:solidFill>
                <a:srgbClr val="7030A0"/>
              </a:solidFill>
              <a:latin typeface="HelveticaNeueLT Std" panose="020B0604020202020204" pitchFamily="34" charset="0"/>
              <a:ea typeface="+mn-ea"/>
              <a:cs typeface="Arial" panose="020B0604020202020204" pitchFamily="34" charset="0"/>
            </a:rPr>
            <a:t> 2021</a:t>
          </a:r>
        </a:p>
        <a:p>
          <a:pPr marL="0" indent="0" algn="l"/>
          <a:r>
            <a:rPr lang="en-US" sz="1000" b="0" i="1" baseline="0">
              <a:solidFill>
                <a:srgbClr val="7030A0"/>
              </a:solidFill>
              <a:latin typeface="HelveticaNeueLT Std" panose="020B0604020202020204" pitchFamily="34" charset="0"/>
              <a:ea typeface="+mn-ea"/>
              <a:cs typeface="Arial" panose="020B0604020202020204" pitchFamily="34" charset="0"/>
            </a:rPr>
            <a:t>(Percent of GDP)</a:t>
          </a:r>
          <a:endParaRPr lang="en-US" sz="1000" b="0" i="1">
            <a:solidFill>
              <a:srgbClr val="7030A0"/>
            </a:solidFill>
            <a:latin typeface="HelveticaNeueLT Std" panose="020B0604020202020204" pitchFamily="34" charset="0"/>
            <a:ea typeface="+mn-ea"/>
            <a:cs typeface="Arial" panose="020B0604020202020204" pitchFamily="34" charset="0"/>
          </a:endParaRPr>
        </a:p>
      </xdr:txBody>
    </xdr:sp>
    <xdr:clientData/>
  </xdr:twoCellAnchor>
  <xdr:twoCellAnchor>
    <xdr:from>
      <xdr:col>1</xdr:col>
      <xdr:colOff>114299</xdr:colOff>
      <xdr:row>18</xdr:row>
      <xdr:rowOff>95250</xdr:rowOff>
    </xdr:from>
    <xdr:to>
      <xdr:col>9</xdr:col>
      <xdr:colOff>590549</xdr:colOff>
      <xdr:row>21</xdr:row>
      <xdr:rowOff>0</xdr:rowOff>
    </xdr:to>
    <xdr:sp macro="" textlink="">
      <xdr:nvSpPr>
        <xdr:cNvPr id="4" name="TextBox 3">
          <a:extLst>
            <a:ext uri="{FF2B5EF4-FFF2-40B4-BE49-F238E27FC236}">
              <a16:creationId xmlns:a16="http://schemas.microsoft.com/office/drawing/2014/main" id="{D9D5C1CB-41E4-4824-BEFE-D2E86367A753}"/>
            </a:ext>
          </a:extLst>
        </xdr:cNvPr>
        <xdr:cNvSpPr txBox="1"/>
      </xdr:nvSpPr>
      <xdr:spPr>
        <a:xfrm>
          <a:off x="723899" y="3714750"/>
          <a:ext cx="5038725" cy="4762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a:solidFill>
                <a:sysClr val="windowText" lastClr="000000"/>
              </a:solidFill>
              <a:latin typeface="HelveticaNeueLT Std Cn" panose="020B0506030502030204"/>
            </a:rPr>
            <a:t>Sources: Bloomberg Finance L.P.; IMF, World Economic Outlook database; and IMF staff estimates.</a:t>
          </a:r>
        </a:p>
        <a:p>
          <a:r>
            <a:rPr lang="en-US" sz="800">
              <a:solidFill>
                <a:sysClr val="windowText" lastClr="000000"/>
              </a:solidFill>
              <a:latin typeface="HelveticaNeueLT Std Cn" panose="020B0506030502030204"/>
            </a:rPr>
            <a:t>Note: Data labels use International Organization for Standardization (ISO) country codes. GFN = gross financing needs.</a:t>
          </a:r>
        </a:p>
      </xdr:txBody>
    </xdr:sp>
    <xdr:clientData/>
  </xdr:twoCellAnchor>
</xdr:wsDr>
</file>

<file path=xl/externalLinks/_rels/externalLink1.xml.rels><?xml version="1.0" encoding="UTF-8" standalone="yes"?>
<Relationships xmlns="http://schemas.openxmlformats.org/package/2006/relationships"><Relationship Id="rId2" Type="http://schemas.microsoft.com/office/2019/04/relationships/externalLinkLongPath" Target="http://intranetapps.imf.org/data4/users2/data3/users3/data4/users2/data4/users2/data4/users2/data4/users2/data4/users2/FPSGWN03P/AFR/Documents%20and%20Settings/myulek/Local%20Settings/Temporary%20Internet%20Files/OLK11C/SR-03-03-tables(1-14).xls?0FFA6CA1" TargetMode="External"/><Relationship Id="rId1" Type="http://schemas.openxmlformats.org/officeDocument/2006/relationships/externalLinkPath" Target="file:///\\0FFA6CA1\SR-03-03-tables(1-14).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Fpsfwn03p\ins\WINDOWS\TEMP\GeoBop0900_BseLine.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FPSGWN03P\WHD\Documents%20and%20Settings\seble\Local%20Settings\Temporary%20Internet%20Files\OLK8\2001%20Art%20IV\September%2011\Brb_BOP_2001_September50percenttoursimshortfall.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data1\mcd\DATA\O1\BGR\REAL\DATA\O1\BGR\MON\PROJ\MONwork.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A:\WIN\Temporary%20Internet%20Files\OLK7022\bfamon.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DATA2\TGSI\DATA\EGY\EGY-Inflation.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DATA1\MCD\DATA\UT\UZB\BOP\Uzex698.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Dpt5s\tre1\LIQUID\1998\Review\SCEN-97B.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Data1\fad\DATA\PA\CHL\SECTORS\BOP\Bop0209.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F:\afr\WIN\Temporary%20Internet%20Files\OLKD2B0\Civfis_m.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FPSGWN03P\AFR\DATA\AFR\CFA\WAEMU\WAEMU_2002\WAEMU_Questionnaire_OCT200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ata4\TEMP\prod%20levels%20manufacturing.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E:\DATA\DZA\Article%20IV%202004\StaffReport\Statistical%20appendix\Tab%2015.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F:\DOC\UB\EST\98VISIT.MAY\SR\BOPMIS.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http://www-intranet.imf.org/TEMP/prod%20levels%20manufacturing.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D:\Ativogerencial\PASNOVO.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G:\NGA%20local\scenario%20III\STA-ins\NGCPI.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FPSGWN03P\AFR\NGA%20local\scenario%20III\STA-ins\NGCPI.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P:\Mission\Uganda\Previous%20files\Data%20from%20the%20Authorities\Diskette%209\INTRT.xls" TargetMode="External"/></Relationships>
</file>

<file path=xl/externalLinks/_rels/externalLink27.xml.rels><?xml version="1.0" encoding="UTF-8" standalone="yes"?>
<Relationships xmlns="http://schemas.openxmlformats.org/package/2006/relationships"><Relationship Id="rId1" Type="http://schemas.microsoft.com/office/2006/relationships/xlExternalLinkPath/xlStartup" Target="Bgr/GEN/BG%20SINAWA.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DATA1\MCD\WINDOWS\TEMP\GeoBop0900_BseLine.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C:\DATA\LCA\REAL\CONTENT.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DATA\CA\GTM\Sectors\MONEY\GTM%20Monetary%20program.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Server_cuentas\ipc\indicado\varias\ITCER2001.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I:\GFS\GFS-83\GFS\GFS79\GFS21.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F:\afr\DATA\CIV\RED\2000\RED-tables.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M:\DATA\C2\BRB\Sector%20Data\Real\current%20data%20files\DATA\US\ARM\REP\97ARMRED\TABLES\EDSSARMRED97.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A:\DATA\LCA\REAL\CONTENT.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C:\DATA\DD\GEO\BOP\GeoBop.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data2\eur\DATA\US\ARM\REP\97ARMRED\TABLES\EDSSARMRED97.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Fpsfwn03p\ins\DATA\Rwanda\Bref1098\RWBOP998.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Data1\fad\My%20Documents\Mission%20to%20Burkina\bfabop_bakup%20to%20redesign.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http://www-intranet.imf.org/WIN/TEMP/BOP9703_stress.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ata1\mcd\MSOFFICE\EXCEL\ARM\MONREV98.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F:\afr\WIN\TEMP\BOP9703_stress.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DATA1\FAD\TEMP\BOP9703_stress.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FPSGWN03P\WHD\DNCFP\Recursos\Proyrena\Anual\2002\Alt4_Proy2002.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F:\afr\Documents%20and%20Settings\MCUC\My%20Local%20Documents\COG\2002\frame\SR_01\cghub.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Data1\pdr\DRAFTS\ST\RK\Requests\Christoph\debt%20restructuring%20comparison%20countries%2014.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Data2\apd\Data\Regional\K%20flows\capflowdataJan05.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Fpsgwn03p\afr\IMF\Nigeria\Statistics\Bloomberg_Nigeria_Db.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DATA1\MCD\DRAFTS\MT\COMM\OIL\OILS.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Data2\apd\Bloomberg\Regional\WORK\InterestRates.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FPSGWN03P\WHD\DRAFTS\ST\RK\Requests\Christoph\debt%20restructuring%20comparison%20countries%2014.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PSGWN03P\AFR\Documents%20and%20Settings\myulek\Local%20Settings\Temporary%20Internet%20Files\OLK11C\SR-03-03-tables(1-14).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file:///\\DATA2\TGSI\DATA\EGY\MON.%20&amp;%20FIN.%20SECTOR\Interest%20rates\Eurobond-spreads.xls"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file:///\\DATA1\PDR\pre-mission\Real\ZMBREAL%20inactive%20sheets%20removed%20Jul%202003.xls"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file:///\\data1\mcd\afr\WIN\TEMP\BOP9703_stress.xls"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file:///\\data1\mcd\afr\NGA%20local\scenario%20III\STA-ins\NGCPI.XLS"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file:///\\FPSGWN03P\EUR\WIN\Temporary%20Internet%20Files\OLK92A2\REAL\REER\KgReer_new.xls"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file:///\\Fpsgwn03p\afr\DATA\SYC\Current\Scmony.xls"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file:///\\FPSGWN03P\WHD\My%20Documents\LatinAmerica\Colombia\Reports%20Mission%20April%202000\Fiscal%20Tables\Fiscal%20Tables.xls"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file:///R:\DATA\MLI\Current\MLIBOP.xls"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file:///\\FPSGWN03P\AFR\DATA\COD\Main\CDCAD.XLS"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file:///\\FPSFWN03P\MCD\DATA\QAT\Qafisc.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F:\afr\NGA%20local\scenario%20III\STA-ins\NGCPI.XLS"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file:///\\Data1\fad\WINDOWS\TEMP\CRI-BOP-01.xls" TargetMode="External"/></Relationships>
</file>

<file path=xl/externalLinks/_rels/externalLink61.xml.rels><?xml version="1.0" encoding="UTF-8" standalone="yes"?>
<Relationships xmlns="http://schemas.openxmlformats.org/package/2006/relationships"><Relationship Id="rId1" Type="http://schemas.openxmlformats.org/officeDocument/2006/relationships/externalLinkPath" Target="file:///\\FPSGWN03P\AFR\DATA\NAM\Work-in-progress%20Art.%20IV%202003-04\old\WIN\Temporary%20Internet%20Files\OLK4395\NAFISC.XLS" TargetMode="External"/></Relationships>
</file>

<file path=xl/externalLinks/_rels/externalLink62.xml.rels><?xml version="1.0" encoding="UTF-8" standalone="yes"?>
<Relationships xmlns="http://schemas.openxmlformats.org/package/2006/relationships"><Relationship Id="rId1" Type="http://schemas.openxmlformats.org/officeDocument/2006/relationships/externalLinkPath" Target="file:///\\Data1\fad\DATA\CA\CRI\EXTERNAL\Output\CRI-BOP-01.xls" TargetMode="External"/></Relationships>
</file>

<file path=xl/externalLinks/_rels/externalLink63.xml.rels><?xml version="1.0" encoding="UTF-8" standalone="yes"?>
<Relationships xmlns="http://schemas.openxmlformats.org/package/2006/relationships"><Relationship Id="rId1" Type="http://schemas.openxmlformats.org/officeDocument/2006/relationships/externalLinkPath" Target="file:///\\Data1\fad\DATA\CA\CRI\Dbase\Dinput\CRI-INPUT-ABOP.xls" TargetMode="External"/></Relationships>
</file>

<file path=xl/externalLinks/_rels/externalLink64.xml.rels><?xml version="1.0" encoding="UTF-8" standalone="yes"?>
<Relationships xmlns="http://schemas.openxmlformats.org/package/2006/relationships"><Relationship Id="rId1" Type="http://schemas.openxmlformats.org/officeDocument/2006/relationships/externalLinkPath" Target="file:///\\Data1\fad\DATA\CA\CRI\EXTERNAL\Output\Other-2002\CRI-INPUT-ABOP-4.xls" TargetMode="External"/></Relationships>
</file>

<file path=xl/externalLinks/_rels/externalLink65.xml.rels><?xml version="1.0" encoding="UTF-8" standalone="yes"?>
<Relationships xmlns="http://schemas.openxmlformats.org/package/2006/relationships"><Relationship Id="rId1" Type="http://schemas.openxmlformats.org/officeDocument/2006/relationships/externalLinkPath" Target="file:///C:\DATA\CA\CRI\EXTERNAL\Output\CRI-BOP-01.xls" TargetMode="External"/></Relationships>
</file>

<file path=xl/externalLinks/_rels/externalLink66.xml.rels><?xml version="1.0" encoding="UTF-8" standalone="yes"?>
<Relationships xmlns="http://schemas.openxmlformats.org/package/2006/relationships"><Relationship Id="rId1" Type="http://schemas.openxmlformats.org/officeDocument/2006/relationships/externalLinkPath" Target="/DATA/AI/AdrianPeralta/Jan_21_WEMD_update/Data/WEMD_updated_slides_with_frozen_data/Figure%20World%20Historical%20Public%20Debt_final_v5.xlsx" TargetMode="External"/></Relationships>
</file>

<file path=xl/externalLinks/_rels/externalLink67.xml.rels><?xml version="1.0" encoding="UTF-8" standalone="yes"?>
<Relationships xmlns="http://schemas.openxmlformats.org/package/2006/relationships"><Relationship Id="rId1" Type="http://schemas.openxmlformats.org/officeDocument/2006/relationships/externalLinkPath" Target="/DATA/AI/VSingh/Handy%20datasets%20and%20templates/Commodity%20Prices/Brent%20and%20WTI%20spot.xlsx" TargetMode="External"/></Relationships>
</file>

<file path=xl/externalLinks/_rels/externalLink68.xml.rels><?xml version="1.0" encoding="UTF-8" standalone="yes"?>
<Relationships xmlns="http://schemas.openxmlformats.org/package/2006/relationships"><Relationship Id="rId1" Type="http://schemas.openxmlformats.org/officeDocument/2006/relationships/externalLinkPath" Target="file:///C:\DATA\CA\CRI\Dbase\Dinput\CRI-INPUT-ABOP.xls" TargetMode="External"/></Relationships>
</file>

<file path=xl/externalLinks/_rels/externalLink69.xml.rels><?xml version="1.0" encoding="UTF-8" standalone="yes"?>
<Relationships xmlns="http://schemas.openxmlformats.org/package/2006/relationships"><Relationship Id="rId1" Type="http://schemas.openxmlformats.org/officeDocument/2006/relationships/externalLinkPath" Target="file:///M:\DOCUME~1\wb18479\LOCALS~1\Temp\DOCUME~1\wb231996\LOCALS~1\Temp\TEMP\My%20Documents\Moz\E-Final\BOP9703.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F:\DATA\UB\LVA\REP\SR99JUN\LVchart699a.xls" TargetMode="External"/></Relationships>
</file>

<file path=xl/externalLinks/_rels/externalLink70.xml.rels><?xml version="1.0" encoding="UTF-8" standalone="yes"?>
<Relationships xmlns="http://schemas.openxmlformats.org/package/2006/relationships"><Relationship Id="rId1" Type="http://schemas.openxmlformats.org/officeDocument/2006/relationships/externalLinkPath" Target="file:///\\FPSGWN03P\AFR\Users\AManoel\My%20Documents\Mozambique%20AFR\Missions\2004%20Feb%20mission%20New%20Prog\Brief\moz%20macroframework%20Brief%20Feb2004.xls" TargetMode="External"/></Relationships>
</file>

<file path=xl/externalLinks/_rels/externalLink71.xml.rels><?xml version="1.0" encoding="UTF-8" standalone="yes"?>
<Relationships xmlns="http://schemas.openxmlformats.org/package/2006/relationships"><Relationship Id="rId1" Type="http://schemas.openxmlformats.org/officeDocument/2006/relationships/externalLinkPath" Target="file:///F:\afr\WIN\TEMP\Mozambique%20Enhanced.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X:\GFS\GFS-83\GFS\GFS79\GFS21.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G:\DATA\AFR\CFA\WAEMU\WAEMU_2002\WAEMU_Questionnaire_OCT200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
    </sheetNames>
    <sheetDataSet>
      <sheetData sheetId="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t.debt"/>
      <sheetName val="DOC"/>
      <sheetName val="Input"/>
      <sheetName val="BoP"/>
      <sheetName val="Gas"/>
      <sheetName val="ER"/>
      <sheetName val="Prog"/>
      <sheetName val="UFC_TBL"/>
      <sheetName val="IMF"/>
      <sheetName val="WB"/>
      <sheetName val="EBRD"/>
      <sheetName val="End-94"/>
      <sheetName val="Debt"/>
      <sheetName val="CPFs"/>
      <sheetName val="ControlSheet"/>
      <sheetName val="DSA_macroassump"/>
      <sheetName val="DSA-2000"/>
      <sheetName val="DSA"/>
      <sheetName val="PFP"/>
      <sheetName val="RED"/>
      <sheetName val="DSA-Tkmn"/>
      <sheetName val="Cht_NPV"/>
      <sheetName val="Cht_DS"/>
      <sheetName val="Read Me"/>
      <sheetName val="SA_HP"/>
      <sheetName val=""/>
      <sheetName val="Table3"/>
      <sheetName val="FOREX-DAILY"/>
      <sheetName val="Base de Datos Proyecciones"/>
    </sheetNames>
    <sheetDataSet>
      <sheetData sheetId="0" refreshError="1"/>
      <sheetData sheetId="1" refreshError="1"/>
      <sheetData sheetId="2" refreshError="1"/>
      <sheetData sheetId="3" refreshError="1">
        <row r="174">
          <cell r="G174" t="str">
            <v>Table 2. Georgia: Balance of Payment, Summary</v>
          </cell>
        </row>
        <row r="358">
          <cell r="U358">
            <v>0</v>
          </cell>
          <cell r="V358">
            <v>0</v>
          </cell>
          <cell r="W358">
            <v>0</v>
          </cell>
          <cell r="X358">
            <v>0</v>
          </cell>
          <cell r="Y358">
            <v>0</v>
          </cell>
          <cell r="Z358">
            <v>0</v>
          </cell>
          <cell r="AA358">
            <v>0</v>
          </cell>
          <cell r="AB358">
            <v>0</v>
          </cell>
          <cell r="AC358">
            <v>0</v>
          </cell>
          <cell r="AD358">
            <v>0</v>
          </cell>
          <cell r="AF358">
            <v>0</v>
          </cell>
          <cell r="AG358">
            <v>1.35</v>
          </cell>
          <cell r="AH358">
            <v>1.35</v>
          </cell>
          <cell r="AI358">
            <v>1.35</v>
          </cell>
          <cell r="AJ358">
            <v>1.35</v>
          </cell>
          <cell r="AK358">
            <v>5.4</v>
          </cell>
          <cell r="AL358">
            <v>8.1000000000000014</v>
          </cell>
          <cell r="AM358">
            <v>8.1000000000000014</v>
          </cell>
          <cell r="AN358">
            <v>13.5</v>
          </cell>
          <cell r="AO358">
            <v>13.5</v>
          </cell>
          <cell r="AP358">
            <v>13.5</v>
          </cell>
          <cell r="AQ358">
            <v>13.5</v>
          </cell>
        </row>
        <row r="359">
          <cell r="U359">
            <v>0</v>
          </cell>
          <cell r="V359">
            <v>0</v>
          </cell>
          <cell r="W359">
            <v>0</v>
          </cell>
          <cell r="X359">
            <v>0</v>
          </cell>
          <cell r="Y359">
            <v>0</v>
          </cell>
          <cell r="Z359">
            <v>0</v>
          </cell>
          <cell r="AA359">
            <v>0</v>
          </cell>
          <cell r="AB359">
            <v>0</v>
          </cell>
          <cell r="AC359">
            <v>0</v>
          </cell>
          <cell r="AD359">
            <v>0</v>
          </cell>
          <cell r="AF359">
            <v>0</v>
          </cell>
          <cell r="AG359">
            <v>1000</v>
          </cell>
          <cell r="AH359">
            <v>1000</v>
          </cell>
          <cell r="AI359">
            <v>1000</v>
          </cell>
          <cell r="AJ359">
            <v>1000</v>
          </cell>
          <cell r="AK359">
            <v>4000</v>
          </cell>
          <cell r="AL359">
            <v>6000</v>
          </cell>
          <cell r="AM359">
            <v>6000</v>
          </cell>
          <cell r="AN359">
            <v>10000</v>
          </cell>
          <cell r="AO359">
            <v>10000</v>
          </cell>
          <cell r="AP359">
            <v>10000</v>
          </cell>
          <cell r="AQ359">
            <v>10000</v>
          </cell>
        </row>
      </sheetData>
      <sheetData sheetId="4" refreshError="1"/>
      <sheetData sheetId="5" refreshError="1"/>
      <sheetData sheetId="6" refreshError="1"/>
      <sheetData sheetId="7" refreshError="1"/>
      <sheetData sheetId="8" refreshError="1"/>
      <sheetData sheetId="9" refreshError="1">
        <row r="9">
          <cell r="Q9">
            <v>1996</v>
          </cell>
          <cell r="R9">
            <v>1997</v>
          </cell>
          <cell r="S9">
            <v>1997</v>
          </cell>
          <cell r="T9">
            <v>1997</v>
          </cell>
          <cell r="U9">
            <v>1997</v>
          </cell>
          <cell r="V9">
            <v>1997</v>
          </cell>
          <cell r="W9">
            <v>1998</v>
          </cell>
          <cell r="X9">
            <v>1998</v>
          </cell>
          <cell r="Y9">
            <v>1998</v>
          </cell>
          <cell r="Z9">
            <v>1998</v>
          </cell>
          <cell r="AA9">
            <v>1998</v>
          </cell>
          <cell r="AB9">
            <v>1999</v>
          </cell>
          <cell r="AC9">
            <v>1999</v>
          </cell>
          <cell r="AD9">
            <v>1999</v>
          </cell>
          <cell r="AE9">
            <v>1999</v>
          </cell>
          <cell r="AF9">
            <v>1999</v>
          </cell>
          <cell r="AG9">
            <v>2000</v>
          </cell>
          <cell r="AH9">
            <v>2001</v>
          </cell>
          <cell r="AI9">
            <v>2002</v>
          </cell>
          <cell r="AJ9">
            <v>2003</v>
          </cell>
          <cell r="AK9">
            <v>2004</v>
          </cell>
        </row>
        <row r="13">
          <cell r="Q13">
            <v>90.8</v>
          </cell>
          <cell r="R13">
            <v>14.7</v>
          </cell>
          <cell r="S13">
            <v>53.599999999999994</v>
          </cell>
          <cell r="T13">
            <v>85.9</v>
          </cell>
          <cell r="U13">
            <v>20</v>
          </cell>
          <cell r="V13">
            <v>174.2</v>
          </cell>
          <cell r="W13">
            <v>4.45</v>
          </cell>
          <cell r="X13">
            <v>0</v>
          </cell>
          <cell r="Y13">
            <v>2.2999999999999998</v>
          </cell>
          <cell r="Z13">
            <v>19.399999999999999</v>
          </cell>
          <cell r="AA13">
            <v>26.150000000000002</v>
          </cell>
          <cell r="AB13">
            <v>0</v>
          </cell>
          <cell r="AC13">
            <v>94.9</v>
          </cell>
          <cell r="AD13">
            <v>0</v>
          </cell>
          <cell r="AE13">
            <v>0</v>
          </cell>
          <cell r="AF13">
            <v>114.9</v>
          </cell>
          <cell r="AG13">
            <v>112.6</v>
          </cell>
          <cell r="AH13">
            <v>70</v>
          </cell>
          <cell r="AI13">
            <v>60</v>
          </cell>
          <cell r="AJ13">
            <v>40</v>
          </cell>
          <cell r="AK13">
            <v>40</v>
          </cell>
        </row>
        <row r="61">
          <cell r="Q61">
            <v>76.78</v>
          </cell>
          <cell r="R61">
            <v>4.33</v>
          </cell>
          <cell r="S61">
            <v>2.61</v>
          </cell>
          <cell r="T61">
            <v>12.760000000000002</v>
          </cell>
          <cell r="U61">
            <v>44.510000000000005</v>
          </cell>
          <cell r="V61">
            <v>64.210000000000008</v>
          </cell>
          <cell r="W61">
            <v>8.19</v>
          </cell>
          <cell r="X61">
            <v>9.7799999999999994</v>
          </cell>
          <cell r="Y61">
            <v>9.4499999999999993</v>
          </cell>
          <cell r="Z61">
            <v>46.13</v>
          </cell>
          <cell r="AA61">
            <v>73.55</v>
          </cell>
          <cell r="AB61">
            <v>7.9799999999999995</v>
          </cell>
          <cell r="AC61">
            <v>6.1160000000000005</v>
          </cell>
          <cell r="AD61">
            <v>38.659999999999997</v>
          </cell>
          <cell r="AE61">
            <v>5.56</v>
          </cell>
          <cell r="AF61">
            <v>58.316000000000003</v>
          </cell>
          <cell r="AG61">
            <v>74.066000000000003</v>
          </cell>
          <cell r="AH61">
            <v>98.094999999999999</v>
          </cell>
          <cell r="AI61">
            <v>84.61</v>
          </cell>
          <cell r="AJ61">
            <v>61.33</v>
          </cell>
          <cell r="AK61">
            <v>55.18</v>
          </cell>
        </row>
        <row r="62">
          <cell r="Q62">
            <v>76.78</v>
          </cell>
          <cell r="R62">
            <v>4.33</v>
          </cell>
          <cell r="S62">
            <v>2.61</v>
          </cell>
          <cell r="T62">
            <v>12.760000000000002</v>
          </cell>
          <cell r="U62">
            <v>44.510000000000005</v>
          </cell>
          <cell r="V62">
            <v>64.210000000000008</v>
          </cell>
          <cell r="W62">
            <v>8.19</v>
          </cell>
          <cell r="X62">
            <v>9.7799999999999994</v>
          </cell>
          <cell r="Y62">
            <v>9.4499999999999993</v>
          </cell>
          <cell r="Z62">
            <v>46.13</v>
          </cell>
          <cell r="AA62">
            <v>73.55</v>
          </cell>
          <cell r="AB62">
            <v>7.9799999999999995</v>
          </cell>
          <cell r="AC62">
            <v>6.1160000000000005</v>
          </cell>
          <cell r="AD62">
            <v>38.659999999999997</v>
          </cell>
          <cell r="AE62">
            <v>5.56</v>
          </cell>
          <cell r="AF62">
            <v>58.316000000000003</v>
          </cell>
          <cell r="AG62">
            <v>74.066000000000003</v>
          </cell>
          <cell r="AH62">
            <v>98.094999999999999</v>
          </cell>
          <cell r="AI62">
            <v>84.61</v>
          </cell>
          <cell r="AJ62">
            <v>61.33</v>
          </cell>
          <cell r="AK62">
            <v>55.18</v>
          </cell>
        </row>
        <row r="255">
          <cell r="Q255">
            <v>62.06</v>
          </cell>
          <cell r="R255">
            <v>0</v>
          </cell>
          <cell r="S255">
            <v>0</v>
          </cell>
          <cell r="T255">
            <v>0</v>
          </cell>
          <cell r="U255">
            <v>41.45</v>
          </cell>
          <cell r="V255">
            <v>41.45</v>
          </cell>
          <cell r="W255">
            <v>0</v>
          </cell>
          <cell r="X255">
            <v>0.4</v>
          </cell>
          <cell r="Y255">
            <v>0.94</v>
          </cell>
          <cell r="Z255">
            <v>21.05</v>
          </cell>
          <cell r="AA255">
            <v>22.39</v>
          </cell>
          <cell r="AB255">
            <v>0.66</v>
          </cell>
          <cell r="AC255">
            <v>1.37</v>
          </cell>
          <cell r="AD255">
            <v>34.9</v>
          </cell>
          <cell r="AE255">
            <v>2.41</v>
          </cell>
          <cell r="AF255">
            <v>39.339999999999996</v>
          </cell>
          <cell r="AG255">
            <v>55.938000000000002</v>
          </cell>
          <cell r="AH255">
            <v>83.715000000000003</v>
          </cell>
          <cell r="AI255">
            <v>64.623000000000005</v>
          </cell>
          <cell r="AJ255">
            <v>36.6</v>
          </cell>
          <cell r="AK255">
            <v>30.68</v>
          </cell>
        </row>
        <row r="257">
          <cell r="Q257">
            <v>14.719999999999999</v>
          </cell>
          <cell r="R257">
            <v>4.33</v>
          </cell>
          <cell r="S257">
            <v>2.61</v>
          </cell>
          <cell r="T257">
            <v>12.760000000000002</v>
          </cell>
          <cell r="U257">
            <v>3.0600000000000023</v>
          </cell>
          <cell r="V257">
            <v>22.760000000000005</v>
          </cell>
          <cell r="W257">
            <v>8.19</v>
          </cell>
          <cell r="X257">
            <v>9.379999999999999</v>
          </cell>
          <cell r="Y257">
            <v>8.51</v>
          </cell>
          <cell r="Z257">
            <v>25.080000000000002</v>
          </cell>
          <cell r="AA257">
            <v>51.16</v>
          </cell>
          <cell r="AB257">
            <v>7.3199999999999994</v>
          </cell>
          <cell r="AC257">
            <v>4.7460000000000004</v>
          </cell>
          <cell r="AD257">
            <v>3.759999999999998</v>
          </cell>
          <cell r="AE257">
            <v>3.1499999999999995</v>
          </cell>
          <cell r="AF257">
            <v>18.975999999999996</v>
          </cell>
          <cell r="AG257">
            <v>18.128</v>
          </cell>
          <cell r="AH257">
            <v>14.379999999999995</v>
          </cell>
          <cell r="AI257">
            <v>19.986999999999995</v>
          </cell>
          <cell r="AJ257">
            <v>24.729999999999997</v>
          </cell>
          <cell r="AK257">
            <v>24.5</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ckfile"/>
      <sheetName val="Reserve-Tour"/>
      <sheetName val="Raw BOP Data (2)"/>
      <sheetName val="Contents"/>
      <sheetName val="Growth Data"/>
      <sheetName val="Tour input"/>
      <sheetName val="CA input"/>
      <sheetName val="CapA input"/>
      <sheetName val="CBB's BOP"/>
      <sheetName val="Ass for Proj"/>
      <sheetName val="Projections"/>
      <sheetName val="Exogen Assumptions - Baseline"/>
      <sheetName val="Old BOP backup"/>
      <sheetName val="Sheet1"/>
      <sheetName val="BOP-Baseline"/>
      <sheetName val="Raw BOP Data"/>
      <sheetName val="Raw Debt Data"/>
      <sheetName val="Exog Assumption-Originaol"/>
      <sheetName val="BOP-Adjustment"/>
      <sheetName val="ControlSheet"/>
      <sheetName val="GDP Nom - Demand side input"/>
      <sheetName val="GDP Nom - Supply side input"/>
      <sheetName val="GDP Real - Supply side input"/>
      <sheetName val="Pubsec(cy) input"/>
      <sheetName val="pubsec(fy) input"/>
      <sheetName val="Monetary input"/>
      <sheetName val="SR Debt"/>
      <sheetName val="SR Ext Vuln"/>
      <sheetName val="SR BO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Nwork"/>
      <sheetName val="Roadmap"/>
      <sheetName val="monimp"/>
      <sheetName val="interv"/>
      <sheetName val="Montabs"/>
      <sheetName val="fiscout"/>
      <sheetName val="corresp"/>
      <sheetName val="junk"/>
      <sheetName val="re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C"/>
      <sheetName val="Consistency"/>
      <sheetName val="Data issues"/>
      <sheetName val="Links-In"/>
      <sheetName val="Links-out"/>
      <sheetName val="SR table"/>
      <sheetName val="MonSurv-IMF"/>
      <sheetName val="MonS_M"/>
      <sheetName val="Mon_Sur"/>
      <sheetName val="MonSurv-BC"/>
      <sheetName val="MonSurvRED"/>
      <sheetName val="CenBank"/>
      <sheetName val="CenBankRED"/>
      <sheetName val="Combanks"/>
      <sheetName val="ComBanksRED"/>
      <sheetName val="PNT-PNG new"/>
      <sheetName val="CredGov"/>
      <sheetName val="CCP"/>
      <sheetName val="Reimb banks"/>
      <sheetName val="CGP etc."/>
      <sheetName val="Government securities"/>
      <sheetName val="Interest rates"/>
      <sheetName val="Money market RED"/>
      <sheetName val="Lending int"/>
      <sheetName val="Deposit int"/>
      <sheetName val="Amortization Creances Consolid."/>
      <sheetName val="Amortization Bank restructuring"/>
      <sheetName val="Macros"/>
      <sheetName val="Last Sheet"/>
      <sheetName val="Module2"/>
      <sheetName val="MonSurv_BC"/>
      <sheetName val="Bfam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C "/>
      <sheetName val="Out"/>
      <sheetName val="CPI"/>
      <sheetName val="WPI"/>
      <sheetName val="Ann."/>
      <sheetName val="Wts"/>
      <sheetName val="forecast"/>
      <sheetName val="CPI-Old"/>
    </sheetNames>
    <sheetDataSet>
      <sheetData sheetId="0"/>
      <sheetData sheetId="1"/>
      <sheetData sheetId="2"/>
      <sheetData sheetId="3"/>
      <sheetData sheetId="4"/>
      <sheetData sheetId="5"/>
      <sheetData sheetId="6"/>
      <sheetData sheetId="7"/>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Chart3"/>
      <sheetName val="Sheet1"/>
      <sheetName val="monthly"/>
      <sheetName val="New_EXR"/>
      <sheetName val="data"/>
      <sheetName val="fig3"/>
      <sheetName val="fig3data"/>
      <sheetName val="chart"/>
      <sheetName val="fig1data"/>
      <sheetName val="fig1"/>
      <sheetName val="fig2"/>
      <sheetName val="FOREX"/>
      <sheetName val="Current"/>
      <sheetName val="XRATE"/>
      <sheetName val="Chart1"/>
      <sheetName val="Chart2"/>
      <sheetName val="CHART 1A"/>
    </sheetNames>
    <sheetDataSet>
      <sheetData sheetId="0" refreshError="1"/>
      <sheetData sheetId="1" refreshError="1"/>
      <sheetData sheetId="2" refreshError="1"/>
      <sheetData sheetId="3" refreshError="1"/>
      <sheetData sheetId="4" refreshError="1"/>
      <sheetData sheetId="5" refreshError="1">
        <row r="13">
          <cell r="B13" t="str">
            <v>Sept 2, 1994</v>
          </cell>
          <cell r="K13">
            <v>12</v>
          </cell>
        </row>
        <row r="14">
          <cell r="B14" t="str">
            <v>Sept. 7</v>
          </cell>
          <cell r="K14">
            <v>12.5</v>
          </cell>
        </row>
        <row r="15">
          <cell r="B15" t="str">
            <v>Sept. 9</v>
          </cell>
          <cell r="K15">
            <v>13</v>
          </cell>
        </row>
        <row r="16">
          <cell r="B16" t="str">
            <v>Sept. 14</v>
          </cell>
          <cell r="K16">
            <v>15</v>
          </cell>
        </row>
        <row r="17">
          <cell r="B17" t="str">
            <v>Sept. 21</v>
          </cell>
          <cell r="K17">
            <v>16</v>
          </cell>
        </row>
        <row r="18">
          <cell r="B18" t="str">
            <v>Sept. 27</v>
          </cell>
          <cell r="K18">
            <v>17</v>
          </cell>
        </row>
        <row r="19">
          <cell r="B19" t="str">
            <v>Sept. 30, 1994</v>
          </cell>
          <cell r="K19">
            <v>18</v>
          </cell>
        </row>
        <row r="20">
          <cell r="B20" t="str">
            <v>Oct. 5</v>
          </cell>
          <cell r="K20">
            <v>20</v>
          </cell>
        </row>
        <row r="21">
          <cell r="B21" t="str">
            <v>Oct. 10</v>
          </cell>
          <cell r="K21">
            <v>22</v>
          </cell>
        </row>
        <row r="22">
          <cell r="B22" t="str">
            <v>Oct. 19</v>
          </cell>
          <cell r="K22">
            <v>22</v>
          </cell>
        </row>
        <row r="23">
          <cell r="B23" t="str">
            <v>Oct. 26</v>
          </cell>
          <cell r="K23">
            <v>22</v>
          </cell>
        </row>
        <row r="24">
          <cell r="B24" t="str">
            <v>Nov. 2</v>
          </cell>
          <cell r="K24">
            <v>23</v>
          </cell>
        </row>
        <row r="25">
          <cell r="B25" t="str">
            <v>Nov. 9</v>
          </cell>
          <cell r="K25">
            <v>23</v>
          </cell>
        </row>
        <row r="26">
          <cell r="B26" t="str">
            <v>Nov. 16</v>
          </cell>
          <cell r="K26">
            <v>23</v>
          </cell>
        </row>
        <row r="27">
          <cell r="B27" t="str">
            <v>Nov. 23</v>
          </cell>
          <cell r="K27">
            <v>23</v>
          </cell>
        </row>
        <row r="28">
          <cell r="B28" t="str">
            <v>Nov. 30</v>
          </cell>
          <cell r="K28">
            <v>25</v>
          </cell>
        </row>
        <row r="29">
          <cell r="B29" t="str">
            <v>Dec. 7</v>
          </cell>
          <cell r="K29">
            <v>25</v>
          </cell>
        </row>
        <row r="30">
          <cell r="B30" t="str">
            <v>Dec. 14</v>
          </cell>
          <cell r="K30">
            <v>25</v>
          </cell>
        </row>
        <row r="31">
          <cell r="B31" t="str">
            <v>Dec. 21</v>
          </cell>
          <cell r="K31">
            <v>25</v>
          </cell>
        </row>
        <row r="32">
          <cell r="B32" t="str">
            <v>Dec. 28, 1994</v>
          </cell>
          <cell r="K32">
            <v>25</v>
          </cell>
        </row>
        <row r="33">
          <cell r="B33" t="str">
            <v>Jan. 4</v>
          </cell>
          <cell r="K33">
            <v>25</v>
          </cell>
        </row>
        <row r="34">
          <cell r="B34" t="str">
            <v>Jan. 11</v>
          </cell>
          <cell r="K34">
            <v>25</v>
          </cell>
        </row>
        <row r="35">
          <cell r="B35" t="str">
            <v>Jan. 18</v>
          </cell>
          <cell r="K35">
            <v>25</v>
          </cell>
        </row>
        <row r="37">
          <cell r="B37" t="str">
            <v>Jan 25, 1995</v>
          </cell>
          <cell r="K37">
            <v>25</v>
          </cell>
        </row>
        <row r="38">
          <cell r="B38" t="str">
            <v>Feb. 1</v>
          </cell>
          <cell r="K38">
            <v>25</v>
          </cell>
        </row>
        <row r="39">
          <cell r="B39" t="str">
            <v>Feb. 8</v>
          </cell>
          <cell r="K39">
            <v>25</v>
          </cell>
        </row>
        <row r="40">
          <cell r="B40" t="str">
            <v>Feb. 15</v>
          </cell>
          <cell r="K40">
            <v>25</v>
          </cell>
        </row>
        <row r="41">
          <cell r="B41" t="str">
            <v>Feb. 22</v>
          </cell>
          <cell r="K41">
            <v>25</v>
          </cell>
        </row>
        <row r="42">
          <cell r="B42" t="str">
            <v>Mar. 1</v>
          </cell>
          <cell r="K42">
            <v>25</v>
          </cell>
        </row>
        <row r="43">
          <cell r="B43" t="str">
            <v>Mar. 7</v>
          </cell>
          <cell r="K43">
            <v>25</v>
          </cell>
        </row>
        <row r="44">
          <cell r="B44" t="str">
            <v>Mar. 15</v>
          </cell>
          <cell r="K44">
            <v>25</v>
          </cell>
        </row>
        <row r="45">
          <cell r="B45" t="str">
            <v>Mar. 22</v>
          </cell>
          <cell r="K45">
            <v>25</v>
          </cell>
        </row>
        <row r="46">
          <cell r="B46" t="str">
            <v>Mar. 27</v>
          </cell>
          <cell r="K46">
            <v>26.1</v>
          </cell>
        </row>
        <row r="47">
          <cell r="B47" t="str">
            <v>Apr. 4       Q</v>
          </cell>
          <cell r="K47">
            <v>26.1</v>
          </cell>
        </row>
        <row r="48">
          <cell r="B48" t="str">
            <v>Apr. 6</v>
          </cell>
          <cell r="K48">
            <v>26.1</v>
          </cell>
        </row>
        <row r="49">
          <cell r="B49" t="str">
            <v>Apr. 11</v>
          </cell>
          <cell r="K49">
            <v>26.1</v>
          </cell>
        </row>
        <row r="50">
          <cell r="B50" t="str">
            <v>Apr. 13</v>
          </cell>
          <cell r="K50">
            <v>26.1</v>
          </cell>
        </row>
        <row r="51">
          <cell r="B51" t="str">
            <v>Apr. 18</v>
          </cell>
          <cell r="K51">
            <v>26.1</v>
          </cell>
        </row>
        <row r="52">
          <cell r="B52" t="str">
            <v>Apr. 20</v>
          </cell>
          <cell r="K52">
            <v>26.1</v>
          </cell>
        </row>
        <row r="53">
          <cell r="B53" t="str">
            <v>Apr. 25</v>
          </cell>
          <cell r="K53">
            <v>26.2</v>
          </cell>
        </row>
        <row r="54">
          <cell r="B54" t="str">
            <v>Apr. 27</v>
          </cell>
          <cell r="K54">
            <v>26.3</v>
          </cell>
        </row>
        <row r="55">
          <cell r="B55" t="str">
            <v>May 2</v>
          </cell>
          <cell r="K55">
            <v>26.5</v>
          </cell>
        </row>
        <row r="56">
          <cell r="B56" t="str">
            <v>May 5</v>
          </cell>
          <cell r="K56">
            <v>26.5</v>
          </cell>
        </row>
        <row r="57">
          <cell r="B57" t="str">
            <v>May 9</v>
          </cell>
        </row>
        <row r="58">
          <cell r="B58" t="str">
            <v>May 11</v>
          </cell>
          <cell r="K58">
            <v>26.5</v>
          </cell>
        </row>
        <row r="59">
          <cell r="B59" t="str">
            <v>May 16</v>
          </cell>
          <cell r="K59">
            <v>26.5</v>
          </cell>
        </row>
        <row r="60">
          <cell r="B60" t="str">
            <v>May 18</v>
          </cell>
          <cell r="K60">
            <v>26.6</v>
          </cell>
        </row>
        <row r="61">
          <cell r="B61" t="str">
            <v>May 23</v>
          </cell>
          <cell r="K61">
            <v>26.9</v>
          </cell>
        </row>
        <row r="62">
          <cell r="B62" t="str">
            <v>May 25</v>
          </cell>
          <cell r="K62">
            <v>27.3</v>
          </cell>
        </row>
        <row r="63">
          <cell r="B63" t="str">
            <v>May 30</v>
          </cell>
          <cell r="K63">
            <v>27.6</v>
          </cell>
        </row>
        <row r="64">
          <cell r="B64" t="str">
            <v>June 1</v>
          </cell>
          <cell r="K64">
            <v>28</v>
          </cell>
        </row>
        <row r="65">
          <cell r="B65" t="str">
            <v>June 6</v>
          </cell>
          <cell r="K65">
            <v>28.4</v>
          </cell>
        </row>
        <row r="66">
          <cell r="B66" t="str">
            <v>June 8</v>
          </cell>
          <cell r="K66">
            <v>28.7</v>
          </cell>
        </row>
        <row r="67">
          <cell r="B67" t="str">
            <v>June 13</v>
          </cell>
          <cell r="K67">
            <v>28.9</v>
          </cell>
        </row>
        <row r="68">
          <cell r="B68" t="str">
            <v>June 15</v>
          </cell>
          <cell r="K68">
            <v>29.2</v>
          </cell>
        </row>
        <row r="69">
          <cell r="B69" t="str">
            <v>June 20</v>
          </cell>
          <cell r="K69">
            <v>29.4</v>
          </cell>
        </row>
        <row r="70">
          <cell r="B70" t="str">
            <v>June 22</v>
          </cell>
          <cell r="K70">
            <v>29.7</v>
          </cell>
        </row>
        <row r="71">
          <cell r="B71" t="str">
            <v>June 27</v>
          </cell>
          <cell r="K71">
            <v>29.9</v>
          </cell>
        </row>
        <row r="72">
          <cell r="B72" t="str">
            <v xml:space="preserve">June 29    </v>
          </cell>
          <cell r="K72">
            <v>30</v>
          </cell>
        </row>
        <row r="73">
          <cell r="B73" t="str">
            <v>July 4       Q</v>
          </cell>
          <cell r="K73">
            <v>30</v>
          </cell>
        </row>
        <row r="74">
          <cell r="B74" t="str">
            <v>July 6</v>
          </cell>
          <cell r="K74">
            <v>30.1</v>
          </cell>
        </row>
        <row r="75">
          <cell r="B75" t="str">
            <v>July 11</v>
          </cell>
          <cell r="K75">
            <v>30.25</v>
          </cell>
        </row>
        <row r="76">
          <cell r="B76" t="str">
            <v>July 13</v>
          </cell>
          <cell r="K76">
            <v>30.4</v>
          </cell>
        </row>
        <row r="77">
          <cell r="B77" t="str">
            <v>July 18</v>
          </cell>
          <cell r="K77">
            <v>30.5</v>
          </cell>
        </row>
        <row r="78">
          <cell r="B78" t="str">
            <v>July 20</v>
          </cell>
          <cell r="K78">
            <v>30.65</v>
          </cell>
        </row>
        <row r="79">
          <cell r="B79" t="str">
            <v>July 25</v>
          </cell>
          <cell r="K79">
            <v>30.8</v>
          </cell>
        </row>
        <row r="80">
          <cell r="B80" t="str">
            <v>July 27</v>
          </cell>
          <cell r="K80">
            <v>30.9</v>
          </cell>
        </row>
        <row r="81">
          <cell r="B81" t="str">
            <v>Aug  1</v>
          </cell>
          <cell r="K81">
            <v>31</v>
          </cell>
        </row>
        <row r="82">
          <cell r="B82" t="str">
            <v>Aug 3</v>
          </cell>
          <cell r="K82">
            <v>31.2</v>
          </cell>
        </row>
        <row r="83">
          <cell r="B83" t="str">
            <v>Aug 8</v>
          </cell>
          <cell r="K83">
            <v>31.3</v>
          </cell>
        </row>
        <row r="84">
          <cell r="B84" t="str">
            <v>Aug 10</v>
          </cell>
          <cell r="K84">
            <v>31.4</v>
          </cell>
        </row>
        <row r="85">
          <cell r="B85" t="str">
            <v>Aug 15</v>
          </cell>
          <cell r="K85">
            <v>31.45</v>
          </cell>
        </row>
        <row r="86">
          <cell r="B86" t="str">
            <v>Aug 17</v>
          </cell>
          <cell r="K86">
            <v>31.5</v>
          </cell>
        </row>
        <row r="87">
          <cell r="B87" t="str">
            <v>Aug 22</v>
          </cell>
          <cell r="K87">
            <v>31.7</v>
          </cell>
        </row>
        <row r="88">
          <cell r="B88" t="str">
            <v>Aug 24</v>
          </cell>
          <cell r="K88">
            <v>32.200000000000003</v>
          </cell>
        </row>
        <row r="89">
          <cell r="B89" t="str">
            <v>Aug 29</v>
          </cell>
          <cell r="K89">
            <v>32.200000000000003</v>
          </cell>
        </row>
        <row r="90">
          <cell r="B90" t="str">
            <v>Aug 31</v>
          </cell>
          <cell r="K90">
            <v>32.200000000000003</v>
          </cell>
        </row>
        <row r="91">
          <cell r="B91" t="str">
            <v>Sept. 5     Q</v>
          </cell>
          <cell r="K91">
            <v>32.200000000000003</v>
          </cell>
        </row>
        <row r="124">
          <cell r="AE124" t="str">
            <v>…</v>
          </cell>
        </row>
        <row r="125">
          <cell r="K125">
            <v>35.5</v>
          </cell>
          <cell r="V125">
            <v>49</v>
          </cell>
          <cell r="AE125" t="str">
            <v>…</v>
          </cell>
        </row>
        <row r="126">
          <cell r="K126">
            <v>35.5</v>
          </cell>
          <cell r="V126">
            <v>49</v>
          </cell>
          <cell r="AE126" t="str">
            <v>…</v>
          </cell>
        </row>
        <row r="127">
          <cell r="K127">
            <v>36.5</v>
          </cell>
          <cell r="V127">
            <v>48</v>
          </cell>
          <cell r="AE127" t="str">
            <v>…</v>
          </cell>
        </row>
        <row r="128">
          <cell r="K128">
            <v>36.5</v>
          </cell>
          <cell r="V128">
            <v>49</v>
          </cell>
          <cell r="AE128" t="str">
            <v>…</v>
          </cell>
        </row>
        <row r="129">
          <cell r="K129">
            <v>36.4</v>
          </cell>
          <cell r="V129">
            <v>48</v>
          </cell>
          <cell r="AE129" t="str">
            <v>…</v>
          </cell>
        </row>
        <row r="130">
          <cell r="K130">
            <v>36.4</v>
          </cell>
          <cell r="V130">
            <v>48</v>
          </cell>
          <cell r="AE130" t="str">
            <v>…</v>
          </cell>
        </row>
        <row r="131">
          <cell r="K131">
            <v>36.299999999999997</v>
          </cell>
          <cell r="V131">
            <v>49</v>
          </cell>
          <cell r="AE131" t="str">
            <v>…</v>
          </cell>
        </row>
        <row r="132">
          <cell r="K132">
            <v>36.200000000000003</v>
          </cell>
          <cell r="V132">
            <v>48</v>
          </cell>
          <cell r="AE132" t="str">
            <v>…</v>
          </cell>
        </row>
        <row r="134">
          <cell r="K134">
            <v>36.1</v>
          </cell>
          <cell r="V134">
            <v>47.5</v>
          </cell>
          <cell r="AE134" t="str">
            <v>…</v>
          </cell>
        </row>
        <row r="135">
          <cell r="K135">
            <v>36</v>
          </cell>
          <cell r="V135">
            <v>45.5</v>
          </cell>
          <cell r="AE135" t="str">
            <v>…</v>
          </cell>
        </row>
        <row r="136">
          <cell r="K136">
            <v>36</v>
          </cell>
          <cell r="V136">
            <v>45</v>
          </cell>
          <cell r="AE136" t="str">
            <v>…</v>
          </cell>
        </row>
        <row r="137">
          <cell r="K137">
            <v>36</v>
          </cell>
          <cell r="V137">
            <v>44</v>
          </cell>
          <cell r="AE137" t="str">
            <v>…</v>
          </cell>
        </row>
        <row r="138">
          <cell r="K138">
            <v>36.1</v>
          </cell>
          <cell r="V138">
            <v>45</v>
          </cell>
          <cell r="AE138" t="str">
            <v>…</v>
          </cell>
        </row>
        <row r="139">
          <cell r="K139">
            <v>36.200000000000003</v>
          </cell>
          <cell r="V139">
            <v>46</v>
          </cell>
          <cell r="AE139" t="str">
            <v>…</v>
          </cell>
        </row>
        <row r="140">
          <cell r="K140">
            <v>37</v>
          </cell>
          <cell r="V140">
            <v>47</v>
          </cell>
          <cell r="AE140" t="str">
            <v>…</v>
          </cell>
        </row>
        <row r="141">
          <cell r="K141">
            <v>36.9</v>
          </cell>
          <cell r="V141">
            <v>47</v>
          </cell>
          <cell r="AE141" t="str">
            <v>…</v>
          </cell>
        </row>
        <row r="142">
          <cell r="K142">
            <v>36.799999999999997</v>
          </cell>
          <cell r="V142">
            <v>47</v>
          </cell>
          <cell r="AE142" t="str">
            <v>…</v>
          </cell>
        </row>
        <row r="143">
          <cell r="K143">
            <v>36.700000000000003</v>
          </cell>
          <cell r="V143">
            <v>47.5</v>
          </cell>
          <cell r="AE143">
            <v>0.45766590389015038</v>
          </cell>
        </row>
        <row r="144">
          <cell r="K144">
            <v>36.6</v>
          </cell>
          <cell r="V144">
            <v>48</v>
          </cell>
          <cell r="AE144">
            <v>0.45766590389015038</v>
          </cell>
        </row>
        <row r="145">
          <cell r="AE145" t="e">
            <v>#DIV/0!</v>
          </cell>
        </row>
        <row r="146">
          <cell r="K146">
            <v>36.5</v>
          </cell>
          <cell r="V146">
            <v>47.5</v>
          </cell>
          <cell r="AE146">
            <v>0.45766590389015038</v>
          </cell>
        </row>
        <row r="147">
          <cell r="K147">
            <v>36.4</v>
          </cell>
          <cell r="V147">
            <v>47.5</v>
          </cell>
          <cell r="AE147">
            <v>0.6896551724137866</v>
          </cell>
        </row>
        <row r="148">
          <cell r="K148">
            <v>36.4</v>
          </cell>
          <cell r="V148">
            <v>48</v>
          </cell>
          <cell r="AE148">
            <v>0.45977011494253522</v>
          </cell>
        </row>
        <row r="149">
          <cell r="K149">
            <v>36.299999999999997</v>
          </cell>
          <cell r="V149">
            <v>47</v>
          </cell>
          <cell r="AE149">
            <v>5.8139534883720927</v>
          </cell>
        </row>
        <row r="150">
          <cell r="K150">
            <v>36.200000000000003</v>
          </cell>
          <cell r="V150">
            <v>47</v>
          </cell>
          <cell r="AE150">
            <v>5.8275058275058278</v>
          </cell>
        </row>
        <row r="151">
          <cell r="K151">
            <v>36.1</v>
          </cell>
          <cell r="V151">
            <v>48.5</v>
          </cell>
          <cell r="AE151">
            <v>5.8275058275058278</v>
          </cell>
        </row>
        <row r="152">
          <cell r="K152">
            <v>37</v>
          </cell>
          <cell r="V152">
            <v>49</v>
          </cell>
          <cell r="AE152">
            <v>5.8275058275058278</v>
          </cell>
        </row>
        <row r="153">
          <cell r="K153">
            <v>37</v>
          </cell>
          <cell r="V153">
            <v>49</v>
          </cell>
          <cell r="AE153">
            <v>5.4794520547945345</v>
          </cell>
        </row>
        <row r="154">
          <cell r="K154">
            <v>37</v>
          </cell>
          <cell r="V154">
            <v>49.5</v>
          </cell>
          <cell r="AE154">
            <v>5.4794520547945345</v>
          </cell>
        </row>
        <row r="155">
          <cell r="K155">
            <v>36.9</v>
          </cell>
          <cell r="V155">
            <v>49.5</v>
          </cell>
          <cell r="AE155">
            <v>5.4794520547945345</v>
          </cell>
        </row>
        <row r="156">
          <cell r="K156">
            <v>36.799999999999997</v>
          </cell>
          <cell r="V156">
            <v>49.5</v>
          </cell>
          <cell r="AE156">
            <v>1.2004801920768309</v>
          </cell>
        </row>
        <row r="157">
          <cell r="K157">
            <v>36.799999999999997</v>
          </cell>
          <cell r="V157">
            <v>50</v>
          </cell>
          <cell r="AE157">
            <v>1.2453300124533002</v>
          </cell>
        </row>
        <row r="158">
          <cell r="K158">
            <v>36.5</v>
          </cell>
          <cell r="V158">
            <v>49.5</v>
          </cell>
          <cell r="AE158">
            <v>1.2738853503184715</v>
          </cell>
        </row>
        <row r="159">
          <cell r="K159">
            <v>36.5</v>
          </cell>
          <cell r="V159">
            <v>50</v>
          </cell>
          <cell r="AE159">
            <v>1.3586956521739131</v>
          </cell>
        </row>
        <row r="160">
          <cell r="K160">
            <v>37.5</v>
          </cell>
          <cell r="V160">
            <v>49.5</v>
          </cell>
          <cell r="AE160">
            <v>1.3586956521739131</v>
          </cell>
        </row>
        <row r="161">
          <cell r="K161">
            <v>37.5</v>
          </cell>
          <cell r="V161">
            <v>49.5</v>
          </cell>
          <cell r="AE161">
            <v>1.3227513227513228</v>
          </cell>
        </row>
        <row r="162">
          <cell r="K162">
            <v>37.450000000000003</v>
          </cell>
          <cell r="V162">
            <v>49.5</v>
          </cell>
          <cell r="AE162">
            <v>1.3227513227513228</v>
          </cell>
        </row>
        <row r="163">
          <cell r="K163">
            <v>37.4</v>
          </cell>
          <cell r="V163">
            <v>49.5</v>
          </cell>
          <cell r="AE163">
            <v>1.3227513227513228</v>
          </cell>
        </row>
        <row r="164">
          <cell r="K164">
            <v>37.35</v>
          </cell>
          <cell r="V164">
            <v>50</v>
          </cell>
          <cell r="AE164">
            <v>1.3227513227513228</v>
          </cell>
        </row>
        <row r="165">
          <cell r="K165">
            <v>37.299999999999997</v>
          </cell>
          <cell r="V165">
            <v>53</v>
          </cell>
          <cell r="AE165">
            <v>1.3227513227513228</v>
          </cell>
        </row>
        <row r="166">
          <cell r="K166">
            <v>38</v>
          </cell>
          <cell r="V166">
            <v>52</v>
          </cell>
          <cell r="AE166">
            <v>1.3227513227513228</v>
          </cell>
        </row>
        <row r="167">
          <cell r="K167">
            <v>38</v>
          </cell>
          <cell r="V167">
            <v>54</v>
          </cell>
          <cell r="AE167">
            <v>1.3037809647979137</v>
          </cell>
        </row>
        <row r="168">
          <cell r="K168">
            <v>38</v>
          </cell>
          <cell r="V168">
            <v>54</v>
          </cell>
          <cell r="AE168">
            <v>1.3037809647979137</v>
          </cell>
        </row>
        <row r="169">
          <cell r="K169">
            <v>37.9</v>
          </cell>
          <cell r="V169">
            <v>53</v>
          </cell>
          <cell r="AE169">
            <v>1.3037809647979137</v>
          </cell>
        </row>
        <row r="170">
          <cell r="K170">
            <v>38</v>
          </cell>
          <cell r="V170">
            <v>53</v>
          </cell>
          <cell r="AE170">
            <v>1.3037809647979137</v>
          </cell>
        </row>
        <row r="171">
          <cell r="K171">
            <v>38</v>
          </cell>
          <cell r="V171">
            <v>51</v>
          </cell>
          <cell r="AE171">
            <v>1.3037809647979137</v>
          </cell>
        </row>
        <row r="172">
          <cell r="K172">
            <v>37.9</v>
          </cell>
          <cell r="V172">
            <v>51.5</v>
          </cell>
          <cell r="AE172">
            <v>1.3037809647979137</v>
          </cell>
        </row>
        <row r="173">
          <cell r="K173">
            <v>37.799999999999997</v>
          </cell>
          <cell r="V173">
            <v>51.5</v>
          </cell>
          <cell r="AE173">
            <v>1.3037809647979137</v>
          </cell>
        </row>
        <row r="174">
          <cell r="K174">
            <v>37.799999999999997</v>
          </cell>
          <cell r="V174">
            <v>52</v>
          </cell>
          <cell r="AE174">
            <v>1.3037809647979137</v>
          </cell>
        </row>
        <row r="175">
          <cell r="K175">
            <v>37.799999999999997</v>
          </cell>
          <cell r="V175">
            <v>52</v>
          </cell>
          <cell r="AE175">
            <v>1.3037809647979137</v>
          </cell>
        </row>
        <row r="176">
          <cell r="K176">
            <v>37.700000000000003</v>
          </cell>
          <cell r="V176">
            <v>53</v>
          </cell>
          <cell r="AE176">
            <v>1.3037809647979137</v>
          </cell>
        </row>
        <row r="177">
          <cell r="K177">
            <v>37.700000000000003</v>
          </cell>
          <cell r="V177">
            <v>53</v>
          </cell>
          <cell r="AE177">
            <v>1.3037809647979137</v>
          </cell>
        </row>
        <row r="178">
          <cell r="K178">
            <v>37.799999999999997</v>
          </cell>
          <cell r="V178">
            <v>53</v>
          </cell>
          <cell r="AE178">
            <v>2.3255813953488373</v>
          </cell>
        </row>
        <row r="179">
          <cell r="K179">
            <v>37.799999999999997</v>
          </cell>
          <cell r="V179">
            <v>53</v>
          </cell>
          <cell r="AE179">
            <v>2.2727272727272729</v>
          </cell>
        </row>
        <row r="180">
          <cell r="K180">
            <v>38</v>
          </cell>
          <cell r="V180">
            <v>53</v>
          </cell>
          <cell r="AE180">
            <v>2.2471910112359552</v>
          </cell>
        </row>
        <row r="181">
          <cell r="K181">
            <v>38</v>
          </cell>
          <cell r="V181">
            <v>53</v>
          </cell>
          <cell r="AE181">
            <v>9.3023255813953494</v>
          </cell>
        </row>
        <row r="182">
          <cell r="K182">
            <v>37.9</v>
          </cell>
          <cell r="V182">
            <v>53</v>
          </cell>
          <cell r="AE182">
            <v>13.095238095238097</v>
          </cell>
        </row>
        <row r="183">
          <cell r="K183">
            <v>38</v>
          </cell>
          <cell r="V183">
            <v>53</v>
          </cell>
          <cell r="AE183">
            <v>13.095238095238097</v>
          </cell>
        </row>
        <row r="184">
          <cell r="K184">
            <v>38</v>
          </cell>
          <cell r="V184">
            <v>53</v>
          </cell>
          <cell r="AE184">
            <v>12.619047619047613</v>
          </cell>
        </row>
        <row r="185">
          <cell r="K185">
            <v>38</v>
          </cell>
          <cell r="V185">
            <v>54</v>
          </cell>
          <cell r="AE185">
            <v>12.619047619047613</v>
          </cell>
        </row>
        <row r="186">
          <cell r="K186">
            <v>38</v>
          </cell>
          <cell r="V186">
            <v>54</v>
          </cell>
          <cell r="AE186">
            <v>11.904761904761903</v>
          </cell>
        </row>
        <row r="187">
          <cell r="K187">
            <v>37.9</v>
          </cell>
          <cell r="V187">
            <v>54</v>
          </cell>
          <cell r="AE187">
            <v>11.904761904761903</v>
          </cell>
        </row>
        <row r="188">
          <cell r="K188">
            <v>38</v>
          </cell>
          <cell r="V188">
            <v>54</v>
          </cell>
          <cell r="AE188">
            <v>11.904761904761903</v>
          </cell>
        </row>
        <row r="189">
          <cell r="K189">
            <v>39</v>
          </cell>
          <cell r="V189">
            <v>54.5</v>
          </cell>
          <cell r="AE189">
            <v>11.904761904761903</v>
          </cell>
        </row>
        <row r="190">
          <cell r="K190">
            <v>39</v>
          </cell>
          <cell r="V190">
            <v>55.5</v>
          </cell>
          <cell r="AE190">
            <v>6.5645514223194743</v>
          </cell>
        </row>
        <row r="191">
          <cell r="K191">
            <v>38.9</v>
          </cell>
          <cell r="V191">
            <v>57</v>
          </cell>
          <cell r="AE191">
            <v>6.5645514223194743</v>
          </cell>
        </row>
        <row r="192">
          <cell r="K192">
            <v>39</v>
          </cell>
          <cell r="V192">
            <v>59</v>
          </cell>
          <cell r="AE192">
            <v>6.3457330415754898</v>
          </cell>
        </row>
        <row r="193">
          <cell r="K193">
            <v>39.5</v>
          </cell>
          <cell r="V193">
            <v>60</v>
          </cell>
          <cell r="AE193">
            <v>6.3457330415754898</v>
          </cell>
        </row>
        <row r="194">
          <cell r="K194">
            <v>39.5</v>
          </cell>
          <cell r="V194">
            <v>60</v>
          </cell>
          <cell r="AE194">
            <v>6.5645514223194743</v>
          </cell>
        </row>
        <row r="195">
          <cell r="K195">
            <v>39.5</v>
          </cell>
          <cell r="V195">
            <v>60</v>
          </cell>
          <cell r="AE195">
            <v>7.4165636588380712</v>
          </cell>
        </row>
        <row r="196">
          <cell r="K196">
            <v>39.5</v>
          </cell>
          <cell r="V196">
            <v>61</v>
          </cell>
          <cell r="AE196">
            <v>7.4165636588380712</v>
          </cell>
        </row>
        <row r="197">
          <cell r="K197">
            <v>39.4</v>
          </cell>
          <cell r="V197">
            <v>61</v>
          </cell>
          <cell r="AE197">
            <v>7.4165636588380712</v>
          </cell>
        </row>
        <row r="198">
          <cell r="K198">
            <v>39.6</v>
          </cell>
          <cell r="V198">
            <v>61</v>
          </cell>
          <cell r="AE198">
            <v>4.5848822800495697</v>
          </cell>
        </row>
        <row r="199">
          <cell r="K199">
            <v>39.5</v>
          </cell>
          <cell r="V199">
            <v>61</v>
          </cell>
          <cell r="AE199">
            <v>4.5848822800495697</v>
          </cell>
        </row>
        <row r="200">
          <cell r="K200">
            <v>40</v>
          </cell>
          <cell r="V200">
            <v>61</v>
          </cell>
          <cell r="AE200">
            <v>4.5848822800495697</v>
          </cell>
        </row>
        <row r="201">
          <cell r="K201">
            <v>40</v>
          </cell>
          <cell r="V201">
            <v>62</v>
          </cell>
          <cell r="AE201">
            <v>4.5848822800495697</v>
          </cell>
        </row>
        <row r="202">
          <cell r="K202">
            <v>40</v>
          </cell>
          <cell r="V202">
            <v>68</v>
          </cell>
          <cell r="AE202">
            <v>4.5848822800495697</v>
          </cell>
        </row>
        <row r="203">
          <cell r="K203">
            <v>40</v>
          </cell>
          <cell r="V203">
            <v>68</v>
          </cell>
          <cell r="AE203">
            <v>2.6378896882493863</v>
          </cell>
        </row>
        <row r="204">
          <cell r="K204">
            <v>40</v>
          </cell>
          <cell r="V204">
            <v>64</v>
          </cell>
          <cell r="AE204">
            <v>2.6378896882493863</v>
          </cell>
        </row>
        <row r="205">
          <cell r="K205">
            <v>40.049999999999997</v>
          </cell>
          <cell r="V205">
            <v>66</v>
          </cell>
          <cell r="AE205">
            <v>2.6378896882493863</v>
          </cell>
        </row>
        <row r="206">
          <cell r="K206">
            <v>40.049999999999997</v>
          </cell>
          <cell r="V206">
            <v>68</v>
          </cell>
          <cell r="AE206">
            <v>2.3622047244094548</v>
          </cell>
        </row>
        <row r="207">
          <cell r="K207">
            <v>40.049999999999997</v>
          </cell>
          <cell r="V207">
            <v>70</v>
          </cell>
          <cell r="AE207">
            <v>3.9215686274509802</v>
          </cell>
        </row>
        <row r="208">
          <cell r="K208">
            <v>40.1</v>
          </cell>
          <cell r="V208">
            <v>71</v>
          </cell>
          <cell r="AE208">
            <v>3.9215686274509802</v>
          </cell>
        </row>
        <row r="209">
          <cell r="K209">
            <v>44</v>
          </cell>
          <cell r="V209">
            <v>71</v>
          </cell>
          <cell r="AE209">
            <v>3.5714285714285712</v>
          </cell>
        </row>
        <row r="210">
          <cell r="K210">
            <v>43.8</v>
          </cell>
          <cell r="V210">
            <v>74</v>
          </cell>
          <cell r="AE210">
            <v>3.0303030303030227</v>
          </cell>
        </row>
        <row r="211">
          <cell r="K211">
            <v>43.6</v>
          </cell>
          <cell r="V211">
            <v>77</v>
          </cell>
          <cell r="AE211">
            <v>3.0303030303030227</v>
          </cell>
        </row>
        <row r="212">
          <cell r="K212">
            <v>43.5</v>
          </cell>
          <cell r="V212">
            <v>82</v>
          </cell>
          <cell r="AE212">
            <v>3.0303030303030227</v>
          </cell>
        </row>
        <row r="213">
          <cell r="K213">
            <v>48</v>
          </cell>
          <cell r="V213">
            <v>81</v>
          </cell>
          <cell r="AE213">
            <v>1.9230769230769231</v>
          </cell>
        </row>
        <row r="214">
          <cell r="K214">
            <v>48</v>
          </cell>
          <cell r="V214">
            <v>82</v>
          </cell>
          <cell r="AE214">
            <v>1.9230769230769231</v>
          </cell>
        </row>
        <row r="215">
          <cell r="K215">
            <v>48</v>
          </cell>
          <cell r="V215">
            <v>85</v>
          </cell>
          <cell r="AE215">
            <v>2.8846153846153846</v>
          </cell>
        </row>
        <row r="216">
          <cell r="K216">
            <v>48.1</v>
          </cell>
          <cell r="V216">
            <v>88</v>
          </cell>
          <cell r="AE216">
            <v>1.9230769230769231</v>
          </cell>
        </row>
        <row r="217">
          <cell r="K217">
            <v>48.1</v>
          </cell>
          <cell r="V217">
            <v>96</v>
          </cell>
          <cell r="AE217">
            <v>1.9230769230769231</v>
          </cell>
        </row>
        <row r="218">
          <cell r="K218">
            <v>51</v>
          </cell>
          <cell r="V218">
            <v>109</v>
          </cell>
          <cell r="AE218">
            <v>1.7857142857142856</v>
          </cell>
        </row>
        <row r="219">
          <cell r="K219">
            <v>51.1</v>
          </cell>
          <cell r="V219">
            <v>122</v>
          </cell>
          <cell r="AE219">
            <v>1.7825311942959003</v>
          </cell>
        </row>
        <row r="220">
          <cell r="K220">
            <v>51.1</v>
          </cell>
          <cell r="V220">
            <v>120</v>
          </cell>
          <cell r="AE220">
            <v>1.9642857142857166</v>
          </cell>
        </row>
        <row r="221">
          <cell r="K221">
            <v>51</v>
          </cell>
          <cell r="V221">
            <v>100</v>
          </cell>
          <cell r="AE221">
            <v>1.9642857142857166</v>
          </cell>
        </row>
        <row r="222">
          <cell r="K222">
            <v>51</v>
          </cell>
          <cell r="V222">
            <v>108</v>
          </cell>
          <cell r="AE222">
            <v>1.9642857142857166</v>
          </cell>
        </row>
        <row r="223">
          <cell r="K223">
            <v>51</v>
          </cell>
          <cell r="V223">
            <v>110</v>
          </cell>
          <cell r="AE223">
            <v>1.9642857142857166</v>
          </cell>
        </row>
        <row r="224">
          <cell r="K224">
            <v>51.05</v>
          </cell>
          <cell r="V224">
            <v>120</v>
          </cell>
          <cell r="AE224">
            <v>1.7825311942959003</v>
          </cell>
        </row>
        <row r="225">
          <cell r="K225">
            <v>51.05</v>
          </cell>
          <cell r="V225">
            <v>115</v>
          </cell>
          <cell r="AE225">
            <v>1.7825311942959003</v>
          </cell>
        </row>
        <row r="226">
          <cell r="K226">
            <v>55</v>
          </cell>
          <cell r="V226">
            <v>110</v>
          </cell>
          <cell r="AE226">
            <v>1.7825311942959003</v>
          </cell>
        </row>
        <row r="227">
          <cell r="K227">
            <v>55</v>
          </cell>
          <cell r="V227">
            <v>110</v>
          </cell>
          <cell r="AE227">
            <v>1.7241379310344827</v>
          </cell>
        </row>
        <row r="228">
          <cell r="K228">
            <v>54.5</v>
          </cell>
          <cell r="V228">
            <v>110</v>
          </cell>
          <cell r="AE228">
            <v>1.6666666666666667</v>
          </cell>
        </row>
        <row r="229">
          <cell r="K229">
            <v>54.7</v>
          </cell>
          <cell r="V229">
            <v>110</v>
          </cell>
          <cell r="AE229">
            <v>1.6666666666666667</v>
          </cell>
        </row>
        <row r="230">
          <cell r="K230">
            <v>55</v>
          </cell>
          <cell r="V230">
            <v>108</v>
          </cell>
          <cell r="AE230">
            <v>1.6666666666666667</v>
          </cell>
        </row>
        <row r="231">
          <cell r="K231">
            <v>55.14</v>
          </cell>
          <cell r="V231">
            <v>108</v>
          </cell>
          <cell r="AE231">
            <v>1.6666666666666667</v>
          </cell>
        </row>
        <row r="232">
          <cell r="K232">
            <v>55.29</v>
          </cell>
          <cell r="V232">
            <v>110</v>
          </cell>
          <cell r="AE232">
            <v>1.6666666666666667</v>
          </cell>
        </row>
        <row r="233">
          <cell r="K233">
            <v>55.45</v>
          </cell>
          <cell r="V233">
            <v>115</v>
          </cell>
          <cell r="AE233">
            <v>1.6666666666666667</v>
          </cell>
        </row>
        <row r="234">
          <cell r="K234">
            <v>55.58</v>
          </cell>
          <cell r="V234">
            <v>120</v>
          </cell>
          <cell r="AE234">
            <v>1.6666666666666667</v>
          </cell>
        </row>
        <row r="235">
          <cell r="K235">
            <v>55.72</v>
          </cell>
          <cell r="V235">
            <v>120</v>
          </cell>
          <cell r="AE235">
            <v>1.6666666666666667</v>
          </cell>
        </row>
        <row r="236">
          <cell r="K236">
            <v>55.81</v>
          </cell>
          <cell r="V236">
            <v>120</v>
          </cell>
          <cell r="AE236">
            <v>1.6666666666666667</v>
          </cell>
        </row>
        <row r="237">
          <cell r="K237">
            <v>56.01</v>
          </cell>
          <cell r="V237">
            <v>120</v>
          </cell>
          <cell r="AE237">
            <v>1.6666666666666667</v>
          </cell>
        </row>
        <row r="238">
          <cell r="K238">
            <v>56.15</v>
          </cell>
          <cell r="V238">
            <v>120</v>
          </cell>
          <cell r="AE238">
            <v>1.6666666666666667</v>
          </cell>
        </row>
        <row r="239">
          <cell r="K239">
            <v>56.44</v>
          </cell>
          <cell r="V239">
            <v>128</v>
          </cell>
        </row>
        <row r="240">
          <cell r="K240">
            <v>56.59</v>
          </cell>
          <cell r="V240">
            <v>123</v>
          </cell>
        </row>
        <row r="241">
          <cell r="K241">
            <v>56.73</v>
          </cell>
          <cell r="V241">
            <v>123</v>
          </cell>
        </row>
        <row r="242">
          <cell r="K242">
            <v>56.88</v>
          </cell>
          <cell r="V242">
            <v>125</v>
          </cell>
        </row>
        <row r="243">
          <cell r="K243">
            <v>57.02</v>
          </cell>
          <cell r="V243">
            <v>130</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Info"/>
      <sheetName val="Summary of Changes"/>
      <sheetName val="Large Projections"/>
      <sheetName val="Table 1"/>
      <sheetName val="Table 2"/>
      <sheetName val="Table 3"/>
      <sheetName val="Table 4"/>
      <sheetName val="Table 5"/>
      <sheetName val="Table 6"/>
      <sheetName val="New Figure 1"/>
      <sheetName val="UFC Summary"/>
      <sheetName val="Holdings"/>
      <sheetName val="Position as of End-July 1997"/>
      <sheetName val="Liquidity Calculations (Sc. 2)"/>
      <sheetName val="Liquidity Calculations (Sc. 3)"/>
      <sheetName val="Chart"/>
      <sheetName val="Projected Arr (Sc.1)"/>
      <sheetName val="Projected Arr (Sc.2)"/>
      <sheetName val="Projected Arr (Sc.3)"/>
      <sheetName val="Projected Arr (Nov 97)"/>
      <sheetName val="Projected Pur (Sc.1)"/>
      <sheetName val="Projected Pur (Sc.2 &amp;3)"/>
      <sheetName val="Purchases Feb - May 1998"/>
      <sheetName val="Purchases by Month"/>
      <sheetName val="Ratios"/>
      <sheetName val="Ratio Data"/>
      <sheetName val="Precautionary arrangements"/>
      <sheetName val="Projection Summary"/>
      <sheetName val="Old Table 4"/>
      <sheetName val="Liquidity Calculations (Sc. 1)"/>
      <sheetName val="Old Table 6"/>
      <sheetName val="Figure 1"/>
      <sheetName val="POpula"/>
      <sheetName val="Table 2a"/>
      <sheetName val="Table 2b"/>
      <sheetName val="projections"/>
      <sheetName val="WPI"/>
      <sheetName val="Mthly Trade"/>
      <sheetName val="Summary_Info"/>
      <sheetName val="Summary_of_Changes"/>
      <sheetName val="Large_Projections"/>
      <sheetName val="Table_1"/>
      <sheetName val="Table_2"/>
      <sheetName val="Table_3"/>
      <sheetName val="Table_4"/>
      <sheetName val="Table_5"/>
      <sheetName val="Table_6"/>
      <sheetName val="New_Figure_1"/>
      <sheetName val="UFC_Summary"/>
      <sheetName val="Position_as_of_End-July_1997"/>
      <sheetName val="Liquidity_Calculations_(Sc__2)"/>
      <sheetName val="Liquidity_Calculations_(Sc__3)"/>
      <sheetName val="Projected_Arr_(Sc_1)"/>
      <sheetName val="Projected_Arr_(Sc_2)"/>
      <sheetName val="Projected_Arr_(Sc_3)"/>
      <sheetName val="Projected_Arr_(Nov_97)"/>
      <sheetName val="Projected_Pur_(Sc_1)"/>
      <sheetName val="Projected_Pur_(Sc_2_&amp;3)"/>
      <sheetName val="Purchases_Feb_-_May_1998"/>
      <sheetName val="Purchases_by_Month"/>
      <sheetName val="Ratio_Data"/>
      <sheetName val="Precautionary_arrangements"/>
      <sheetName val="Projection_Summary"/>
      <sheetName val="Old_Table_4"/>
      <sheetName val="Liquidity_Calculations_(Sc__1)"/>
      <sheetName val="Old_Table_6"/>
      <sheetName val="Figure_1"/>
      <sheetName val="pro2001"/>
      <sheetName val="total_traffic"/>
      <sheetName val="B"/>
      <sheetName val="SummaryCG"/>
      <sheetName val="CGRev"/>
      <sheetName val="CGExp"/>
      <sheetName val="CGExternal"/>
      <sheetName val="CGAuthMeth"/>
      <sheetName val="CGFin_Monthly"/>
      <sheetName val="Prices"/>
      <sheetName val="Contents"/>
      <sheetName val="i-REER"/>
      <sheetName val="assumptions"/>
      <sheetName val="Q6"/>
      <sheetName val="BOP"/>
      <sheetName val="Q2"/>
      <sheetName val="Cap"/>
      <sheetName val="Codes"/>
      <sheetName val="Sheet2"/>
      <sheetName val="Overview"/>
      <sheetName val="BP99Exp"/>
      <sheetName val="country_name_lookup"/>
      <sheetName val="REER"/>
      <sheetName val="Q3"/>
      <sheetName val="A_Current_Data"/>
      <sheetName val="Sheet1"/>
      <sheetName val="MonCH"/>
      <sheetName val="Dir"/>
      <sheetName val="DP"/>
      <sheetName val="Dollar_Index_Data"/>
      <sheetName val="e9"/>
      <sheetName val="ER"/>
      <sheetName val="ER_M"/>
      <sheetName val="Main"/>
      <sheetName val="fiscal"/>
      <sheetName val="Balance_Sheet"/>
      <sheetName val="Q4"/>
      <sheetName val="#REF"/>
      <sheetName val="Labor_M"/>
      <sheetName val="LS"/>
      <sheetName val="10"/>
      <sheetName val="12II"/>
      <sheetName val="output"/>
      <sheetName val="Prj_Food"/>
      <sheetName val="Prj_Fuel"/>
      <sheetName val="Pr_Electr"/>
      <sheetName val="JunPrg_9899&amp;beyond"/>
      <sheetName val="A_Previous_Data"/>
      <sheetName val="Links"/>
      <sheetName val="Prorač"/>
      <sheetName val="Q5"/>
      <sheetName val="QC"/>
      <sheetName val="WDQP"/>
      <sheetName val="ErrCheck"/>
      <sheetName val="sei"/>
      <sheetName val="t1"/>
      <sheetName val="IMATA"/>
      <sheetName val="finan_99"/>
      <sheetName val="perfcrit_2"/>
      <sheetName val="Table3"/>
      <sheetName val="RED47"/>
      <sheetName val="tx"/>
      <sheetName val="Table"/>
      <sheetName val="CGSum"/>
      <sheetName val="PF"/>
      <sheetName val="HF"/>
      <sheetName val="EF"/>
      <sheetName val="RF"/>
      <sheetName val="TaxRev"/>
      <sheetName val="Table_GEF"/>
      <sheetName val="Trade"/>
      <sheetName val="Trade_M"/>
      <sheetName val="ZPIZ"/>
      <sheetName val="ZZZS"/>
      <sheetName val="E"/>
      <sheetName val="RAW"/>
      <sheetName val="Chart_RGDP"/>
      <sheetName val="IN"/>
      <sheetName val="A Previous Dat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2">
          <cell r="A2" t="str">
            <v>Table 4. Outstanding Fund Credit by Region 1/</v>
          </cell>
        </row>
        <row r="11">
          <cell r="C11">
            <v>1990</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ow r="1">
          <cell r="A1" t="str">
            <v>Stand-by and Extended Arrangements</v>
          </cell>
        </row>
      </sheetData>
      <sheetData sheetId="39">
        <row r="1">
          <cell r="A1" t="str">
            <v>Stand-by and Extended Arrangements</v>
          </cell>
        </row>
      </sheetData>
      <sheetData sheetId="40">
        <row r="1">
          <cell r="A1" t="str">
            <v>Stand-by and Extended Arrangements</v>
          </cell>
        </row>
      </sheetData>
      <sheetData sheetId="41">
        <row r="1">
          <cell r="A1" t="str">
            <v>Table 5. Demand and Supply of Fund Resources</v>
          </cell>
        </row>
      </sheetData>
      <sheetData sheetId="42">
        <row r="1">
          <cell r="A1" t="str">
            <v>Stand-by and Extended Arrangements</v>
          </cell>
        </row>
      </sheetData>
      <sheetData sheetId="43">
        <row r="1">
          <cell r="A1" t="str">
            <v>Stand-by and Extended Arrangements</v>
          </cell>
        </row>
      </sheetData>
      <sheetData sheetId="44">
        <row r="1">
          <cell r="A1" t="str">
            <v>Table 5. Demand and Supply of Fund Resources</v>
          </cell>
        </row>
      </sheetData>
      <sheetData sheetId="45">
        <row r="1">
          <cell r="A1" t="str">
            <v>Table 5. Demand and Supply of Fund Resources</v>
          </cell>
        </row>
      </sheetData>
      <sheetData sheetId="46">
        <row r="1">
          <cell r="A1" t="str">
            <v>Table 5. Demand and Supply of Fund Resources</v>
          </cell>
        </row>
      </sheetData>
      <sheetData sheetId="47">
        <row r="1">
          <cell r="A1" t="str">
            <v>Table 5. Demand and Supply of Fund Resources</v>
          </cell>
        </row>
      </sheetData>
      <sheetData sheetId="48">
        <row r="1">
          <cell r="A1" t="str">
            <v>Table 5. Demand and Supply of Fund Resources</v>
          </cell>
        </row>
      </sheetData>
      <sheetData sheetId="49">
        <row r="1">
          <cell r="A1" t="str">
            <v>Table 5. Demand and Supply of Fund Resources</v>
          </cell>
        </row>
      </sheetData>
      <sheetData sheetId="50">
        <row r="2">
          <cell r="A2" t="str">
            <v>Table 4. Outstanding Fund Credit by Region 1/</v>
          </cell>
        </row>
      </sheetData>
      <sheetData sheetId="51">
        <row r="1">
          <cell r="A1" t="str">
            <v>Table 5. Demand and Supply of Fund Resources</v>
          </cell>
        </row>
      </sheetData>
      <sheetData sheetId="52">
        <row r="1">
          <cell r="A1" t="str">
            <v>Table 5. Demand and Supply of Fund Resources</v>
          </cell>
        </row>
      </sheetData>
      <sheetData sheetId="53">
        <row r="2">
          <cell r="A2" t="str">
            <v>Table 4. Outstanding Fund Credit by Region 1/</v>
          </cell>
        </row>
      </sheetData>
      <sheetData sheetId="54">
        <row r="1">
          <cell r="A1" t="str">
            <v>Table 5. Demand and Supply of Fund Resources</v>
          </cell>
        </row>
      </sheetData>
      <sheetData sheetId="55"/>
      <sheetData sheetId="56"/>
      <sheetData sheetId="57"/>
      <sheetData sheetId="58"/>
      <sheetData sheetId="59"/>
      <sheetData sheetId="60"/>
      <sheetData sheetId="61"/>
      <sheetData sheetId="62"/>
      <sheetData sheetId="63"/>
      <sheetData sheetId="64"/>
      <sheetData sheetId="65"/>
      <sheetData sheetId="66"/>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Notes"/>
      <sheetName val="X-Ranges"/>
      <sheetName val="M-Ranges"/>
      <sheetName val="WEO Ass"/>
      <sheetName val="SR-Tab5-bop"/>
      <sheetName val="SR-Tabs7&amp;8-mt"/>
      <sheetName val="vul-ind SRversion"/>
      <sheetName val="vul-ind PDRversion"/>
      <sheetName val="Indicators"/>
      <sheetName val="BOP Stress "/>
      <sheetName val="BOPdetail"/>
      <sheetName val="Trade"/>
      <sheetName val="Debt"/>
      <sheetName val="G"/>
      <sheetName val="Profits"/>
      <sheetName val="Inv. Income"/>
      <sheetName val="NIR"/>
      <sheetName val="SA-Tab 27"/>
      <sheetName val="SA-Tab 28"/>
      <sheetName val="SA Tab 29"/>
      <sheetName val="SA Tab 30"/>
      <sheetName val="Oper.Budg."/>
      <sheetName val="OilShock"/>
      <sheetName val="K"/>
      <sheetName val="J"/>
      <sheetName val="cobra"/>
      <sheetName val="OldTab28"/>
      <sheetName val="OldTab35"/>
      <sheetName val="OldTab36"/>
      <sheetName val="Old Summ BoP"/>
      <sheetName val="Old Brf-Tbl"/>
      <sheetName val="OldSR-Tbl"/>
      <sheetName val="WE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Inputs"/>
      <sheetName val="Input 2 (march 2000)"/>
      <sheetName val="Outputs"/>
      <sheetName val="TOFE"/>
      <sheetName val="quarterly"/>
      <sheetName val="monthly"/>
      <sheetName val="TOFE_SR"/>
      <sheetName val="Projections_SR"/>
      <sheetName val="Educ and Health"/>
      <sheetName val="Indicators"/>
      <sheetName val="Debt"/>
      <sheetName val="Fiscal93-99"/>
      <sheetName val="Semesters"/>
      <sheetName val="DENOS+Arriérés"/>
      <sheetName val="DENO"/>
      <sheetName val="Dep fonct"/>
      <sheetName val="Dep_capital"/>
      <sheetName val="ext_fin"/>
      <sheetName val="RED_19"/>
      <sheetName val="RED_20"/>
      <sheetName val="RED_21"/>
      <sheetName val="RED_22_23"/>
      <sheetName val="RED_25"/>
      <sheetName val="RED_26"/>
      <sheetName val="RED_28"/>
      <sheetName val="Module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Sheet"/>
      <sheetName val="Contents"/>
      <sheetName val="T1"/>
      <sheetName val="Source_DOT"/>
      <sheetName val="T2_SSA"/>
      <sheetName val="T3_SEI"/>
      <sheetName val="T4_NA_W"/>
      <sheetName val="T5_FISBAL_W"/>
      <sheetName val="T6_CONVCRIT"/>
      <sheetName val="T6a_CONVCRIT"/>
      <sheetName val="T7-EXTDEBT"/>
      <sheetName val="T8_DOMDEBT_00"/>
      <sheetName val="T8_DOMDEBT_01"/>
      <sheetName val="T9_EXT_W"/>
      <sheetName val="T10_TTT"/>
      <sheetName val="T11_EER"/>
      <sheetName val="T12_disbfassist"/>
      <sheetName val="T13_MONSUR"/>
      <sheetName val="T14_BCEAO"/>
      <sheetName val="T15_FA"/>
      <sheetName val="T16_COMBNKS"/>
      <sheetName val="T17_T18_MSURC"/>
      <sheetName val="T19_1999"/>
      <sheetName val="T19_2000"/>
      <sheetName val="T19_2001"/>
      <sheetName val="T20"/>
      <sheetName val="T21_prudratio"/>
      <sheetName val="T22_BS"/>
      <sheetName val="T23RFM"/>
      <sheetName val="T24_BUDGSUM"/>
      <sheetName val="T26_T27SOCIAL"/>
      <sheetName val="T27ED_T28HLT"/>
      <sheetName val="weights"/>
      <sheetName val="INS_Source"/>
      <sheetName val="ppp_TT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row r="829">
          <cell r="E829" t="str">
            <v>Dec 93</v>
          </cell>
          <cell r="F829" t="str">
            <v>Mar. 94</v>
          </cell>
          <cell r="G829" t="str">
            <v>June 94</v>
          </cell>
          <cell r="H829" t="str">
            <v>Sep. 94</v>
          </cell>
          <cell r="I829" t="str">
            <v>Dec. 94</v>
          </cell>
        </row>
        <row r="834">
          <cell r="E834">
            <v>429.9</v>
          </cell>
          <cell r="F834">
            <v>0</v>
          </cell>
          <cell r="G834">
            <v>433.8</v>
          </cell>
          <cell r="H834">
            <v>903</v>
          </cell>
          <cell r="I834">
            <v>897.45180000000005</v>
          </cell>
        </row>
        <row r="835">
          <cell r="E835" t="e">
            <v>#REF!</v>
          </cell>
          <cell r="F835" t="e">
            <v>#REF!</v>
          </cell>
          <cell r="G835" t="e">
            <v>#REF!</v>
          </cell>
          <cell r="H835" t="e">
            <v>#REF!</v>
          </cell>
          <cell r="I835" t="e">
            <v>#REF!</v>
          </cell>
        </row>
        <row r="837">
          <cell r="E837" t="e">
            <v>#REF!</v>
          </cell>
          <cell r="F837" t="e">
            <v>#REF!</v>
          </cell>
          <cell r="G837" t="e">
            <v>#REF!</v>
          </cell>
          <cell r="H837" t="e">
            <v>#REF!</v>
          </cell>
          <cell r="I837" t="e">
            <v>#REF!</v>
          </cell>
        </row>
        <row r="838">
          <cell r="E838" t="e">
            <v>#REF!</v>
          </cell>
          <cell r="F838" t="e">
            <v>#REF!</v>
          </cell>
          <cell r="G838" t="e">
            <v>#REF!</v>
          </cell>
          <cell r="H838" t="e">
            <v>#REF!</v>
          </cell>
          <cell r="I838" t="e">
            <v>#REF!</v>
          </cell>
        </row>
      </sheetData>
      <sheetData sheetId="22"/>
      <sheetData sheetId="23"/>
      <sheetData sheetId="24"/>
      <sheetData sheetId="25"/>
      <sheetData sheetId="26"/>
      <sheetData sheetId="27"/>
      <sheetData sheetId="28"/>
      <sheetData sheetId="29"/>
      <sheetData sheetId="30"/>
      <sheetData sheetId="31"/>
      <sheetData sheetId="32"/>
      <sheetData sheetId="33"/>
      <sheetData sheetId="3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DP per hour"/>
      <sheetName val="GDP per person"/>
      <sheetName val="Time series"/>
      <sheetName val="table with hist comp"/>
    </sheetNames>
    <sheetDataSet>
      <sheetData sheetId="0" refreshError="1"/>
      <sheetData sheetId="1" refreshError="1"/>
      <sheetData sheetId="2" refreshError="1"/>
      <sheetData sheetId="3"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 table 15"/>
      <sheetName val="Contents"/>
      <sheetName val="Links - In"/>
      <sheetName val="Data Quarter"/>
      <sheetName val="Data"/>
      <sheetName val="Table SR"/>
      <sheetName val="BugFin"/>
      <sheetName val="GovDomDebt"/>
      <sheetName val="Exp. Func. class."/>
      <sheetName val="budfin"/>
      <sheetName val="RED TABLE 21"/>
      <sheetName val="RED TABLE 22"/>
      <sheetName val="RED TABLE 23"/>
      <sheetName val="RED TABLE 24"/>
      <sheetName val="rev-%nonoil GDP"/>
      <sheetName val="EXP-% nonoil GDP"/>
      <sheetName val="data for chart red 2000"/>
      <sheetName val="Table 3"/>
      <sheetName val="Table1"/>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BOP"/>
      <sheetName val="RoadMap"/>
      <sheetName val="BOE Data"/>
      <sheetName val="BOEDOL"/>
      <sheetName val="Sheet4"/>
      <sheetName val="WEO"/>
      <sheetName val="TRE"/>
      <sheetName val="DESK"/>
      <sheetName val="STAT"/>
      <sheetName val="Assumptions"/>
      <sheetName val="CAP-REPAY"/>
      <sheetName val="Trade"/>
      <sheetName val="Services"/>
      <sheetName val="Capital Act."/>
      <sheetName val="TRY-BOP"/>
      <sheetName val="NIR"/>
      <sheetName val="Sheet3"/>
      <sheetName val="Sheet1"/>
      <sheetName val="DEBT-NON-D-FL"/>
      <sheetName val="DEBT-RAWDT"/>
      <sheetName val="Debt"/>
      <sheetName val="debt-nt"/>
      <sheetName val="Print Table"/>
      <sheetName val="FDI"/>
      <sheetName val="CompDebt"/>
      <sheetName val="Sheet2"/>
      <sheetName val="Graphs"/>
      <sheetName val="Module1"/>
      <sheetName val="Module2"/>
      <sheetName val="Module3"/>
      <sheetName val="Module4"/>
      <sheetName val="Module5"/>
      <sheetName val="Module6"/>
      <sheetName val="Module7"/>
      <sheetName val="Module8"/>
      <sheetName val="Module9"/>
      <sheetName val="Module10"/>
      <sheetName val="Module11"/>
      <sheetName val="Module1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DP per hour"/>
      <sheetName val="GDP per person"/>
      <sheetName val="Time series"/>
      <sheetName val="table with hist comp"/>
    </sheetNames>
    <sheetDataSet>
      <sheetData sheetId="0"/>
      <sheetData sheetId="1"/>
      <sheetData sheetId="2"/>
      <sheetData sheetId="3"/>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ROSS-BEAL"/>
      <sheetName val="CROSS-CORRESP"/>
      <sheetName val="CDS"/>
      <sheetName val="MTNS"/>
      <sheetName val="NON-CROSS"/>
      <sheetName val="RESUMO"/>
      <sheetName val="PROEX"/>
    </sheetNames>
    <sheetDataSet>
      <sheetData sheetId="0"/>
      <sheetData sheetId="1"/>
      <sheetData sheetId="2"/>
      <sheetData sheetId="3"/>
      <sheetData sheetId="4"/>
      <sheetData sheetId="5"/>
      <sheetData sheetId="6"/>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PIINDEX"/>
      <sheetName val="CPICOMP"/>
      <sheetName val="INSINDEX"/>
      <sheetName val="INSPERCHG"/>
      <sheetName val="TOC"/>
      <sheetName val="Receitas por entidade"/>
      <sheetName val="NGCPI"/>
    </sheetNames>
    <sheetDataSet>
      <sheetData sheetId="0" refreshError="1">
        <row r="203">
          <cell r="B203">
            <v>1987</v>
          </cell>
          <cell r="K203">
            <v>0.55710306406684396</v>
          </cell>
          <cell r="O203">
            <v>15.680410168767377</v>
          </cell>
        </row>
        <row r="204">
          <cell r="K204">
            <v>-0.14773776546630479</v>
          </cell>
          <cell r="O204">
            <v>13.069845253032231</v>
          </cell>
        </row>
        <row r="205">
          <cell r="K205">
            <v>0.25892361753281357</v>
          </cell>
          <cell r="O205">
            <v>14.560439560439576</v>
          </cell>
        </row>
        <row r="206">
          <cell r="K206">
            <v>0.14757424829365817</v>
          </cell>
          <cell r="O206">
            <v>14.006719865602669</v>
          </cell>
        </row>
        <row r="207">
          <cell r="K207">
            <v>1.1235955056179803</v>
          </cell>
          <cell r="O207">
            <v>10.307414104882451</v>
          </cell>
        </row>
        <row r="208">
          <cell r="K208">
            <v>0.60109289617484851</v>
          </cell>
          <cell r="O208">
            <v>9.0209238057638697</v>
          </cell>
        </row>
        <row r="209">
          <cell r="K209">
            <v>1.9373528879232493</v>
          </cell>
          <cell r="O209">
            <v>7.5248281130633643</v>
          </cell>
        </row>
        <row r="210">
          <cell r="K210">
            <v>0.74600355239786698</v>
          </cell>
          <cell r="O210">
            <v>5.1538746755653841</v>
          </cell>
        </row>
        <row r="211">
          <cell r="K211">
            <v>1.6748942172073233</v>
          </cell>
          <cell r="O211">
            <v>6.4022140221401402</v>
          </cell>
        </row>
        <row r="212">
          <cell r="K212">
            <v>1.0750823651811903</v>
          </cell>
          <cell r="O212">
            <v>8.9940164547493531</v>
          </cell>
        </row>
        <row r="213">
          <cell r="K213">
            <v>1.2523588951792952</v>
          </cell>
          <cell r="O213">
            <v>9.84552391587561</v>
          </cell>
        </row>
        <row r="214">
          <cell r="K214">
            <v>0.10166045408335211</v>
          </cell>
          <cell r="O214">
            <v>9.7121634168986901</v>
          </cell>
        </row>
        <row r="215">
          <cell r="B215">
            <v>1988</v>
          </cell>
          <cell r="K215">
            <v>3.4867975626269532</v>
          </cell>
          <cell r="O215">
            <v>12.908587257617654</v>
          </cell>
        </row>
        <row r="216">
          <cell r="K216">
            <v>6.2031356509884228</v>
          </cell>
          <cell r="O216">
            <v>20.089878189410548</v>
          </cell>
        </row>
        <row r="217">
          <cell r="K217">
            <v>2.9525032092426073</v>
          </cell>
          <cell r="O217">
            <v>23.316240825178426</v>
          </cell>
        </row>
        <row r="218">
          <cell r="K218">
            <v>7.2942643391521234</v>
          </cell>
          <cell r="O218">
            <v>32.116283791393684</v>
          </cell>
        </row>
        <row r="219">
          <cell r="K219">
            <v>4.9970947123765264</v>
          </cell>
          <cell r="O219">
            <v>37.176945627111515</v>
          </cell>
        </row>
        <row r="220">
          <cell r="K220">
            <v>2.6009961261759917</v>
          </cell>
          <cell r="O220">
            <v>39.903959904426436</v>
          </cell>
        </row>
        <row r="221">
          <cell r="K221">
            <v>4.6925566343041902</v>
          </cell>
          <cell r="O221">
            <v>43.685340365482858</v>
          </cell>
        </row>
        <row r="222">
          <cell r="K222">
            <v>1.2879958784131951</v>
          </cell>
          <cell r="O222">
            <v>44.458337299286676</v>
          </cell>
        </row>
        <row r="223">
          <cell r="K223">
            <v>0.55951169888097674</v>
          </cell>
          <cell r="O223">
            <v>42.87361665324498</v>
          </cell>
        </row>
        <row r="224">
          <cell r="K224">
            <v>-2.9337379868487501</v>
          </cell>
          <cell r="O224">
            <v>37.206990925072844</v>
          </cell>
        </row>
        <row r="225">
          <cell r="K225">
            <v>2.3970818134444905</v>
          </cell>
          <cell r="O225">
            <v>38.758204040223454</v>
          </cell>
        </row>
        <row r="226">
          <cell r="K226">
            <v>0.25445292620864812</v>
          </cell>
          <cell r="O226">
            <v>38.970000816888287</v>
          </cell>
        </row>
        <row r="227">
          <cell r="B227">
            <v>1989</v>
          </cell>
          <cell r="K227">
            <v>11.827411167512691</v>
          </cell>
          <cell r="O227">
            <v>50.170415814587614</v>
          </cell>
        </row>
        <row r="228">
          <cell r="K228">
            <v>5.7648660916931327</v>
          </cell>
          <cell r="O228">
            <v>49.550706033376102</v>
          </cell>
        </row>
        <row r="229">
          <cell r="K229">
            <v>7.8969957081545195</v>
          </cell>
          <cell r="O229">
            <v>56.733167082294258</v>
          </cell>
        </row>
        <row r="230">
          <cell r="K230">
            <v>7.6372315035799554</v>
          </cell>
          <cell r="O230">
            <v>57.234166182452071</v>
          </cell>
        </row>
        <row r="231">
          <cell r="K231">
            <v>3.9911308203991025</v>
          </cell>
          <cell r="O231">
            <v>55.727725511898171</v>
          </cell>
        </row>
        <row r="232">
          <cell r="K232">
            <v>5.6503198294243218</v>
          </cell>
          <cell r="O232">
            <v>60.355987055016193</v>
          </cell>
        </row>
        <row r="233">
          <cell r="K233">
            <v>-2.4217961654893982</v>
          </cell>
          <cell r="O233">
            <v>49.459041731066478</v>
          </cell>
        </row>
        <row r="234">
          <cell r="K234">
            <v>-0.79283005860049105</v>
          </cell>
          <cell r="O234">
            <v>46.388606307222787</v>
          </cell>
        </row>
        <row r="235">
          <cell r="K235">
            <v>-0.41695621959694229</v>
          </cell>
          <cell r="O235">
            <v>44.967121901871529</v>
          </cell>
        </row>
        <row r="236">
          <cell r="K236">
            <v>-0.5233775296580645</v>
          </cell>
          <cell r="O236">
            <v>48.56696195935384</v>
          </cell>
        </row>
        <row r="237">
          <cell r="K237">
            <v>-0.42090494563312708</v>
          </cell>
          <cell r="O237">
            <v>44.47837150127225</v>
          </cell>
        </row>
        <row r="238">
          <cell r="K238">
            <v>0.3874603733709181</v>
          </cell>
          <cell r="O238">
            <v>44.670050761421322</v>
          </cell>
        </row>
        <row r="239">
          <cell r="B239" t="str">
            <v>1990</v>
          </cell>
          <cell r="K239">
            <v>-1.0175438596491171</v>
          </cell>
          <cell r="O239">
            <v>28.052655469813903</v>
          </cell>
        </row>
        <row r="240">
          <cell r="K240">
            <v>1.0280042538106882</v>
          </cell>
          <cell r="O240">
            <v>22.317596566523612</v>
          </cell>
        </row>
        <row r="241">
          <cell r="K241">
            <v>0.59649122807017285</v>
          </cell>
          <cell r="O241">
            <v>14.041368337311045</v>
          </cell>
        </row>
        <row r="242">
          <cell r="K242">
            <v>1.6393442622950838</v>
          </cell>
          <cell r="O242">
            <v>7.6866223207686435</v>
          </cell>
        </row>
        <row r="243">
          <cell r="K243">
            <v>1.7158544955387711</v>
          </cell>
          <cell r="O243">
            <v>5.3304904051172608</v>
          </cell>
        </row>
        <row r="244">
          <cell r="B244" t="str">
            <v xml:space="preserve"> </v>
          </cell>
          <cell r="K244">
            <v>0.57354925775980892</v>
          </cell>
          <cell r="O244">
            <v>0.26908846283215659</v>
          </cell>
        </row>
        <row r="245">
          <cell r="K245">
            <v>0.63737001006372029</v>
          </cell>
          <cell r="O245">
            <v>3.4126163391933639</v>
          </cell>
        </row>
        <row r="246">
          <cell r="K246">
            <v>0.10000000000001119</v>
          </cell>
          <cell r="O246">
            <v>4.3432939541348192</v>
          </cell>
        </row>
        <row r="247">
          <cell r="K247">
            <v>-2.0313020313020402</v>
          </cell>
          <cell r="O247">
            <v>2.6517794836008246</v>
          </cell>
        </row>
        <row r="248">
          <cell r="K248">
            <v>-0.67980965329708098</v>
          </cell>
          <cell r="O248">
            <v>2.4903542616625529</v>
          </cell>
        </row>
        <row r="249">
          <cell r="K249">
            <v>-6.8446269678301697E-2</v>
          </cell>
          <cell r="O249">
            <v>2.8531172948221384</v>
          </cell>
        </row>
        <row r="250">
          <cell r="K250">
            <v>1.0616438356164437</v>
          </cell>
          <cell r="O250">
            <v>3.5438596491228047</v>
          </cell>
        </row>
        <row r="251">
          <cell r="B251" t="str">
            <v>1991</v>
          </cell>
          <cell r="K251">
            <v>-0.57607590647239526</v>
          </cell>
          <cell r="O251">
            <v>4.0056717476072201</v>
          </cell>
        </row>
        <row r="252">
          <cell r="K252">
            <v>4.1581458759373024</v>
          </cell>
          <cell r="O252">
            <v>7.2280701754386056</v>
          </cell>
        </row>
        <row r="253">
          <cell r="K253">
            <v>0.45811518324605505</v>
          </cell>
          <cell r="O253">
            <v>7.0805720265085581</v>
          </cell>
        </row>
        <row r="254">
          <cell r="K254">
            <v>3.1596091205211785</v>
          </cell>
          <cell r="O254">
            <v>8.6822237474262209</v>
          </cell>
        </row>
        <row r="255">
          <cell r="K255">
            <v>4.0101041995579401</v>
          </cell>
          <cell r="O255">
            <v>11.133603238866407</v>
          </cell>
        </row>
        <row r="256">
          <cell r="B256" t="str">
            <v xml:space="preserve"> </v>
          </cell>
          <cell r="K256">
            <v>2.0947176684881663</v>
          </cell>
          <cell r="O256">
            <v>12.814491781281445</v>
          </cell>
        </row>
        <row r="257">
          <cell r="K257">
            <v>0.71364852809989721</v>
          </cell>
          <cell r="O257">
            <v>12.9</v>
          </cell>
        </row>
        <row r="258">
          <cell r="K258">
            <v>2.0076764098021949</v>
          </cell>
          <cell r="O258">
            <v>15.051615051615052</v>
          </cell>
        </row>
        <row r="259">
          <cell r="K259">
            <v>-1.157742402315487</v>
          </cell>
          <cell r="O259">
            <v>16.077498300475867</v>
          </cell>
        </row>
        <row r="260">
          <cell r="K260">
            <v>1.0541727672035206</v>
          </cell>
          <cell r="O260">
            <v>18.104038329911031</v>
          </cell>
        </row>
        <row r="261">
          <cell r="K261">
            <v>0.89829035062298779</v>
          </cell>
          <cell r="O261">
            <v>19.246575342465743</v>
          </cell>
        </row>
        <row r="262">
          <cell r="K262">
            <v>4.2791499138426392</v>
          </cell>
          <cell r="O262">
            <v>23.043036258895278</v>
          </cell>
        </row>
        <row r="263">
          <cell r="B263" t="str">
            <v>1/92</v>
          </cell>
          <cell r="K263">
            <v>4.0484714954557965</v>
          </cell>
          <cell r="O263">
            <v>28.766189502385831</v>
          </cell>
          <cell r="S263">
            <v>15.039151157512487</v>
          </cell>
        </row>
        <row r="264">
          <cell r="K264">
            <v>2.1439915299100054</v>
          </cell>
          <cell r="O264">
            <v>26.276178010471195</v>
          </cell>
          <cell r="S264">
            <v>16.635640548316122</v>
          </cell>
        </row>
        <row r="265">
          <cell r="K265">
            <v>5.4159108577351844</v>
          </cell>
          <cell r="O265">
            <v>32.508143322475583</v>
          </cell>
          <cell r="S265">
            <v>18.770507894663059</v>
          </cell>
        </row>
        <row r="266">
          <cell r="K266">
            <v>7.4237954768928249</v>
          </cell>
          <cell r="O266">
            <v>37.985475213135466</v>
          </cell>
          <cell r="S266">
            <v>21.283764967975529</v>
          </cell>
        </row>
        <row r="267">
          <cell r="K267">
            <v>4.6681922196796233</v>
          </cell>
          <cell r="O267">
            <v>38.858530661809354</v>
          </cell>
          <cell r="S267">
            <v>23.711368653421651</v>
          </cell>
        </row>
        <row r="268">
          <cell r="B268" t="str">
            <v xml:space="preserve"> </v>
          </cell>
          <cell r="K268">
            <v>9.1604722343681786</v>
          </cell>
          <cell r="O268">
            <v>48.46862920011894</v>
          </cell>
          <cell r="S268">
            <v>26.871825678553908</v>
          </cell>
        </row>
        <row r="269">
          <cell r="B269" t="str">
            <v>7/92</v>
          </cell>
          <cell r="K269">
            <v>3.8654115762067009</v>
          </cell>
          <cell r="O269">
            <v>53.114850900501942</v>
          </cell>
          <cell r="S269">
            <v>30.406117430895186</v>
          </cell>
        </row>
        <row r="270">
          <cell r="K270">
            <v>2.4874662553027393</v>
          </cell>
          <cell r="O270">
            <v>53.835021707670052</v>
          </cell>
          <cell r="S270">
            <v>33.797816395718236</v>
          </cell>
        </row>
        <row r="271">
          <cell r="K271">
            <v>-0.48918156161806836</v>
          </cell>
          <cell r="O271">
            <v>54.875549048316245</v>
          </cell>
          <cell r="S271">
            <v>37.069647282121586</v>
          </cell>
        </row>
        <row r="272">
          <cell r="K272">
            <v>-0.43486481376441288</v>
          </cell>
          <cell r="O272">
            <v>52.59345117357288</v>
          </cell>
          <cell r="S272">
            <v>39.903283675220358</v>
          </cell>
        </row>
        <row r="273">
          <cell r="K273">
            <v>0.79756931257120023</v>
          </cell>
          <cell r="O273">
            <v>52.441125789775981</v>
          </cell>
          <cell r="S273">
            <v>42.567584881486241</v>
          </cell>
        </row>
        <row r="274">
          <cell r="K274">
            <v>1.7897513187641323</v>
          </cell>
          <cell r="O274">
            <v>48.801982924814084</v>
          </cell>
          <cell r="S274">
            <v>44.588842715023326</v>
          </cell>
        </row>
        <row r="275">
          <cell r="B275" t="str">
            <v>1993</v>
          </cell>
          <cell r="K275">
            <v>4.7936331667592258</v>
          </cell>
          <cell r="O275">
            <v>49.867654843832732</v>
          </cell>
          <cell r="S275">
            <v>46.225554267676159</v>
          </cell>
        </row>
        <row r="276">
          <cell r="K276">
            <v>5.2808194984104606</v>
          </cell>
          <cell r="O276">
            <v>54.470069966312536</v>
          </cell>
          <cell r="S276">
            <v>48.46923969820083</v>
          </cell>
        </row>
        <row r="277">
          <cell r="K277">
            <v>6.3579936252306624</v>
          </cell>
          <cell r="O277">
            <v>55.850540806293012</v>
          </cell>
          <cell r="S277">
            <v>50.335301062573798</v>
          </cell>
        </row>
        <row r="278">
          <cell r="K278">
            <v>6.7823343848580464</v>
          </cell>
          <cell r="O278">
            <v>54.919908466819223</v>
          </cell>
          <cell r="S278">
            <v>51.693339150001158</v>
          </cell>
        </row>
        <row r="279">
          <cell r="K279">
            <v>9.1875923190546605</v>
          </cell>
          <cell r="O279">
            <v>61.609094884127693</v>
          </cell>
          <cell r="S279">
            <v>53.647982512881121</v>
          </cell>
        </row>
        <row r="280">
          <cell r="B280" t="str">
            <v xml:space="preserve"> </v>
          </cell>
          <cell r="K280">
            <v>5.6006493506493449</v>
          </cell>
          <cell r="O280">
            <v>56.338874424193875</v>
          </cell>
          <cell r="S280">
            <v>54.312033230742699</v>
          </cell>
        </row>
        <row r="281">
          <cell r="B281" t="str">
            <v>7/93</v>
          </cell>
          <cell r="K281">
            <v>3.561363054060962</v>
          </cell>
          <cell r="O281">
            <v>55.881218665638244</v>
          </cell>
          <cell r="S281">
            <v>54.564667854626812</v>
          </cell>
        </row>
        <row r="282">
          <cell r="K282">
            <v>1.9544779811974333</v>
          </cell>
          <cell r="O282">
            <v>55.070555032925682</v>
          </cell>
          <cell r="S282">
            <v>54.668608595028111</v>
          </cell>
        </row>
        <row r="283">
          <cell r="K283">
            <v>1.6136859985440344</v>
          </cell>
          <cell r="O283">
            <v>58.347513707695221</v>
          </cell>
          <cell r="S283">
            <v>55.029233017924462</v>
          </cell>
        </row>
        <row r="284">
          <cell r="K284">
            <v>-0.16716417910447312</v>
          </cell>
          <cell r="O284">
            <v>58.773262438283311</v>
          </cell>
          <cell r="S284">
            <v>55.55183884335915</v>
          </cell>
        </row>
        <row r="285">
          <cell r="K285">
            <v>1.8538452338237033</v>
          </cell>
          <cell r="O285">
            <v>60.437076111529777</v>
          </cell>
          <cell r="S285">
            <v>56.21259233963012</v>
          </cell>
        </row>
        <row r="286">
          <cell r="K286">
            <v>2.3132926256458353</v>
          </cell>
          <cell r="O286">
            <v>61.262261706459384</v>
          </cell>
          <cell r="S286">
            <v>57.156543399118597</v>
          </cell>
        </row>
        <row r="287">
          <cell r="B287" t="str">
            <v>1994</v>
          </cell>
          <cell r="K287">
            <v>2.5134855962355207</v>
          </cell>
          <cell r="O287">
            <v>57.753444012716358</v>
          </cell>
          <cell r="S287">
            <v>57.677972104632921</v>
          </cell>
        </row>
        <row r="288">
          <cell r="K288">
            <v>5.6202418271383614</v>
          </cell>
          <cell r="O288">
            <v>58.262036571045115</v>
          </cell>
          <cell r="S288">
            <v>57.936314032087296</v>
          </cell>
        </row>
        <row r="289">
          <cell r="K289">
            <v>1.2825948696205236</v>
          </cell>
          <cell r="O289">
            <v>50.709779179810724</v>
          </cell>
          <cell r="S289">
            <v>57.349961518526094</v>
          </cell>
        </row>
        <row r="290">
          <cell r="K290">
            <v>6.7817896389325005</v>
          </cell>
          <cell r="O290">
            <v>50.709010339734121</v>
          </cell>
          <cell r="S290">
            <v>56.83018753689435</v>
          </cell>
        </row>
        <row r="291">
          <cell r="K291">
            <v>3.9890228364206637</v>
          </cell>
          <cell r="O291">
            <v>43.533549783549773</v>
          </cell>
          <cell r="S291">
            <v>55.086012920084194</v>
          </cell>
        </row>
        <row r="292">
          <cell r="B292" t="str">
            <v xml:space="preserve"> </v>
          </cell>
          <cell r="K292">
            <v>4.1564561734212857</v>
          </cell>
          <cell r="O292">
            <v>41.570586728157807</v>
          </cell>
          <cell r="S292">
            <v>53.527295043097432</v>
          </cell>
        </row>
        <row r="293">
          <cell r="B293" t="str">
            <v>7/94</v>
          </cell>
          <cell r="K293">
            <v>7.2663107411094163</v>
          </cell>
          <cell r="O293">
            <v>46.635329045027227</v>
          </cell>
          <cell r="S293">
            <v>52.616762292884324</v>
          </cell>
        </row>
        <row r="294">
          <cell r="K294">
            <v>8.6553062257465729</v>
          </cell>
          <cell r="O294">
            <v>56.272749332686224</v>
          </cell>
          <cell r="S294">
            <v>52.837222501709171</v>
          </cell>
        </row>
        <row r="295">
          <cell r="K295">
            <v>4.1537267080745233</v>
          </cell>
          <cell r="O295">
            <v>60.179104477611943</v>
          </cell>
          <cell r="S295">
            <v>53.238472130903467</v>
          </cell>
        </row>
        <row r="296">
          <cell r="K296">
            <v>2.50465896384644</v>
          </cell>
          <cell r="O296">
            <v>64.465972969740434</v>
          </cell>
          <cell r="S296">
            <v>54.01175571059926</v>
          </cell>
        </row>
        <row r="297">
          <cell r="K297">
            <v>6.1668242309650401</v>
          </cell>
          <cell r="O297">
            <v>71.430248943165807</v>
          </cell>
          <cell r="S297">
            <v>55.326076951399081</v>
          </cell>
        </row>
        <row r="298">
          <cell r="K298">
            <v>5.493526953900929</v>
          </cell>
          <cell r="O298">
            <v>76.758866062205897</v>
          </cell>
          <cell r="S298">
            <v>57.040411429584779</v>
          </cell>
        </row>
        <row r="299">
          <cell r="B299" t="str">
            <v>1995</v>
          </cell>
          <cell r="K299">
            <v>3.8374131549899548</v>
          </cell>
          <cell r="O299">
            <v>79.04164800716525</v>
          </cell>
          <cell r="S299">
            <v>59.099174260899325</v>
          </cell>
        </row>
        <row r="300">
          <cell r="K300">
            <v>4.5897948974487068</v>
          </cell>
          <cell r="O300">
            <v>77.29489082043672</v>
          </cell>
          <cell r="S300">
            <v>60.920950858557219</v>
          </cell>
        </row>
        <row r="301">
          <cell r="K301">
            <v>3.5692933157957629</v>
          </cell>
          <cell r="O301">
            <v>81.297749869178432</v>
          </cell>
          <cell r="S301">
            <v>63.510680774605689</v>
          </cell>
        </row>
        <row r="302">
          <cell r="K302">
            <v>8.9822778964382621</v>
          </cell>
          <cell r="O302">
            <v>85.033813584239937</v>
          </cell>
          <cell r="S302">
            <v>66.466563076061917</v>
          </cell>
        </row>
        <row r="303">
          <cell r="K303">
            <v>6.1602839133428677</v>
          </cell>
          <cell r="O303">
            <v>88.897266729500473</v>
          </cell>
          <cell r="S303">
            <v>70.281098183111652</v>
          </cell>
        </row>
        <row r="304">
          <cell r="B304" t="str">
            <v xml:space="preserve"> </v>
          </cell>
          <cell r="K304">
            <v>4.5254964574393819</v>
          </cell>
          <cell r="O304">
            <v>89.566555062890259</v>
          </cell>
          <cell r="S304">
            <v>74.253243213779569</v>
          </cell>
        </row>
        <row r="305">
          <cell r="B305" t="str">
            <v>7/95</v>
          </cell>
          <cell r="O305">
            <v>82.579719925763456</v>
          </cell>
          <cell r="S305">
            <v>77.081320380162694</v>
          </cell>
        </row>
        <row r="306">
          <cell r="O306">
            <v>73.959627329192543</v>
          </cell>
          <cell r="S306">
            <v>78.189460180277479</v>
          </cell>
        </row>
        <row r="307">
          <cell r="O307">
            <v>69.877003354453976</v>
          </cell>
          <cell r="S307">
            <v>78.507820342605498</v>
          </cell>
        </row>
        <row r="308">
          <cell r="O308">
            <v>61.631881317722346</v>
          </cell>
          <cell r="S308">
            <v>77.618412274849916</v>
          </cell>
        </row>
        <row r="309">
          <cell r="O309">
            <v>54.305089389684213</v>
          </cell>
          <cell r="S309">
            <v>75.487603428224332</v>
          </cell>
        </row>
        <row r="310">
          <cell r="O310">
            <v>51.587559249399398</v>
          </cell>
          <cell r="S310">
            <v>72.811518509369378</v>
          </cell>
        </row>
      </sheetData>
      <sheetData sheetId="1" refreshError="1"/>
      <sheetData sheetId="2" refreshError="1"/>
      <sheetData sheetId="3" refreshError="1"/>
      <sheetData sheetId="4" refreshError="1"/>
      <sheetData sheetId="5" refreshError="1"/>
      <sheetData sheetId="6"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PIINDEX"/>
      <sheetName val="CPICOMP"/>
      <sheetName val="INSINDEX"/>
      <sheetName val="INSPERCHG"/>
    </sheetNames>
    <sheetDataSet>
      <sheetData sheetId="0" refreshError="1">
        <row r="203">
          <cell r="B203">
            <v>1987</v>
          </cell>
          <cell r="K203">
            <v>0.55710306406684396</v>
          </cell>
          <cell r="O203">
            <v>15.680410168767377</v>
          </cell>
        </row>
        <row r="204">
          <cell r="K204">
            <v>-0.14773776546630479</v>
          </cell>
          <cell r="O204">
            <v>13.069845253032231</v>
          </cell>
        </row>
        <row r="205">
          <cell r="K205">
            <v>0.25892361753281357</v>
          </cell>
          <cell r="O205">
            <v>14.560439560439576</v>
          </cell>
        </row>
        <row r="206">
          <cell r="K206">
            <v>0.14757424829365817</v>
          </cell>
          <cell r="O206">
            <v>14.006719865602669</v>
          </cell>
        </row>
        <row r="207">
          <cell r="K207">
            <v>1.1235955056179803</v>
          </cell>
          <cell r="O207">
            <v>10.307414104882451</v>
          </cell>
        </row>
        <row r="208">
          <cell r="K208">
            <v>0.60109289617484851</v>
          </cell>
          <cell r="O208">
            <v>9.0209238057638697</v>
          </cell>
        </row>
        <row r="209">
          <cell r="K209">
            <v>1.9373528879232493</v>
          </cell>
          <cell r="O209">
            <v>7.5248281130633643</v>
          </cell>
        </row>
        <row r="210">
          <cell r="K210">
            <v>0.74600355239786698</v>
          </cell>
          <cell r="O210">
            <v>5.1538746755653841</v>
          </cell>
        </row>
        <row r="211">
          <cell r="K211">
            <v>1.6748942172073233</v>
          </cell>
          <cell r="O211">
            <v>6.4022140221401402</v>
          </cell>
        </row>
        <row r="212">
          <cell r="K212">
            <v>1.0750823651811903</v>
          </cell>
          <cell r="O212">
            <v>8.9940164547493531</v>
          </cell>
        </row>
        <row r="213">
          <cell r="K213">
            <v>1.2523588951792952</v>
          </cell>
          <cell r="O213">
            <v>9.84552391587561</v>
          </cell>
        </row>
        <row r="214">
          <cell r="K214">
            <v>0.10166045408335211</v>
          </cell>
          <cell r="O214">
            <v>9.7121634168986901</v>
          </cell>
        </row>
        <row r="215">
          <cell r="B215">
            <v>1988</v>
          </cell>
          <cell r="K215">
            <v>3.4867975626269532</v>
          </cell>
          <cell r="O215">
            <v>12.908587257617654</v>
          </cell>
        </row>
        <row r="216">
          <cell r="K216">
            <v>6.2031356509884228</v>
          </cell>
          <cell r="O216">
            <v>20.089878189410548</v>
          </cell>
        </row>
        <row r="217">
          <cell r="K217">
            <v>2.9525032092426073</v>
          </cell>
          <cell r="O217">
            <v>23.316240825178426</v>
          </cell>
        </row>
        <row r="218">
          <cell r="K218">
            <v>7.2942643391521234</v>
          </cell>
          <cell r="O218">
            <v>32.116283791393684</v>
          </cell>
        </row>
        <row r="219">
          <cell r="K219">
            <v>4.9970947123765264</v>
          </cell>
          <cell r="O219">
            <v>37.176945627111515</v>
          </cell>
        </row>
        <row r="220">
          <cell r="K220">
            <v>2.6009961261759917</v>
          </cell>
          <cell r="O220">
            <v>39.903959904426436</v>
          </cell>
        </row>
        <row r="221">
          <cell r="K221">
            <v>4.6925566343041902</v>
          </cell>
          <cell r="O221">
            <v>43.685340365482858</v>
          </cell>
        </row>
        <row r="222">
          <cell r="K222">
            <v>1.2879958784131951</v>
          </cell>
          <cell r="O222">
            <v>44.458337299286676</v>
          </cell>
        </row>
        <row r="223">
          <cell r="K223">
            <v>0.55951169888097674</v>
          </cell>
          <cell r="O223">
            <v>42.87361665324498</v>
          </cell>
        </row>
        <row r="224">
          <cell r="K224">
            <v>-2.9337379868487501</v>
          </cell>
          <cell r="O224">
            <v>37.206990925072844</v>
          </cell>
        </row>
        <row r="225">
          <cell r="K225">
            <v>2.3970818134444905</v>
          </cell>
          <cell r="O225">
            <v>38.758204040223454</v>
          </cell>
        </row>
        <row r="226">
          <cell r="K226">
            <v>0.25445292620864812</v>
          </cell>
          <cell r="O226">
            <v>38.970000816888287</v>
          </cell>
        </row>
        <row r="227">
          <cell r="B227">
            <v>1989</v>
          </cell>
          <cell r="K227">
            <v>11.827411167512691</v>
          </cell>
          <cell r="O227">
            <v>50.170415814587614</v>
          </cell>
        </row>
        <row r="228">
          <cell r="K228">
            <v>5.7648660916931327</v>
          </cell>
          <cell r="O228">
            <v>49.550706033376102</v>
          </cell>
        </row>
        <row r="229">
          <cell r="K229">
            <v>7.8969957081545195</v>
          </cell>
          <cell r="O229">
            <v>56.733167082294258</v>
          </cell>
        </row>
        <row r="230">
          <cell r="K230">
            <v>7.6372315035799554</v>
          </cell>
          <cell r="O230">
            <v>57.234166182452071</v>
          </cell>
        </row>
        <row r="231">
          <cell r="K231">
            <v>3.9911308203991025</v>
          </cell>
          <cell r="O231">
            <v>55.727725511898171</v>
          </cell>
        </row>
        <row r="232">
          <cell r="K232">
            <v>5.6503198294243218</v>
          </cell>
          <cell r="O232">
            <v>60.355987055016193</v>
          </cell>
        </row>
        <row r="233">
          <cell r="K233">
            <v>-2.4217961654893982</v>
          </cell>
          <cell r="O233">
            <v>49.459041731066478</v>
          </cell>
        </row>
        <row r="234">
          <cell r="K234">
            <v>-0.79283005860049105</v>
          </cell>
          <cell r="O234">
            <v>46.388606307222787</v>
          </cell>
        </row>
        <row r="235">
          <cell r="K235">
            <v>-0.41695621959694229</v>
          </cell>
          <cell r="O235">
            <v>44.967121901871529</v>
          </cell>
        </row>
        <row r="236">
          <cell r="K236">
            <v>-0.5233775296580645</v>
          </cell>
          <cell r="O236">
            <v>48.56696195935384</v>
          </cell>
        </row>
        <row r="237">
          <cell r="K237">
            <v>-0.42090494563312708</v>
          </cell>
          <cell r="O237">
            <v>44.47837150127225</v>
          </cell>
        </row>
        <row r="238">
          <cell r="K238">
            <v>0.3874603733709181</v>
          </cell>
          <cell r="O238">
            <v>44.670050761421322</v>
          </cell>
        </row>
        <row r="239">
          <cell r="B239" t="str">
            <v>1990</v>
          </cell>
          <cell r="K239">
            <v>-1.0175438596491171</v>
          </cell>
          <cell r="O239">
            <v>28.052655469813903</v>
          </cell>
        </row>
        <row r="240">
          <cell r="K240">
            <v>1.0280042538106882</v>
          </cell>
          <cell r="O240">
            <v>22.317596566523612</v>
          </cell>
        </row>
        <row r="241">
          <cell r="K241">
            <v>0.59649122807017285</v>
          </cell>
          <cell r="O241">
            <v>14.041368337311045</v>
          </cell>
        </row>
        <row r="242">
          <cell r="K242">
            <v>1.6393442622950838</v>
          </cell>
          <cell r="O242">
            <v>7.6866223207686435</v>
          </cell>
        </row>
        <row r="243">
          <cell r="K243">
            <v>1.7158544955387711</v>
          </cell>
          <cell r="O243">
            <v>5.3304904051172608</v>
          </cell>
        </row>
        <row r="244">
          <cell r="B244" t="str">
            <v xml:space="preserve"> </v>
          </cell>
          <cell r="K244">
            <v>0.57354925775980892</v>
          </cell>
          <cell r="O244">
            <v>0.26908846283215659</v>
          </cell>
        </row>
        <row r="245">
          <cell r="K245">
            <v>0.63737001006372029</v>
          </cell>
          <cell r="O245">
            <v>3.4126163391933639</v>
          </cell>
        </row>
        <row r="246">
          <cell r="K246">
            <v>0.10000000000001119</v>
          </cell>
          <cell r="O246">
            <v>4.3432939541348192</v>
          </cell>
        </row>
        <row r="247">
          <cell r="K247">
            <v>-2.0313020313020402</v>
          </cell>
          <cell r="O247">
            <v>2.6517794836008246</v>
          </cell>
        </row>
        <row r="248">
          <cell r="K248">
            <v>-0.67980965329708098</v>
          </cell>
          <cell r="O248">
            <v>2.4903542616625529</v>
          </cell>
        </row>
        <row r="249">
          <cell r="K249">
            <v>-6.8446269678301697E-2</v>
          </cell>
          <cell r="O249">
            <v>2.8531172948221384</v>
          </cell>
        </row>
        <row r="250">
          <cell r="K250">
            <v>1.0616438356164437</v>
          </cell>
          <cell r="O250">
            <v>3.5438596491228047</v>
          </cell>
        </row>
        <row r="251">
          <cell r="B251" t="str">
            <v>1991</v>
          </cell>
          <cell r="K251">
            <v>-0.57607590647239526</v>
          </cell>
          <cell r="O251">
            <v>4.0056717476072201</v>
          </cell>
        </row>
        <row r="252">
          <cell r="K252">
            <v>4.1581458759373024</v>
          </cell>
          <cell r="O252">
            <v>7.2280701754386056</v>
          </cell>
        </row>
        <row r="253">
          <cell r="K253">
            <v>0.45811518324605505</v>
          </cell>
          <cell r="O253">
            <v>7.0805720265085581</v>
          </cell>
        </row>
        <row r="254">
          <cell r="K254">
            <v>3.1596091205211785</v>
          </cell>
          <cell r="O254">
            <v>8.6822237474262209</v>
          </cell>
        </row>
        <row r="255">
          <cell r="K255">
            <v>4.0101041995579401</v>
          </cell>
          <cell r="O255">
            <v>11.133603238866407</v>
          </cell>
        </row>
        <row r="256">
          <cell r="B256" t="str">
            <v xml:space="preserve"> </v>
          </cell>
          <cell r="K256">
            <v>2.0947176684881663</v>
          </cell>
          <cell r="O256">
            <v>12.814491781281445</v>
          </cell>
        </row>
        <row r="257">
          <cell r="K257">
            <v>0.71364852809989721</v>
          </cell>
          <cell r="O257">
            <v>12.9</v>
          </cell>
        </row>
        <row r="258">
          <cell r="K258">
            <v>2.0076764098021949</v>
          </cell>
          <cell r="O258">
            <v>15.051615051615052</v>
          </cell>
        </row>
        <row r="259">
          <cell r="K259">
            <v>-1.157742402315487</v>
          </cell>
          <cell r="O259">
            <v>16.077498300475867</v>
          </cell>
        </row>
        <row r="260">
          <cell r="K260">
            <v>1.0541727672035206</v>
          </cell>
          <cell r="O260">
            <v>18.104038329911031</v>
          </cell>
        </row>
        <row r="261">
          <cell r="K261">
            <v>0.89829035062298779</v>
          </cell>
          <cell r="O261">
            <v>19.246575342465743</v>
          </cell>
        </row>
        <row r="262">
          <cell r="K262">
            <v>4.2791499138426392</v>
          </cell>
          <cell r="O262">
            <v>23.043036258895278</v>
          </cell>
        </row>
        <row r="263">
          <cell r="B263" t="str">
            <v>1/92</v>
          </cell>
          <cell r="K263">
            <v>4.0484714954557965</v>
          </cell>
          <cell r="O263">
            <v>28.766189502385831</v>
          </cell>
          <cell r="S263">
            <v>15.039151157512487</v>
          </cell>
        </row>
        <row r="264">
          <cell r="K264">
            <v>2.1439915299100054</v>
          </cell>
          <cell r="O264">
            <v>26.276178010471195</v>
          </cell>
          <cell r="S264">
            <v>16.635640548316122</v>
          </cell>
        </row>
        <row r="265">
          <cell r="K265">
            <v>5.4159108577351844</v>
          </cell>
          <cell r="O265">
            <v>32.508143322475583</v>
          </cell>
          <cell r="S265">
            <v>18.770507894663059</v>
          </cell>
        </row>
        <row r="266">
          <cell r="K266">
            <v>7.4237954768928249</v>
          </cell>
          <cell r="O266">
            <v>37.985475213135466</v>
          </cell>
          <cell r="S266">
            <v>21.283764967975529</v>
          </cell>
        </row>
        <row r="267">
          <cell r="K267">
            <v>4.6681922196796233</v>
          </cell>
          <cell r="O267">
            <v>38.858530661809354</v>
          </cell>
          <cell r="S267">
            <v>23.711368653421651</v>
          </cell>
        </row>
        <row r="268">
          <cell r="B268" t="str">
            <v xml:space="preserve"> </v>
          </cell>
          <cell r="K268">
            <v>9.1604722343681786</v>
          </cell>
          <cell r="O268">
            <v>48.46862920011894</v>
          </cell>
          <cell r="S268">
            <v>26.871825678553908</v>
          </cell>
        </row>
        <row r="269">
          <cell r="B269" t="str">
            <v>7/92</v>
          </cell>
          <cell r="K269">
            <v>3.8654115762067009</v>
          </cell>
          <cell r="O269">
            <v>53.114850900501942</v>
          </cell>
          <cell r="S269">
            <v>30.406117430895186</v>
          </cell>
        </row>
        <row r="270">
          <cell r="K270">
            <v>2.4874662553027393</v>
          </cell>
          <cell r="O270">
            <v>53.835021707670052</v>
          </cell>
          <cell r="S270">
            <v>33.797816395718236</v>
          </cell>
        </row>
        <row r="271">
          <cell r="K271">
            <v>-0.48918156161806836</v>
          </cell>
          <cell r="O271">
            <v>54.875549048316245</v>
          </cell>
          <cell r="S271">
            <v>37.069647282121586</v>
          </cell>
        </row>
        <row r="272">
          <cell r="K272">
            <v>-0.43486481376441288</v>
          </cell>
          <cell r="O272">
            <v>52.59345117357288</v>
          </cell>
          <cell r="S272">
            <v>39.903283675220358</v>
          </cell>
        </row>
        <row r="273">
          <cell r="K273">
            <v>0.79756931257120023</v>
          </cell>
          <cell r="O273">
            <v>52.441125789775981</v>
          </cell>
          <cell r="S273">
            <v>42.567584881486241</v>
          </cell>
        </row>
        <row r="274">
          <cell r="K274">
            <v>1.7897513187641323</v>
          </cell>
          <cell r="O274">
            <v>48.801982924814084</v>
          </cell>
          <cell r="S274">
            <v>44.588842715023326</v>
          </cell>
        </row>
        <row r="275">
          <cell r="B275" t="str">
            <v>1993</v>
          </cell>
          <cell r="K275">
            <v>4.7936331667592258</v>
          </cell>
          <cell r="O275">
            <v>49.867654843832732</v>
          </cell>
          <cell r="S275">
            <v>46.225554267676159</v>
          </cell>
        </row>
        <row r="276">
          <cell r="K276">
            <v>5.2808194984104606</v>
          </cell>
          <cell r="O276">
            <v>54.470069966312536</v>
          </cell>
          <cell r="S276">
            <v>48.46923969820083</v>
          </cell>
        </row>
        <row r="277">
          <cell r="K277">
            <v>6.3579936252306624</v>
          </cell>
          <cell r="O277">
            <v>55.850540806293012</v>
          </cell>
          <cell r="S277">
            <v>50.335301062573798</v>
          </cell>
        </row>
        <row r="278">
          <cell r="K278">
            <v>6.7823343848580464</v>
          </cell>
          <cell r="O278">
            <v>54.919908466819223</v>
          </cell>
          <cell r="S278">
            <v>51.693339150001158</v>
          </cell>
        </row>
        <row r="279">
          <cell r="K279">
            <v>9.1875923190546605</v>
          </cell>
          <cell r="O279">
            <v>61.609094884127693</v>
          </cell>
          <cell r="S279">
            <v>53.647982512881121</v>
          </cell>
        </row>
        <row r="280">
          <cell r="B280" t="str">
            <v xml:space="preserve"> </v>
          </cell>
          <cell r="K280">
            <v>5.6006493506493449</v>
          </cell>
          <cell r="O280">
            <v>56.338874424193875</v>
          </cell>
          <cell r="S280">
            <v>54.312033230742699</v>
          </cell>
        </row>
        <row r="281">
          <cell r="B281" t="str">
            <v>7/93</v>
          </cell>
          <cell r="K281">
            <v>3.561363054060962</v>
          </cell>
          <cell r="O281">
            <v>55.881218665638244</v>
          </cell>
          <cell r="S281">
            <v>54.564667854626812</v>
          </cell>
        </row>
        <row r="282">
          <cell r="K282">
            <v>1.9544779811974333</v>
          </cell>
          <cell r="O282">
            <v>55.070555032925682</v>
          </cell>
          <cell r="S282">
            <v>54.668608595028111</v>
          </cell>
        </row>
        <row r="283">
          <cell r="K283">
            <v>1.6136859985440344</v>
          </cell>
          <cell r="O283">
            <v>58.347513707695221</v>
          </cell>
          <cell r="S283">
            <v>55.029233017924462</v>
          </cell>
        </row>
        <row r="284">
          <cell r="K284">
            <v>-0.16716417910447312</v>
          </cell>
          <cell r="O284">
            <v>58.773262438283311</v>
          </cell>
          <cell r="S284">
            <v>55.55183884335915</v>
          </cell>
        </row>
        <row r="285">
          <cell r="K285">
            <v>1.8538452338237033</v>
          </cell>
          <cell r="O285">
            <v>60.437076111529777</v>
          </cell>
          <cell r="S285">
            <v>56.21259233963012</v>
          </cell>
        </row>
        <row r="286">
          <cell r="K286">
            <v>2.3132926256458353</v>
          </cell>
          <cell r="O286">
            <v>61.262261706459384</v>
          </cell>
          <cell r="S286">
            <v>57.156543399118597</v>
          </cell>
        </row>
        <row r="287">
          <cell r="B287" t="str">
            <v>1994</v>
          </cell>
          <cell r="K287">
            <v>2.5134855962355207</v>
          </cell>
          <cell r="O287">
            <v>57.753444012716358</v>
          </cell>
          <cell r="S287">
            <v>57.677972104632921</v>
          </cell>
        </row>
        <row r="288">
          <cell r="K288">
            <v>5.6202418271383614</v>
          </cell>
          <cell r="O288">
            <v>58.262036571045115</v>
          </cell>
          <cell r="S288">
            <v>57.936314032087296</v>
          </cell>
        </row>
        <row r="289">
          <cell r="K289">
            <v>1.2825948696205236</v>
          </cell>
          <cell r="O289">
            <v>50.709779179810724</v>
          </cell>
          <cell r="S289">
            <v>57.349961518526094</v>
          </cell>
        </row>
        <row r="290">
          <cell r="K290">
            <v>6.7817896389325005</v>
          </cell>
          <cell r="O290">
            <v>50.709010339734121</v>
          </cell>
          <cell r="S290">
            <v>56.83018753689435</v>
          </cell>
        </row>
        <row r="291">
          <cell r="K291">
            <v>3.9890228364206637</v>
          </cell>
          <cell r="O291">
            <v>43.533549783549773</v>
          </cell>
          <cell r="S291">
            <v>55.086012920084194</v>
          </cell>
        </row>
        <row r="292">
          <cell r="B292" t="str">
            <v xml:space="preserve"> </v>
          </cell>
          <cell r="K292">
            <v>4.1564561734212857</v>
          </cell>
          <cell r="O292">
            <v>41.570586728157807</v>
          </cell>
          <cell r="S292">
            <v>53.527295043097432</v>
          </cell>
        </row>
        <row r="293">
          <cell r="B293" t="str">
            <v>7/94</v>
          </cell>
          <cell r="K293">
            <v>7.2663107411094163</v>
          </cell>
          <cell r="O293">
            <v>46.635329045027227</v>
          </cell>
          <cell r="S293">
            <v>52.616762292884324</v>
          </cell>
        </row>
        <row r="294">
          <cell r="K294">
            <v>8.6553062257465729</v>
          </cell>
          <cell r="O294">
            <v>56.272749332686224</v>
          </cell>
          <cell r="S294">
            <v>52.837222501709171</v>
          </cell>
        </row>
        <row r="295">
          <cell r="K295">
            <v>4.1537267080745233</v>
          </cell>
          <cell r="O295">
            <v>60.179104477611943</v>
          </cell>
          <cell r="S295">
            <v>53.238472130903467</v>
          </cell>
        </row>
        <row r="296">
          <cell r="K296">
            <v>2.50465896384644</v>
          </cell>
          <cell r="O296">
            <v>64.465972969740434</v>
          </cell>
          <cell r="S296">
            <v>54.01175571059926</v>
          </cell>
        </row>
        <row r="297">
          <cell r="K297">
            <v>6.1668242309650401</v>
          </cell>
          <cell r="O297">
            <v>71.430248943165807</v>
          </cell>
          <cell r="S297">
            <v>55.326076951399081</v>
          </cell>
        </row>
        <row r="298">
          <cell r="K298">
            <v>5.493526953900929</v>
          </cell>
          <cell r="O298">
            <v>76.758866062205897</v>
          </cell>
          <cell r="S298">
            <v>57.040411429584779</v>
          </cell>
        </row>
        <row r="299">
          <cell r="B299" t="str">
            <v>1995</v>
          </cell>
          <cell r="K299">
            <v>3.8374131549899548</v>
          </cell>
          <cell r="O299">
            <v>79.04164800716525</v>
          </cell>
          <cell r="S299">
            <v>59.099174260899325</v>
          </cell>
        </row>
        <row r="300">
          <cell r="K300">
            <v>4.5897948974487068</v>
          </cell>
          <cell r="O300">
            <v>77.29489082043672</v>
          </cell>
          <cell r="S300">
            <v>60.920950858557219</v>
          </cell>
        </row>
        <row r="301">
          <cell r="K301">
            <v>3.5692933157957629</v>
          </cell>
          <cell r="O301">
            <v>81.297749869178432</v>
          </cell>
          <cell r="S301">
            <v>63.510680774605689</v>
          </cell>
        </row>
        <row r="302">
          <cell r="K302">
            <v>8.9822778964382621</v>
          </cell>
          <cell r="O302">
            <v>85.033813584239937</v>
          </cell>
          <cell r="S302">
            <v>66.466563076061917</v>
          </cell>
        </row>
        <row r="303">
          <cell r="K303">
            <v>6.1602839133428677</v>
          </cell>
          <cell r="O303">
            <v>88.897266729500473</v>
          </cell>
          <cell r="S303">
            <v>70.281098183111652</v>
          </cell>
        </row>
        <row r="304">
          <cell r="B304" t="str">
            <v xml:space="preserve"> </v>
          </cell>
          <cell r="K304">
            <v>4.5254964574393819</v>
          </cell>
          <cell r="O304">
            <v>89.566555062890259</v>
          </cell>
          <cell r="S304">
            <v>74.253243213779569</v>
          </cell>
        </row>
        <row r="305">
          <cell r="B305" t="str">
            <v>7/95</v>
          </cell>
          <cell r="O305">
            <v>82.579719925763456</v>
          </cell>
          <cell r="S305">
            <v>77.081320380162694</v>
          </cell>
        </row>
        <row r="306">
          <cell r="O306">
            <v>73.959627329192543</v>
          </cell>
          <cell r="S306">
            <v>78.189460180277479</v>
          </cell>
        </row>
        <row r="307">
          <cell r="O307">
            <v>69.877003354453976</v>
          </cell>
          <cell r="S307">
            <v>78.507820342605498</v>
          </cell>
        </row>
        <row r="308">
          <cell r="O308">
            <v>61.631881317722346</v>
          </cell>
          <cell r="S308">
            <v>77.618412274849916</v>
          </cell>
        </row>
        <row r="309">
          <cell r="O309">
            <v>54.305089389684213</v>
          </cell>
          <cell r="S309">
            <v>75.487603428224332</v>
          </cell>
        </row>
        <row r="310">
          <cell r="O310">
            <v>51.587559249399398</v>
          </cell>
          <cell r="S310">
            <v>72.811518509369378</v>
          </cell>
        </row>
      </sheetData>
      <sheetData sheetId="1" refreshError="1"/>
      <sheetData sheetId="2" refreshError="1"/>
      <sheetData sheetId="3"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s>
    <sheetDataSet>
      <sheetData sheetId="0">
        <row r="5">
          <cell r="C5" t="str">
            <v>Jan95</v>
          </cell>
          <cell r="D5" t="str">
            <v>Feb95</v>
          </cell>
          <cell r="E5" t="str">
            <v>Mar95</v>
          </cell>
          <cell r="F5" t="str">
            <v>Apr95</v>
          </cell>
          <cell r="G5" t="str">
            <v>May95</v>
          </cell>
          <cell r="H5" t="str">
            <v>Jun95</v>
          </cell>
          <cell r="I5" t="str">
            <v>Jul95</v>
          </cell>
          <cell r="J5" t="str">
            <v>Aug95</v>
          </cell>
          <cell r="K5" t="str">
            <v>Sep95</v>
          </cell>
          <cell r="L5" t="str">
            <v>Oct95</v>
          </cell>
          <cell r="M5" t="str">
            <v>Nov95</v>
          </cell>
          <cell r="N5" t="str">
            <v>Dec95</v>
          </cell>
          <cell r="O5" t="str">
            <v>Jan96</v>
          </cell>
          <cell r="P5" t="str">
            <v>Feb96</v>
          </cell>
          <cell r="Q5" t="str">
            <v>Mar96</v>
          </cell>
          <cell r="R5" t="str">
            <v>Apr96</v>
          </cell>
          <cell r="S5" t="str">
            <v>May96</v>
          </cell>
          <cell r="T5" t="str">
            <v>Jun96</v>
          </cell>
          <cell r="U5" t="str">
            <v>Jul96</v>
          </cell>
          <cell r="V5" t="str">
            <v>Aug96</v>
          </cell>
          <cell r="W5" t="str">
            <v>Sep96</v>
          </cell>
          <cell r="X5" t="str">
            <v>Oct96</v>
          </cell>
          <cell r="Y5" t="str">
            <v>Nov96</v>
          </cell>
          <cell r="Z5" t="str">
            <v>Dec96</v>
          </cell>
          <cell r="AA5" t="str">
            <v>Jan97</v>
          </cell>
          <cell r="AB5" t="str">
            <v>Feb97</v>
          </cell>
          <cell r="AC5" t="str">
            <v>Mar97</v>
          </cell>
          <cell r="AD5" t="str">
            <v>Apr97</v>
          </cell>
          <cell r="AE5" t="str">
            <v>May97</v>
          </cell>
          <cell r="AF5" t="str">
            <v>Jun97</v>
          </cell>
          <cell r="AG5" t="str">
            <v>Jul97</v>
          </cell>
          <cell r="AH5" t="str">
            <v>Aug97</v>
          </cell>
          <cell r="AI5" t="str">
            <v>Sep97</v>
          </cell>
          <cell r="AJ5" t="str">
            <v>Oct97</v>
          </cell>
        </row>
        <row r="24">
          <cell r="C24">
            <v>2.76</v>
          </cell>
          <cell r="D24">
            <v>2.68</v>
          </cell>
          <cell r="E24">
            <v>2.78</v>
          </cell>
          <cell r="F24">
            <v>2.77</v>
          </cell>
          <cell r="G24">
            <v>2.81</v>
          </cell>
          <cell r="H24">
            <v>2.73</v>
          </cell>
          <cell r="I24">
            <v>2.77</v>
          </cell>
          <cell r="J24">
            <v>2.8</v>
          </cell>
          <cell r="K24">
            <v>2.77</v>
          </cell>
          <cell r="L24">
            <v>2.76</v>
          </cell>
          <cell r="M24">
            <v>2.79</v>
          </cell>
          <cell r="N24">
            <v>2.85</v>
          </cell>
          <cell r="O24">
            <v>2.8591423281021102</v>
          </cell>
          <cell r="P24">
            <v>2.8591423281021102</v>
          </cell>
          <cell r="Q24">
            <v>2.9235356921452</v>
          </cell>
          <cell r="R24">
            <v>3.09235160587059</v>
          </cell>
          <cell r="S24">
            <v>3.1377599982747699</v>
          </cell>
          <cell r="T24">
            <v>3.1567017543859599</v>
          </cell>
          <cell r="U24">
            <v>3.3376506478666799</v>
          </cell>
          <cell r="V24">
            <v>3.29361004444061</v>
          </cell>
          <cell r="W24">
            <v>3.2793591807192501</v>
          </cell>
          <cell r="X24">
            <v>3.3820933905286301</v>
          </cell>
          <cell r="Y24">
            <v>3.3850789203524698</v>
          </cell>
          <cell r="Z24">
            <v>3.39725552799618</v>
          </cell>
          <cell r="AA24">
            <v>3.3820425469399602</v>
          </cell>
          <cell r="AB24">
            <v>3.3970902439019799</v>
          </cell>
          <cell r="AC24">
            <v>3.3945742944401101</v>
          </cell>
          <cell r="AD24">
            <v>3.3544290588954699</v>
          </cell>
          <cell r="AE24">
            <v>3.31400147151964</v>
          </cell>
          <cell r="AF24">
            <v>3.3275012603147598</v>
          </cell>
          <cell r="AG24">
            <v>4.1649827420294097</v>
          </cell>
          <cell r="AH24">
            <v>4.1684582930998504</v>
          </cell>
          <cell r="AI24">
            <v>4.1843460145256701</v>
          </cell>
          <cell r="AJ24">
            <v>4.1883350978107696</v>
          </cell>
        </row>
        <row r="28">
          <cell r="C28">
            <v>7.09</v>
          </cell>
          <cell r="D28">
            <v>6.89</v>
          </cell>
          <cell r="E28">
            <v>7.07</v>
          </cell>
          <cell r="F28">
            <v>7.21</v>
          </cell>
          <cell r="G28">
            <v>7.37</v>
          </cell>
          <cell r="H28">
            <v>7.96</v>
          </cell>
          <cell r="I28">
            <v>7.22</v>
          </cell>
          <cell r="J28">
            <v>7.99</v>
          </cell>
          <cell r="K28">
            <v>8.23</v>
          </cell>
          <cell r="L28">
            <v>8.0399999999999991</v>
          </cell>
          <cell r="M28">
            <v>7.98</v>
          </cell>
          <cell r="N28">
            <v>8.31</v>
          </cell>
          <cell r="O28">
            <v>8.6909337903440793</v>
          </cell>
          <cell r="P28">
            <v>9.1322621608738608</v>
          </cell>
          <cell r="Q28">
            <v>9.7493803418803395</v>
          </cell>
          <cell r="R28">
            <v>9.9560049500706196</v>
          </cell>
          <cell r="S28">
            <v>10.9298507857317</v>
          </cell>
          <cell r="T28">
            <v>10.808979513739599</v>
          </cell>
          <cell r="U28">
            <v>11.4947199533256</v>
          </cell>
          <cell r="V28">
            <v>11.369484393232201</v>
          </cell>
          <cell r="W28">
            <v>11.401698221673501</v>
          </cell>
          <cell r="X28">
            <v>11.4076403553484</v>
          </cell>
          <cell r="Y28">
            <v>11.231871137000301</v>
          </cell>
          <cell r="Z28">
            <v>11.2526278422272</v>
          </cell>
          <cell r="AA28">
            <v>11.184496734085</v>
          </cell>
          <cell r="AB28">
            <v>11.118308133379401</v>
          </cell>
          <cell r="AC28">
            <v>11.0588477657833</v>
          </cell>
          <cell r="AD28">
            <v>11.303862550782799</v>
          </cell>
          <cell r="AE28">
            <v>11.771151578906</v>
          </cell>
          <cell r="AF28">
            <v>11.9154805849318</v>
          </cell>
          <cell r="AG28">
            <v>12.1723360959221</v>
          </cell>
          <cell r="AH28">
            <v>12.320111356728701</v>
          </cell>
          <cell r="AI28">
            <v>12.238305163620099</v>
          </cell>
          <cell r="AJ28">
            <v>12.028883257383001</v>
          </cell>
        </row>
        <row r="31">
          <cell r="C31">
            <v>22.01</v>
          </cell>
          <cell r="D31">
            <v>21.78</v>
          </cell>
          <cell r="E31">
            <v>21.71</v>
          </cell>
          <cell r="F31">
            <v>21.7</v>
          </cell>
          <cell r="G31">
            <v>20.07</v>
          </cell>
          <cell r="H31">
            <v>19.53</v>
          </cell>
          <cell r="I31">
            <v>19.54</v>
          </cell>
          <cell r="J31">
            <v>19.25</v>
          </cell>
          <cell r="K31">
            <v>19.32</v>
          </cell>
          <cell r="L31">
            <v>19.12</v>
          </cell>
          <cell r="M31">
            <v>19.02</v>
          </cell>
          <cell r="N31">
            <v>18.899999999999999</v>
          </cell>
          <cell r="O31">
            <v>19.3623397709793</v>
          </cell>
          <cell r="P31">
            <v>19.431367564335499</v>
          </cell>
          <cell r="Q31">
            <v>19.277274488906102</v>
          </cell>
          <cell r="R31">
            <v>19.9419677024338</v>
          </cell>
          <cell r="S31">
            <v>20.2628862237741</v>
          </cell>
          <cell r="T31">
            <v>20.774264198520999</v>
          </cell>
          <cell r="U31">
            <v>20.463835184731899</v>
          </cell>
          <cell r="V31">
            <v>20.807119765235601</v>
          </cell>
          <cell r="W31">
            <v>20.628356312554398</v>
          </cell>
          <cell r="X31">
            <v>20.771135826261901</v>
          </cell>
          <cell r="Y31">
            <v>20.701627499210598</v>
          </cell>
          <cell r="Z31">
            <v>21.1690111519816</v>
          </cell>
          <cell r="AA31">
            <v>21.1570962018343</v>
          </cell>
          <cell r="AB31">
            <v>21.2825480465597</v>
          </cell>
          <cell r="AC31">
            <v>21.338161921063801</v>
          </cell>
          <cell r="AD31">
            <v>21.4268082057798</v>
          </cell>
          <cell r="AE31">
            <v>21.441750145799698</v>
          </cell>
          <cell r="AF31">
            <v>21.703939616709</v>
          </cell>
          <cell r="AG31">
            <v>21.969554090806099</v>
          </cell>
          <cell r="AH31">
            <v>21.964134693972099</v>
          </cell>
          <cell r="AI31">
            <v>21.076268986959199</v>
          </cell>
          <cell r="AJ31">
            <v>20.976568505585199</v>
          </cell>
        </row>
        <row r="36">
          <cell r="C36">
            <v>2.4389642737124002</v>
          </cell>
          <cell r="D36">
            <v>2.27890666667333</v>
          </cell>
          <cell r="E36">
            <v>2.3434877592782</v>
          </cell>
          <cell r="F36">
            <v>2.04311395453343</v>
          </cell>
          <cell r="G36">
            <v>2.0230128788331299</v>
          </cell>
          <cell r="H36">
            <v>2.0483568267241199</v>
          </cell>
          <cell r="I36">
            <v>2.2255707534829998</v>
          </cell>
          <cell r="J36">
            <v>2.1116877841376902</v>
          </cell>
          <cell r="K36">
            <v>2.1765219655800099</v>
          </cell>
          <cell r="L36">
            <v>2.1322867567730701</v>
          </cell>
          <cell r="M36">
            <v>2.0472252509522999</v>
          </cell>
          <cell r="N36">
            <v>2.1955317001441701</v>
          </cell>
          <cell r="O36">
            <v>2.32925514924161</v>
          </cell>
          <cell r="P36">
            <v>2.6748968049274602</v>
          </cell>
          <cell r="Q36">
            <v>2.77491916793638</v>
          </cell>
          <cell r="R36">
            <v>3.1634066096180899</v>
          </cell>
          <cell r="S36">
            <v>3.6404916397259099</v>
          </cell>
          <cell r="T36">
            <v>3.6689872966945698</v>
          </cell>
          <cell r="U36">
            <v>3.9521705618521601</v>
          </cell>
          <cell r="V36">
            <v>3.9186163103922702</v>
          </cell>
          <cell r="W36">
            <v>4.0759093307606404</v>
          </cell>
          <cell r="X36">
            <v>4.18648566628256</v>
          </cell>
          <cell r="Y36">
            <v>4.1909546884391498</v>
          </cell>
          <cell r="Z36">
            <v>4.1346147459824802</v>
          </cell>
          <cell r="AA36">
            <v>4.0815222007616301</v>
          </cell>
          <cell r="AB36">
            <v>4.1726319411750996</v>
          </cell>
          <cell r="AC36">
            <v>4.1882461788305303</v>
          </cell>
          <cell r="AD36">
            <v>4.0243654750049496</v>
          </cell>
          <cell r="AE36">
            <v>4.4935629494848497</v>
          </cell>
          <cell r="AF36">
            <v>4.5294156237997498</v>
          </cell>
          <cell r="AG36">
            <v>4.8200579734128004</v>
          </cell>
          <cell r="AH36">
            <v>4.8133609487810096</v>
          </cell>
          <cell r="AI36">
            <v>4.95599744864698</v>
          </cell>
          <cell r="AJ36">
            <v>5.2100693457513403</v>
          </cell>
        </row>
        <row r="38">
          <cell r="C38">
            <v>19.571035726287601</v>
          </cell>
          <cell r="D38">
            <v>19.501093333326672</v>
          </cell>
          <cell r="E38">
            <v>19.3665122407218</v>
          </cell>
          <cell r="F38">
            <v>19.656886045466571</v>
          </cell>
          <cell r="G38">
            <v>18.046987121166872</v>
          </cell>
          <cell r="H38">
            <v>17.481643173275881</v>
          </cell>
          <cell r="I38">
            <v>17.314429246517001</v>
          </cell>
          <cell r="J38">
            <v>17.13831221586231</v>
          </cell>
          <cell r="K38">
            <v>17.143478034419992</v>
          </cell>
          <cell r="L38">
            <v>16.987713243226931</v>
          </cell>
          <cell r="M38">
            <v>16.972774749047701</v>
          </cell>
          <cell r="N38">
            <v>16.704468299855829</v>
          </cell>
          <cell r="O38">
            <v>17.033084621737689</v>
          </cell>
          <cell r="P38">
            <v>16.756470759408039</v>
          </cell>
          <cell r="Q38">
            <v>16.50235532096972</v>
          </cell>
          <cell r="R38">
            <v>16.778561092815711</v>
          </cell>
          <cell r="S38">
            <v>16.622394584048191</v>
          </cell>
          <cell r="T38">
            <v>17.105276901826429</v>
          </cell>
          <cell r="U38">
            <v>16.511664622879739</v>
          </cell>
          <cell r="V38">
            <v>16.888503454843331</v>
          </cell>
          <cell r="W38">
            <v>16.552446981793757</v>
          </cell>
          <cell r="X38">
            <v>16.58465015997934</v>
          </cell>
          <cell r="Y38">
            <v>16.51067281077145</v>
          </cell>
          <cell r="Z38">
            <v>17.034396405999118</v>
          </cell>
          <cell r="AA38">
            <v>17.07557400107267</v>
          </cell>
          <cell r="AB38">
            <v>17.109916105384599</v>
          </cell>
          <cell r="AC38">
            <v>17.149915742233269</v>
          </cell>
          <cell r="AD38">
            <v>17.402442730774851</v>
          </cell>
          <cell r="AE38">
            <v>16.948187196314848</v>
          </cell>
          <cell r="AF38">
            <v>17.174523992909251</v>
          </cell>
          <cell r="AG38">
            <v>17.149496117393298</v>
          </cell>
          <cell r="AH38">
            <v>17.150773745191088</v>
          </cell>
          <cell r="AI38">
            <v>16.12027153831222</v>
          </cell>
          <cell r="AJ38">
            <v>15.76649915983386</v>
          </cell>
        </row>
        <row r="39">
          <cell r="C39" t="str">
            <v>J95</v>
          </cell>
          <cell r="D39" t="str">
            <v>F95</v>
          </cell>
          <cell r="E39" t="str">
            <v>M95</v>
          </cell>
          <cell r="F39" t="str">
            <v>A95</v>
          </cell>
          <cell r="G39" t="str">
            <v>M95</v>
          </cell>
          <cell r="H39" t="str">
            <v>J95</v>
          </cell>
          <cell r="I39" t="str">
            <v>J95</v>
          </cell>
          <cell r="J39" t="str">
            <v>A95</v>
          </cell>
          <cell r="K39" t="str">
            <v>S95</v>
          </cell>
          <cell r="L39" t="str">
            <v>O95</v>
          </cell>
          <cell r="M39" t="str">
            <v>N95</v>
          </cell>
          <cell r="N39" t="str">
            <v>D95</v>
          </cell>
          <cell r="O39" t="str">
            <v>J96</v>
          </cell>
          <cell r="P39" t="str">
            <v>F96</v>
          </cell>
          <cell r="Q39" t="str">
            <v>M96</v>
          </cell>
          <cell r="R39" t="str">
            <v>A96</v>
          </cell>
          <cell r="S39" t="str">
            <v>M96</v>
          </cell>
          <cell r="T39" t="str">
            <v>J96</v>
          </cell>
          <cell r="U39" t="str">
            <v>J96</v>
          </cell>
          <cell r="V39" t="str">
            <v>A96</v>
          </cell>
          <cell r="W39" t="str">
            <v>S96</v>
          </cell>
          <cell r="X39" t="str">
            <v>O96</v>
          </cell>
          <cell r="Y39" t="str">
            <v>N96</v>
          </cell>
          <cell r="Z39" t="str">
            <v>D96</v>
          </cell>
          <cell r="AA39" t="str">
            <v>J97</v>
          </cell>
          <cell r="AB39" t="str">
            <v>F97</v>
          </cell>
          <cell r="AC39" t="str">
            <v>M97</v>
          </cell>
          <cell r="AD39" t="str">
            <v>A97</v>
          </cell>
          <cell r="AE39" t="str">
            <v>M97</v>
          </cell>
          <cell r="AF39" t="str">
            <v>J97</v>
          </cell>
          <cell r="AG39" t="str">
            <v>J97</v>
          </cell>
          <cell r="AH39" t="str">
            <v>A97</v>
          </cell>
          <cell r="AI39" t="str">
            <v>S97</v>
          </cell>
          <cell r="AJ39" t="str">
            <v>O97</v>
          </cell>
        </row>
      </sheetData>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Macro"/>
      <sheetName val="Vulner"/>
      <sheetName val="SIbal"/>
      <sheetName val="ControlSheet"/>
      <sheetName val="Inputs(exo)"/>
      <sheetName val="Macro(exo)"/>
      <sheetName val="MEI-Table"/>
      <sheetName val="Nat Acc"/>
      <sheetName val="IMF-AEAF-BNB"/>
      <sheetName val="MT-A"/>
      <sheetName val="Kosovo"/>
      <sheetName val="FISCMT"/>
      <sheetName val="bopmt"/>
      <sheetName val="seignior"/>
      <sheetName val="GDP ORIGIN EXPEND"/>
      <sheetName val="NGDP-Hist"/>
      <sheetName val="Decomposition"/>
      <sheetName val="Current price GDP"/>
      <sheetName val="Base year price GDP"/>
      <sheetName val="NGDPR-Hist"/>
      <sheetName val="Real GDP growth"/>
      <sheetName val="Deflator"/>
      <sheetName val="ARealGDP"/>
      <sheetName val="WEO"/>
      <sheetName val="Micro"/>
      <sheetName val="ER"/>
      <sheetName val="WB"/>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t.debt"/>
      <sheetName val="DOC"/>
      <sheetName val="Input"/>
      <sheetName val="BoP"/>
      <sheetName val="Gas"/>
      <sheetName val="ER"/>
      <sheetName val="Prog"/>
      <sheetName val="UFC_TBL"/>
      <sheetName val="IMF"/>
      <sheetName val="WB"/>
      <sheetName val="EBRD"/>
      <sheetName val="End-94"/>
      <sheetName val="Debt"/>
      <sheetName val="CPFs"/>
      <sheetName val="ControlSheet"/>
      <sheetName val="DSA_macroassump"/>
      <sheetName val="DSA-2000"/>
      <sheetName val="DSA"/>
      <sheetName val="PFP"/>
      <sheetName val="RED"/>
      <sheetName val="DSA-Tkmn"/>
      <sheetName val="Cht_NPV"/>
      <sheetName val="Cht_DS"/>
    </sheetNames>
    <sheetDataSet>
      <sheetData sheetId="0" refreshError="1"/>
      <sheetData sheetId="1" refreshError="1"/>
      <sheetData sheetId="2"/>
      <sheetData sheetId="3" refreshError="1"/>
      <sheetData sheetId="4" refreshError="1"/>
      <sheetData sheetId="5"/>
      <sheetData sheetId="6" refreshError="1"/>
      <sheetData sheetId="7" refreshError="1"/>
      <sheetData sheetId="8"/>
      <sheetData sheetId="9" refreshError="1">
        <row r="9">
          <cell r="Q9">
            <v>1996</v>
          </cell>
        </row>
        <row r="62">
          <cell r="Q62">
            <v>76.78</v>
          </cell>
          <cell r="R62">
            <v>4.33</v>
          </cell>
          <cell r="S62">
            <v>2.61</v>
          </cell>
          <cell r="T62">
            <v>12.760000000000002</v>
          </cell>
          <cell r="U62">
            <v>44.510000000000005</v>
          </cell>
          <cell r="V62">
            <v>64.210000000000008</v>
          </cell>
          <cell r="W62">
            <v>8.19</v>
          </cell>
          <cell r="X62">
            <v>9.7799999999999994</v>
          </cell>
          <cell r="Y62">
            <v>9.4499999999999993</v>
          </cell>
          <cell r="Z62">
            <v>46.13</v>
          </cell>
          <cell r="AA62">
            <v>73.55</v>
          </cell>
          <cell r="AB62">
            <v>7.9799999999999995</v>
          </cell>
          <cell r="AC62">
            <v>6.1160000000000005</v>
          </cell>
          <cell r="AD62">
            <v>38.659999999999997</v>
          </cell>
          <cell r="AE62">
            <v>5.56</v>
          </cell>
          <cell r="AF62">
            <v>58.316000000000003</v>
          </cell>
          <cell r="AG62">
            <v>74.066000000000003</v>
          </cell>
          <cell r="AH62">
            <v>98.094999999999999</v>
          </cell>
          <cell r="AI62">
            <v>84.61</v>
          </cell>
          <cell r="AJ62">
            <v>61.33</v>
          </cell>
          <cell r="AK62">
            <v>55.18</v>
          </cell>
        </row>
        <row r="255">
          <cell r="Q255">
            <v>62.06</v>
          </cell>
          <cell r="R255">
            <v>0</v>
          </cell>
          <cell r="S255">
            <v>0</v>
          </cell>
          <cell r="T255">
            <v>0</v>
          </cell>
          <cell r="U255">
            <v>41.45</v>
          </cell>
          <cell r="V255">
            <v>41.45</v>
          </cell>
          <cell r="W255">
            <v>0</v>
          </cell>
          <cell r="X255">
            <v>0.4</v>
          </cell>
          <cell r="Y255">
            <v>0.94</v>
          </cell>
          <cell r="Z255">
            <v>21.05</v>
          </cell>
          <cell r="AA255">
            <v>22.39</v>
          </cell>
          <cell r="AB255">
            <v>0.66</v>
          </cell>
          <cell r="AC255">
            <v>1.37</v>
          </cell>
          <cell r="AD255">
            <v>34.9</v>
          </cell>
          <cell r="AE255">
            <v>2.41</v>
          </cell>
          <cell r="AF255">
            <v>39.339999999999996</v>
          </cell>
          <cell r="AG255">
            <v>55.938000000000002</v>
          </cell>
          <cell r="AH255">
            <v>83.715000000000003</v>
          </cell>
          <cell r="AI255">
            <v>64.623000000000005</v>
          </cell>
          <cell r="AJ255">
            <v>36.6</v>
          </cell>
          <cell r="AK255">
            <v>30.68</v>
          </cell>
        </row>
        <row r="257">
          <cell r="Q257">
            <v>14.719999999999999</v>
          </cell>
          <cell r="R257">
            <v>4.33</v>
          </cell>
          <cell r="S257">
            <v>2.61</v>
          </cell>
          <cell r="T257">
            <v>12.760000000000002</v>
          </cell>
          <cell r="U257">
            <v>3.0600000000000023</v>
          </cell>
          <cell r="V257">
            <v>22.760000000000005</v>
          </cell>
          <cell r="W257">
            <v>8.19</v>
          </cell>
          <cell r="X257">
            <v>9.379999999999999</v>
          </cell>
          <cell r="Y257">
            <v>8.51</v>
          </cell>
          <cell r="Z257">
            <v>25.080000000000002</v>
          </cell>
          <cell r="AA257">
            <v>51.16</v>
          </cell>
          <cell r="AB257">
            <v>7.3199999999999994</v>
          </cell>
          <cell r="AC257">
            <v>4.7460000000000004</v>
          </cell>
          <cell r="AD257">
            <v>3.759999999999998</v>
          </cell>
          <cell r="AE257">
            <v>3.1499999999999995</v>
          </cell>
          <cell r="AF257">
            <v>18.975999999999996</v>
          </cell>
          <cell r="AG257">
            <v>18.128</v>
          </cell>
          <cell r="AH257">
            <v>14.379999999999995</v>
          </cell>
          <cell r="AI257">
            <v>19.986999999999995</v>
          </cell>
          <cell r="AJ257">
            <v>24.729999999999997</v>
          </cell>
          <cell r="AK257">
            <v>24.5</v>
          </cell>
        </row>
      </sheetData>
      <sheetData sheetId="10"/>
      <sheetData sheetId="11"/>
      <sheetData sheetId="12"/>
      <sheetData sheetId="13"/>
      <sheetData sheetId="14" refreshError="1"/>
      <sheetData sheetId="15" refreshError="1"/>
      <sheetData sheetId="16" refreshError="1"/>
      <sheetData sheetId="17"/>
      <sheetData sheetId="18"/>
      <sheetData sheetId="19"/>
      <sheetData sheetId="20" refreshError="1"/>
      <sheetData sheetId="21" refreshError="1"/>
      <sheetData sheetId="22"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Data(2)"/>
      <sheetName val="Tab 2"/>
      <sheetName val="Tab 3"/>
      <sheetName val="Tab 12"/>
      <sheetName val="Tab 13"/>
      <sheetName val="Tab 14"/>
      <sheetName val="Tab 15"/>
      <sheetName val="Tab 18"/>
      <sheetName val="Tab 19"/>
      <sheetName val="Tab 20"/>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Instructions &amp; Notes"/>
      <sheetName val="Q_seasonality"/>
      <sheetName val="OUT"/>
      <sheetName val="IN"/>
      <sheetName val="CB-Input"/>
      <sheetName val="Ajuste RIN"/>
      <sheetName val="CmB-Input"/>
      <sheetName val="Assumptions"/>
      <sheetName val="to DMX"/>
      <sheetName val="BOG"/>
      <sheetName val="CmB"/>
      <sheetName val="Msu"/>
      <sheetName val="Main Table"/>
      <sheetName val="CmB-Input (new)"/>
      <sheetName val="Central Bank"/>
      <sheetName val="Com. Bank"/>
      <sheetName val="Sheet1"/>
      <sheetName val="Output To Fiscal"/>
      <sheetName val="In-Out-SharedData"/>
      <sheetName val="Main Table (1st review)"/>
      <sheetName val="Main Table_Q"/>
      <sheetName val="REO data report"/>
      <sheetName val="Currency Evolution"/>
      <sheetName val="real money balances"/>
      <sheetName val="Mon. Agg."/>
      <sheetName val="Foreign Exp"/>
      <sheetName val="liquidity"/>
      <sheetName val="Nom credit Growth"/>
      <sheetName val="Nom Loan Growth"/>
      <sheetName val="CB-Archive"/>
      <sheetName val="Table 2 "/>
      <sheetName val="Table 3"/>
      <sheetName val="Table 4"/>
      <sheetName val="Q seasonality Mon Agg"/>
      <sheetName val="graphs--&gt;"/>
      <sheetName val="NIR NET"/>
      <sheetName val="MB Evolution"/>
      <sheetName val="NDA MB Evolution"/>
      <sheetName val="Money to GDP"/>
      <sheetName val="BOG NDA"/>
      <sheetName val="M2 components"/>
      <sheetName val="NIR"/>
      <sheetName val="Multiplier"/>
      <sheetName val="funding"/>
      <sheetName val="Real credit growth"/>
      <sheetName val="daily ER"/>
      <sheetName val="delete"/>
      <sheetName val="CBG Q"/>
      <sheetName val="Comm Bank Q"/>
      <sheetName val="CmB Q"/>
      <sheetName val="BOG Q"/>
      <sheetName val="Msu Q"/>
      <sheetName val="credit graph"/>
      <sheetName val="Ex risk"/>
      <sheetName val="liabilities"/>
      <sheetName val="changes in omas plus base"/>
      <sheetName val="growth omas money base"/>
      <sheetName val="Chart2"/>
      <sheetName val="Output Fisc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ITCN"/>
      <sheetName val="IPC1988"/>
      <sheetName val="ITCERGLOBAL"/>
      <sheetName val="ipcexterna"/>
      <sheetName val="tcexterno"/>
      <sheetName val="Hoja1"/>
      <sheetName val="CUADRO1"/>
      <sheetName val="CUADRO2"/>
      <sheetName val="GRAPUB3"/>
      <sheetName val="DATOSGRAFICA"/>
      <sheetName val="Gráfico1"/>
      <sheetName val="Gráfico2"/>
      <sheetName val="SERIE"/>
      <sheetName val="1990-2000"/>
      <sheetName val="Gráfico3"/>
      <sheetName val="Gráfico4"/>
      <sheetName val="DIC"/>
    </sheetNames>
    <sheetDataSet>
      <sheetData sheetId="0" refreshError="1"/>
      <sheetData sheetId="1" refreshError="1"/>
      <sheetData sheetId="2" refreshError="1">
        <row r="177">
          <cell r="B177" t="str">
            <v>IPC</v>
          </cell>
          <cell r="D177" t="str">
            <v>TCN</v>
          </cell>
        </row>
        <row r="178">
          <cell r="B178" t="str">
            <v>T11 ENE01</v>
          </cell>
          <cell r="C178" t="str">
            <v>ENE01-DIC00</v>
          </cell>
          <cell r="D178" t="str">
            <v>T11 ENE01</v>
          </cell>
          <cell r="E178" t="str">
            <v>ENE01-DIC00</v>
          </cell>
        </row>
        <row r="179">
          <cell r="A179" t="str">
            <v>HON</v>
          </cell>
          <cell r="B179">
            <v>0.9</v>
          </cell>
          <cell r="C179">
            <v>0.9</v>
          </cell>
          <cell r="D179">
            <v>0.1</v>
          </cell>
          <cell r="E179">
            <v>4.2</v>
          </cell>
        </row>
        <row r="180">
          <cell r="A180" t="str">
            <v>GUA</v>
          </cell>
          <cell r="B180">
            <v>1.4</v>
          </cell>
          <cell r="C180">
            <v>1.4</v>
          </cell>
          <cell r="D180">
            <v>0.8</v>
          </cell>
          <cell r="E180">
            <v>-1</v>
          </cell>
        </row>
        <row r="181">
          <cell r="A181" t="str">
            <v>C.R.</v>
          </cell>
          <cell r="B181">
            <v>1.4</v>
          </cell>
          <cell r="C181">
            <v>1.4</v>
          </cell>
          <cell r="D181">
            <v>0.5</v>
          </cell>
          <cell r="E181">
            <v>6.7</v>
          </cell>
        </row>
        <row r="182">
          <cell r="A182" t="str">
            <v>E.S.</v>
          </cell>
          <cell r="B182">
            <v>0</v>
          </cell>
          <cell r="C182">
            <v>0</v>
          </cell>
          <cell r="D182">
            <v>0.3</v>
          </cell>
          <cell r="E182">
            <v>0.3</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pense-graph"/>
      <sheetName val="ependiture-landscape"/>
      <sheetName val="GFS"/>
      <sheetName val="expenditure"/>
      <sheetName val="Expend. share"/>
      <sheetName val="Revenue share"/>
      <sheetName val="revenu-graph"/>
      <sheetName val="Sheet1"/>
      <sheetName val="TAX"/>
      <sheetName val="OTHER"/>
      <sheetName val="gfs graph"/>
      <sheetName val="tax graph"/>
      <sheetName val="pred report"/>
    </sheetNames>
    <sheetDataSet>
      <sheetData sheetId="0"/>
      <sheetData sheetId="1"/>
      <sheetData sheetId="2">
        <row r="6">
          <cell r="T6">
            <v>1376</v>
          </cell>
          <cell r="U6">
            <v>1377</v>
          </cell>
          <cell r="V6">
            <v>1378</v>
          </cell>
        </row>
        <row r="15">
          <cell r="T15">
            <v>0</v>
          </cell>
          <cell r="U15">
            <v>0.43760000000000004</v>
          </cell>
          <cell r="V15">
            <v>0.73050000000000004</v>
          </cell>
        </row>
        <row r="16">
          <cell r="T16" t="e">
            <v>#REF!</v>
          </cell>
          <cell r="U16" t="e">
            <v>#REF!</v>
          </cell>
          <cell r="V16" t="e">
            <v>#REF!</v>
          </cell>
        </row>
      </sheetData>
      <sheetData sheetId="3"/>
      <sheetData sheetId="4"/>
      <sheetData sheetId="5"/>
      <sheetData sheetId="6"/>
      <sheetData sheetId="7"/>
      <sheetData sheetId="8">
        <row r="21">
          <cell r="V21">
            <v>1.2234</v>
          </cell>
        </row>
        <row r="22">
          <cell r="V22">
            <v>0.64870000000000005</v>
          </cell>
          <cell r="W22">
            <v>0.83210000000000006</v>
          </cell>
          <cell r="X22">
            <v>1.1896999999999998</v>
          </cell>
        </row>
        <row r="23">
          <cell r="V23">
            <v>9.9500000000000005E-2</v>
          </cell>
          <cell r="W23">
            <v>0.15310000000000001</v>
          </cell>
          <cell r="X23">
            <v>0.20830000000000001</v>
          </cell>
        </row>
        <row r="24">
          <cell r="V24">
            <v>0.67400000000000004</v>
          </cell>
          <cell r="W24">
            <v>0.5888000000000001</v>
          </cell>
          <cell r="X24">
            <v>1.204</v>
          </cell>
        </row>
        <row r="26">
          <cell r="V26">
            <v>0.1787</v>
          </cell>
          <cell r="W26">
            <v>0.40520000000000006</v>
          </cell>
          <cell r="X26">
            <v>0.46679999999999999</v>
          </cell>
        </row>
      </sheetData>
      <sheetData sheetId="9"/>
      <sheetData sheetId="10"/>
      <sheetData sheetId="11"/>
      <sheetData sheetId="12"/>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ADME"/>
      <sheetName val="A"/>
      <sheetName val="Basicdata"/>
      <sheetName val="1"/>
      <sheetName val="2"/>
      <sheetName val="3"/>
      <sheetName val="4"/>
      <sheetName val="5"/>
      <sheetName val="6"/>
      <sheetName val="7"/>
      <sheetName val="8"/>
      <sheetName val="9"/>
      <sheetName val="10"/>
      <sheetName val="11"/>
      <sheetName val="12"/>
      <sheetName val="13"/>
      <sheetName val="14"/>
      <sheetName val="15"/>
      <sheetName val="16"/>
      <sheetName val="17"/>
      <sheetName val="18"/>
      <sheetName val="19"/>
      <sheetName val="20"/>
      <sheetName val="21"/>
      <sheetName val="22"/>
      <sheetName val="23"/>
      <sheetName val="24"/>
      <sheetName val="25"/>
      <sheetName val="26"/>
      <sheetName val="27"/>
      <sheetName val="28"/>
      <sheetName val="29"/>
      <sheetName val="30"/>
      <sheetName val="31"/>
      <sheetName val="32"/>
      <sheetName val="33"/>
      <sheetName val="34"/>
      <sheetName val="35"/>
      <sheetName val="36"/>
      <sheetName val="37 &amp; 38"/>
      <sheetName val="39"/>
      <sheetName val="40"/>
      <sheetName val="41"/>
      <sheetName val="42"/>
      <sheetName val="43"/>
      <sheetName val="44"/>
      <sheetName val="45"/>
      <sheetName val="46"/>
      <sheetName val="47"/>
      <sheetName val="48"/>
      <sheetName val="49"/>
      <sheetName val="50"/>
      <sheetName val="51"/>
      <sheetName val="52"/>
      <sheetName val="5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c"/>
      <sheetName val="BASICIND"/>
      <sheetName val="CONS_GOVT"/>
      <sheetName val="CONS_GOVT_GDP"/>
      <sheetName val="CBANK"/>
      <sheetName val="MSURVEY"/>
      <sheetName val="BOPEF"/>
      <sheetName val="STATINDEX---&gt;"/>
      <sheetName val="NGDP_R"/>
      <sheetName val="NGDP"/>
      <sheetName val="AGRI"/>
      <sheetName val="INDCOM"/>
      <sheetName val="ELECTR"/>
      <sheetName val="PCPI"/>
      <sheetName val="MAINCOM"/>
      <sheetName val="WAGES"/>
      <sheetName val="EMPLOY"/>
      <sheetName val="LABORMKT"/>
      <sheetName val="EMPL_PUBL"/>
      <sheetName val="EMPL_BUDG"/>
      <sheetName val="STATE"/>
      <sheetName val="STATE_GDP"/>
      <sheetName val="TAXREV"/>
      <sheetName val="CURREXP"/>
      <sheetName val="EMPFUND"/>
      <sheetName val="EMPFUND_GDP"/>
      <sheetName val="PENSION"/>
      <sheetName val="BENEFIT_UNEMP"/>
      <sheetName val="BNKLOANS"/>
      <sheetName val="INTERST"/>
      <sheetName val="TRADE"/>
      <sheetName val="DOT"/>
      <sheetName val="EXTDEBT"/>
      <sheetName val="PRIVATE"/>
      <sheetName val="ARREARS"/>
      <sheetName val="ENERG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Data(2)"/>
      <sheetName val="Tab 2"/>
      <sheetName val="Tab 3"/>
      <sheetName val="Tab 12"/>
      <sheetName val="Tab 13"/>
      <sheetName val="Tab 14"/>
      <sheetName val="Tab 15"/>
      <sheetName val="Tab 18"/>
      <sheetName val="Tab 19"/>
      <sheetName val="Tab 20"/>
      <sheetName val="IPC1988"/>
      <sheetName val="CONTEN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C"/>
      <sheetName val="Input"/>
      <sheetName val="Main Output Table"/>
      <sheetName val="BoP"/>
      <sheetName val="End-94-update"/>
      <sheetName val="Projects"/>
      <sheetName val="Debt"/>
      <sheetName val="export"/>
      <sheetName val="import"/>
      <sheetName val="Gas"/>
      <sheetName val="IMF"/>
      <sheetName val="WB"/>
      <sheetName val="EBRD"/>
      <sheetName val="ER"/>
      <sheetName val="RED_TbleBOP"/>
      <sheetName val="Debt_Sum_Tbl"/>
      <sheetName val="RED_Tble36"/>
      <sheetName val="Tbl2-DSA"/>
      <sheetName val="BoP_Sum (comp)"/>
      <sheetName val="DS_after2001 (2)"/>
      <sheetName val="DS_after2001"/>
      <sheetName val="Chart1 DS"/>
      <sheetName val="Prog"/>
      <sheetName val="UFC_TBL"/>
      <sheetName val="CPFs"/>
      <sheetName val="ControlSheet"/>
      <sheetName val="DSA-2000"/>
      <sheetName val="NPV"/>
      <sheetName val="NPV-gap-Geo&amp;Napflow"/>
      <sheetName val="NPV-gap-Napstock"/>
      <sheetName val="DSA_Naple_F_S"/>
      <sheetName val="WEOQ5"/>
      <sheetName val="WEOQ6"/>
      <sheetName val="WEOQ7"/>
      <sheetName val="End-94-old"/>
      <sheetName val="GEO_Q"/>
      <sheetName val="FSUOUT"/>
      <sheetName val="WEO"/>
      <sheetName val="Out-A"/>
      <sheetName val="BoP-worksheet"/>
      <sheetName val="Inputs"/>
      <sheetName val="PRIVAT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c"/>
      <sheetName val="BASICIND"/>
      <sheetName val="CONS_GOVT"/>
      <sheetName val="CONS_GOVT_GDP"/>
      <sheetName val="CBANK"/>
      <sheetName val="MSURVEY"/>
      <sheetName val="BOPEF"/>
      <sheetName val="STATINDEX---&gt;"/>
      <sheetName val="NGDP_R"/>
      <sheetName val="NGDP"/>
      <sheetName val="AGRI"/>
      <sheetName val="INDCOM"/>
      <sheetName val="ELECTR"/>
      <sheetName val="PCPI"/>
      <sheetName val="MAINCOM"/>
      <sheetName val="WAGES"/>
      <sheetName val="EMPLOY"/>
      <sheetName val="LABORMKT"/>
      <sheetName val="EMPL_PUBL"/>
      <sheetName val="EMPL_BUDG"/>
      <sheetName val="STATE"/>
      <sheetName val="STATE_GDP"/>
      <sheetName val="TAXREV"/>
      <sheetName val="CURREXP"/>
      <sheetName val="EMPFUND"/>
      <sheetName val="EMPFUND_GDP"/>
      <sheetName val="PENSION"/>
      <sheetName val="BENEFIT_UNEMP"/>
      <sheetName val="BNKLOANS"/>
      <sheetName val="INTERST"/>
      <sheetName val="TRADE"/>
      <sheetName val="DOT"/>
      <sheetName val="EXTDEBT"/>
      <sheetName val="PRIVATE"/>
      <sheetName val="ARREARS"/>
      <sheetName val="ENERGY"/>
      <sheetName val="ĨĨ_x0018__x0018_COM"/>
      <sheetName val="ANT_BS1"/>
      <sheetName val="EDSSARMRED97"/>
      <sheetName val="ER"/>
      <sheetName val="WB"/>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B"/>
      <sheetName val="C"/>
      <sheetName val="H"/>
      <sheetName val="I"/>
      <sheetName val="G"/>
      <sheetName val="J"/>
      <sheetName val="K"/>
      <sheetName val="M"/>
      <sheetName val="O"/>
      <sheetName val="Q1"/>
      <sheetName val="Q2"/>
      <sheetName val="Q3"/>
      <sheetName val="Q4"/>
      <sheetName val="Q5"/>
      <sheetName val="Q6"/>
      <sheetName val="DSA1"/>
      <sheetName val="PFP"/>
      <sheetName val="Quart"/>
      <sheetName val="D"/>
      <sheetName val="P"/>
      <sheetName val="Q"/>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Assum"/>
      <sheetName val="Links-In"/>
      <sheetName val="Links-Out"/>
      <sheetName val="Debtend2000"/>
      <sheetName val="BoP"/>
      <sheetName val="BOPRED"/>
      <sheetName val="BOPUS$"/>
      <sheetName val="BOPRED_SDR"/>
      <sheetName val="weta"/>
      <sheetName val="bopalt"/>
      <sheetName val="alternat."/>
      <sheetName val="Exports"/>
      <sheetName val="RED31"/>
      <sheetName val="RED32"/>
      <sheetName val="Imports"/>
      <sheetName val="ToT"/>
      <sheetName val="S&amp;TRED"/>
      <sheetName val="S&amp;T"/>
      <sheetName val="CA"/>
      <sheetName val="IMF_CD_Servicing"/>
      <sheetName val="SPA2"/>
      <sheetName val="SPA"/>
      <sheetName val="DEBTPRO"/>
      <sheetName val="Multisurv-debt"/>
      <sheetName val="Ext_fin_CFAF"/>
      <sheetName val="External_financing_SDR"/>
      <sheetName val="WB Financing"/>
      <sheetName val="Ex_Pub_Fin"/>
      <sheetName val="Fund_Credit"/>
      <sheetName val="Import origin"/>
      <sheetName val="Export destination"/>
      <sheetName val="WEO"/>
      <sheetName val="Debt Service"/>
      <sheetName val="PDRel"/>
      <sheetName val="SDS"/>
      <sheetName val="Service Due (CFAF)"/>
      <sheetName val="Service Due (Devises)"/>
      <sheetName val="XR"/>
      <sheetName val="DSP"/>
      <sheetName val="DSA-In"/>
      <sheetName val="DSA-Out"/>
      <sheetName val="DSA_Summary"/>
      <sheetName val="Macros"/>
      <sheetName val="Module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C"/>
      <sheetName val="BoP OUT Medium"/>
      <sheetName val="BoP OUT Long"/>
      <sheetName val="DebtServiceOutLong"/>
      <sheetName val="IMF Assistance"/>
      <sheetName val="large projects"/>
      <sheetName val="OUTPUT"/>
      <sheetName val="DebtService to budget"/>
      <sheetName val="Terms of Trade"/>
      <sheetName val="Exports"/>
      <sheetName val="Services"/>
      <sheetName val="B"/>
      <sheetName val="D"/>
      <sheetName val="E"/>
      <sheetName val="F"/>
      <sheetName val="Workspace contents"/>
      <sheetName val="Contents"/>
    </sheetNames>
    <sheetDataSet>
      <sheetData sheetId="0" refreshError="1"/>
      <sheetData sheetId="1" refreshError="1">
        <row r="428">
          <cell r="P428">
            <v>1998</v>
          </cell>
          <cell r="Q428">
            <v>1999</v>
          </cell>
          <cell r="R428">
            <v>1999</v>
          </cell>
          <cell r="S428">
            <v>2000</v>
          </cell>
          <cell r="T428">
            <v>2001</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oadmap"/>
      <sheetName val="Montabs"/>
      <sheetName val="SUMTAB"/>
      <sheetName val="SUMTAB (2)"/>
      <sheetName val="indic"/>
      <sheetName val="Multiplier"/>
      <sheetName val="realint"/>
      <sheetName val="fiscout"/>
      <sheetName val="interv"/>
      <sheetName val="monimp"/>
      <sheetName val="seignior"/>
      <sheetName val="real"/>
      <sheetName val="profit"/>
      <sheetName val="junk"/>
      <sheetName val="corresp"/>
      <sheetName val="macros"/>
      <sheetName val="Border tax revenue 6.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26">
          <cell r="C26" t="str">
            <v>94Q4</v>
          </cell>
        </row>
        <row r="34">
          <cell r="C34">
            <v>3332.041999999999</v>
          </cell>
          <cell r="D34">
            <v>9651.8269375000018</v>
          </cell>
          <cell r="E34">
            <v>18830.668999999998</v>
          </cell>
          <cell r="F34">
            <v>13414.539876811081</v>
          </cell>
          <cell r="G34">
            <v>14638.539034773106</v>
          </cell>
          <cell r="H34">
            <v>15110.400000000001</v>
          </cell>
          <cell r="I34">
            <v>12830</v>
          </cell>
          <cell r="J34">
            <v>5130</v>
          </cell>
          <cell r="K34">
            <v>21948</v>
          </cell>
        </row>
        <row r="37">
          <cell r="C37">
            <v>6901</v>
          </cell>
          <cell r="D37">
            <v>6238</v>
          </cell>
          <cell r="E37">
            <v>-1183</v>
          </cell>
          <cell r="F37">
            <v>4296</v>
          </cell>
          <cell r="G37">
            <v>8819</v>
          </cell>
          <cell r="H37">
            <v>5874</v>
          </cell>
          <cell r="I37">
            <v>11616</v>
          </cell>
          <cell r="J37">
            <v>29536</v>
          </cell>
          <cell r="K37">
            <v>23354</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C"/>
      <sheetName val="BoP OUT Medium"/>
      <sheetName val="BoP OUT Long"/>
      <sheetName val="DebtServiceOutLong"/>
      <sheetName val="IMF Assistance"/>
      <sheetName val="large projects"/>
      <sheetName val="OUTPUT"/>
      <sheetName val="DebtService to budget"/>
      <sheetName val="Terms of Trade"/>
      <sheetName val="Exports"/>
      <sheetName val="Services"/>
      <sheetName val="B"/>
      <sheetName val="D"/>
      <sheetName val="E"/>
      <sheetName val="F"/>
      <sheetName val="Workspace contents"/>
      <sheetName val="Contents"/>
      <sheetName val="Stress 0322"/>
      <sheetName val="Stress analysis"/>
      <sheetName val="IMF Assistance Old"/>
      <sheetName val="Key Ratios"/>
      <sheetName val="Debt Service  Long"/>
      <sheetName val="MMI"/>
      <sheetName val="TOC"/>
      <sheetName val="Info Din."/>
      <sheetName val="Stress_0322"/>
      <sheetName val="Stress_analysis"/>
      <sheetName val="BoP_OUT_Medium"/>
      <sheetName val="BoP_OUT_Long"/>
      <sheetName val="IMF_Assistance"/>
      <sheetName val="IMF_Assistance_Old"/>
      <sheetName val="large_projects"/>
      <sheetName val="Terms_of_Trade"/>
      <sheetName val="Key_Ratios"/>
      <sheetName val="Debt_Service__Long"/>
      <sheetName val="DebtService_to_budget"/>
      <sheetName val="Workspace_contents"/>
      <sheetName val="NPV Reduction"/>
      <sheetName val="Noyau"/>
      <sheetName val="Tally_PDR"/>
      <sheetName val="1996"/>
      <sheetName val="Scheduled Repayment"/>
      <sheetName val="SEI"/>
      <sheetName val="Fund_Credit"/>
      <sheetName val="Export destination"/>
      <sheetName val="FHIS"/>
      <sheetName val="BOP9703_stress"/>
      <sheetName val="Q1"/>
      <sheetName val="C_basef14.3p10.6"/>
      <sheetName val="Realism 2 - Fiscal multiplier"/>
      <sheetName val="Realism 2 - Alt. 1"/>
      <sheetName val="panel chart"/>
      <sheetName val="Stress_03221"/>
      <sheetName val="Stress_analysis1"/>
      <sheetName val="BoP_OUT_Medium1"/>
      <sheetName val="BoP_OUT_Long1"/>
      <sheetName val="IMF_Assistance1"/>
      <sheetName val="IMF_Assistance_Old1"/>
      <sheetName val="large_projects1"/>
      <sheetName val="Terms_of_Trade1"/>
      <sheetName val="Key_Ratios1"/>
      <sheetName val="Debt_Service__Long1"/>
      <sheetName val="DebtService_to_budget1"/>
      <sheetName val="Workspace_contents1"/>
      <sheetName val="NFA-input"/>
      <sheetName val="CBK-input"/>
      <sheetName val="Survey"/>
      <sheetName val="6-QAC &amp; PC Table (2)"/>
      <sheetName val="BoP"/>
      <sheetName val="RES"/>
      <sheetName val="Input"/>
      <sheetName val="Trade"/>
      <sheetName val="IFS SURVEYS Dec1990_Feb2004"/>
      <sheetName val="Table of Contents"/>
      <sheetName val="InHUB"/>
      <sheetName val="Monetary Dev_Monthly"/>
      <sheetName val="OutHUB"/>
      <sheetName val="PARAM"/>
      <sheetName val="CPIINDEX"/>
      <sheetName val="IFS_SURVEYS_Dec1990_Feb2004"/>
      <sheetName val="Table_of_Contents"/>
      <sheetName val="Monetary_Dev_Monthly"/>
      <sheetName val="AfDB"/>
      <sheetName val="CB"/>
      <sheetName val="Bench - 99"/>
      <sheetName val="BDDCLE-Octobre 04 pgmé"/>
      <sheetName val="Gin"/>
      <sheetName val="Din"/>
      <sheetName val="Impact"/>
      <sheetName val="Figure 6 NPV"/>
      <sheetName val="WEO_WETA"/>
      <sheetName val="Stress_03224"/>
      <sheetName val="Stress_analysis4"/>
      <sheetName val="BoP_OUT_Medium4"/>
      <sheetName val="BoP_OUT_Long4"/>
      <sheetName val="IMF_Assistance4"/>
      <sheetName val="IMF_Assistance_Old4"/>
      <sheetName val="large_projects4"/>
      <sheetName val="Terms_of_Trade4"/>
      <sheetName val="Key_Ratios4"/>
      <sheetName val="Debt_Service__Long4"/>
      <sheetName val="DebtService_to_budget4"/>
      <sheetName val="Workspace_contents4"/>
      <sheetName val="Stress_03222"/>
      <sheetName val="Stress_analysis2"/>
      <sheetName val="BoP_OUT_Medium2"/>
      <sheetName val="BoP_OUT_Long2"/>
      <sheetName val="IMF_Assistance2"/>
      <sheetName val="IMF_Assistance_Old2"/>
      <sheetName val="large_projects2"/>
      <sheetName val="Terms_of_Trade2"/>
      <sheetName val="Key_Ratios2"/>
      <sheetName val="Debt_Service__Long2"/>
      <sheetName val="DebtService_to_budget2"/>
      <sheetName val="Workspace_contents2"/>
      <sheetName val="Stress_03223"/>
      <sheetName val="Stress_analysis3"/>
      <sheetName val="BoP_OUT_Medium3"/>
      <sheetName val="BoP_OUT_Long3"/>
      <sheetName val="IMF_Assistance3"/>
      <sheetName val="IMF_Assistance_Old3"/>
      <sheetName val="large_projects3"/>
      <sheetName val="Terms_of_Trade3"/>
      <sheetName val="Key_Ratios3"/>
      <sheetName val="Debt_Service__Long3"/>
      <sheetName val="DebtService_to_budget3"/>
      <sheetName val="Workspace_contents3"/>
      <sheetName val="Assumptions"/>
      <sheetName val="BALANCE DES PAIEMENTS"/>
      <sheetName val="PRODUCTO"/>
      <sheetName val="Afiliados"/>
      <sheetName val="Haver_In_Q"/>
      <sheetName val="Data"/>
      <sheetName val="Listas"/>
      <sheetName val="NTS"/>
      <sheetName val="Probit"/>
      <sheetName val="תוכן"/>
      <sheetName val="page 1"/>
      <sheetName val="country name lookup"/>
      <sheetName val="Control"/>
      <sheetName val="Hoja1"/>
      <sheetName val="IN"/>
    </sheetNames>
    <sheetDataSet>
      <sheetData sheetId="0" refreshError="1"/>
      <sheetData sheetId="1" refreshError="1">
        <row r="1">
          <cell r="A1">
            <v>36608.787579398151</v>
          </cell>
        </row>
        <row r="428">
          <cell r="P428">
            <v>1998</v>
          </cell>
          <cell r="Q428">
            <v>1999</v>
          </cell>
          <cell r="R428">
            <v>1999</v>
          </cell>
          <cell r="S428">
            <v>2000</v>
          </cell>
          <cell r="T428">
            <v>2001</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sheetData sheetId="27"/>
      <sheetData sheetId="28" refreshError="1"/>
      <sheetData sheetId="29" refreshError="1"/>
      <sheetData sheetId="30" refreshError="1"/>
      <sheetData sheetId="31"/>
      <sheetData sheetId="32" refreshError="1"/>
      <sheetData sheetId="33"/>
      <sheetData sheetId="34" refreshError="1"/>
      <sheetData sheetId="35" refreshError="1"/>
      <sheetData sheetId="36" refreshError="1"/>
      <sheetData sheetId="37"/>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sheetData sheetId="54"/>
      <sheetData sheetId="55"/>
      <sheetData sheetId="56"/>
      <sheetData sheetId="57"/>
      <sheetData sheetId="58"/>
      <sheetData sheetId="59"/>
      <sheetData sheetId="60"/>
      <sheetData sheetId="61"/>
      <sheetData sheetId="62"/>
      <sheetData sheetId="63"/>
      <sheetData sheetId="64"/>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sheetData sheetId="8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C"/>
      <sheetName val="Stress 0322"/>
      <sheetName val="Stress analysis"/>
      <sheetName val="BoP OUT Medium"/>
      <sheetName val="BoP OUT Long"/>
      <sheetName val="IMF Assistance"/>
      <sheetName val="IMF Assistance Old"/>
      <sheetName val="large projects"/>
      <sheetName val="Terms of Trade"/>
      <sheetName val="Exports"/>
      <sheetName val="Services"/>
      <sheetName val="Key Ratios"/>
      <sheetName val="Debt Service  Long"/>
      <sheetName val="DebtService to budget"/>
      <sheetName val="B"/>
      <sheetName val="D"/>
      <sheetName val="E"/>
      <sheetName val="F"/>
      <sheetName val="Workspace contents"/>
      <sheetName val="OUTPUT"/>
      <sheetName val="Contents"/>
      <sheetName val="DebtServiceOutLong"/>
    </sheetNames>
    <sheetDataSet>
      <sheetData sheetId="0" refreshError="1"/>
      <sheetData sheetId="1" refreshError="1">
        <row r="10">
          <cell r="AK10">
            <v>322.09735269263342</v>
          </cell>
          <cell r="AL10">
            <v>-34.388800908462372</v>
          </cell>
          <cell r="AM10">
            <v>-90.697099692633401</v>
          </cell>
          <cell r="AQ10">
            <v>310.10000000000002</v>
          </cell>
        </row>
        <row r="11">
          <cell r="AK11">
            <v>0</v>
          </cell>
          <cell r="AL11">
            <v>0</v>
          </cell>
          <cell r="AM11">
            <v>0</v>
          </cell>
          <cell r="AQ11">
            <v>0</v>
          </cell>
        </row>
        <row r="18">
          <cell r="AK18">
            <v>-1117.27</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to. a partir del impuesto"/>
      <sheetName val="Datos"/>
      <sheetName val="COP FED"/>
      <sheetName val="B"/>
      <sheetName val="K"/>
      <sheetName val="X"/>
      <sheetName val="W"/>
      <sheetName val="H"/>
      <sheetName val="U"/>
      <sheetName val="E"/>
      <sheetName val="P"/>
      <sheetName val="Y"/>
      <sheetName val="L"/>
      <sheetName val="F"/>
      <sheetName val="M"/>
      <sheetName val="N"/>
      <sheetName val="Q"/>
      <sheetName val="R"/>
      <sheetName val="A"/>
      <sheetName val="J"/>
      <sheetName val="D"/>
      <sheetName val="Z"/>
      <sheetName val="S"/>
      <sheetName val="G"/>
      <sheetName val="T"/>
      <sheetName val="22 PCIAS"/>
      <sheetName val="V"/>
      <sheetName val="23PCIAS"/>
      <sheetName val="C"/>
      <sheetName val="24PCIAS"/>
      <sheetName val="PCIA_REG"/>
      <sheetName val="CONTROL"/>
      <sheetName val="DIFERENCIAS"/>
      <sheetName val="Tesoro Nacional"/>
      <sheetName val="SIJP"/>
      <sheetName val="Fondo ATN"/>
      <sheetName val="Coop. Eléct."/>
      <sheetName val="C.F.E.E."/>
      <sheetName val="Total"/>
      <sheetName val="DIF_COMPROMISO_PROY_REG_MES"/>
      <sheetName val="DIF_COMPROMISO_PROY_PCIA_REG"/>
      <sheetName val="COMP_AGREG_COMPROMISO_DIST"/>
      <sheetName val="Dif_R_PrEjec"/>
      <sheetName val="Alt4_Proy2002"/>
      <sheetName val="Q6"/>
      <sheetName val="Access Sum"/>
      <sheetName val="data"/>
      <sheetName val="Table 2b"/>
      <sheetName val="23-Table b"/>
      <sheetName val="RGDP_SA"/>
      <sheetName val="SummaryCG"/>
      <sheetName val="CGRev"/>
      <sheetName val="CGExp"/>
      <sheetName val="CGExternal"/>
      <sheetName val="CGAuthMeth"/>
      <sheetName val="CGFin_Monthly"/>
      <sheetName val="Prj_Food"/>
      <sheetName val="Prj_Fuel"/>
      <sheetName val="Pr_Electr"/>
      <sheetName val="JunPrg_9899&amp;beyond"/>
      <sheetName val="TaxRev"/>
    </sheetNames>
    <sheetDataSet>
      <sheetData sheetId="0" refreshError="1"/>
      <sheetData sheetId="1"/>
      <sheetData sheetId="2" refreshError="1">
        <row r="1">
          <cell r="A1" t="str">
            <v>DIRECCION NACIONAL DE</v>
          </cell>
        </row>
        <row r="2">
          <cell r="A2" t="str">
            <v>COORDINACION FISCAL</v>
          </cell>
        </row>
        <row r="3">
          <cell r="A3" t="str">
            <v>CON LAS PROVINCIAS</v>
          </cell>
        </row>
        <row r="5">
          <cell r="A5" t="str">
            <v xml:space="preserve">DISTRIBUCION DE RECURSOS COPARTICIPADOS </v>
          </cell>
        </row>
        <row r="6">
          <cell r="A6" t="str">
            <v>Excluye la vigencia del financiamiento del SIJP por $ 2154 millones (Ley 25082 Art. 3°)</v>
          </cell>
        </row>
        <row r="8">
          <cell r="A8" t="str">
            <v>AÑO 2002 (*)</v>
          </cell>
        </row>
        <row r="10">
          <cell r="A10" t="str">
            <v>- En miles de Pesos -</v>
          </cell>
        </row>
        <row r="15">
          <cell r="A15" t="str">
            <v>PROVINCIA</v>
          </cell>
          <cell r="B15" t="str">
            <v>ENERO</v>
          </cell>
          <cell r="C15" t="str">
            <v>FEBRERO</v>
          </cell>
          <cell r="D15" t="str">
            <v>MARZO</v>
          </cell>
          <cell r="E15" t="str">
            <v>ABRIL</v>
          </cell>
          <cell r="F15" t="str">
            <v>MAYO</v>
          </cell>
          <cell r="G15" t="str">
            <v>JUNIO</v>
          </cell>
          <cell r="H15" t="str">
            <v>JULIO</v>
          </cell>
          <cell r="I15" t="str">
            <v>AGOSTO</v>
          </cell>
          <cell r="J15" t="str">
            <v>SETIEMBRE</v>
          </cell>
          <cell r="K15" t="str">
            <v>OCTUBRE</v>
          </cell>
          <cell r="L15" t="str">
            <v>NOVIEMBRE</v>
          </cell>
          <cell r="M15" t="str">
            <v>DICIEMBRE</v>
          </cell>
          <cell r="N15" t="str">
            <v>TOTAL</v>
          </cell>
        </row>
        <row r="19">
          <cell r="A19" t="str">
            <v>BUENOS AIRES</v>
          </cell>
          <cell r="B19">
            <v>199118.5</v>
          </cell>
          <cell r="C19">
            <v>176756.6</v>
          </cell>
          <cell r="D19">
            <v>172078.8</v>
          </cell>
          <cell r="E19">
            <v>163054.20000000001</v>
          </cell>
          <cell r="F19">
            <v>186409.3</v>
          </cell>
          <cell r="G19">
            <v>210500.1</v>
          </cell>
          <cell r="H19">
            <v>177983.8</v>
          </cell>
          <cell r="I19">
            <v>184743.7</v>
          </cell>
          <cell r="J19">
            <v>181129.1</v>
          </cell>
          <cell r="K19">
            <v>192775.4</v>
          </cell>
          <cell r="L19">
            <v>198727.7</v>
          </cell>
          <cell r="M19">
            <v>198239.7</v>
          </cell>
          <cell r="N19">
            <v>2241516.9</v>
          </cell>
        </row>
        <row r="20">
          <cell r="A20" t="str">
            <v>CATAMARCA</v>
          </cell>
          <cell r="B20">
            <v>24974.400000000001</v>
          </cell>
          <cell r="C20">
            <v>22169.7</v>
          </cell>
          <cell r="D20">
            <v>21583</v>
          </cell>
          <cell r="E20">
            <v>20451.099999999999</v>
          </cell>
          <cell r="F20">
            <v>23380.400000000001</v>
          </cell>
          <cell r="G20">
            <v>26402</v>
          </cell>
          <cell r="H20">
            <v>22323.599999999999</v>
          </cell>
          <cell r="I20">
            <v>23171.5</v>
          </cell>
          <cell r="J20">
            <v>22718.1</v>
          </cell>
          <cell r="K20">
            <v>24178.799999999999</v>
          </cell>
          <cell r="L20">
            <v>24925.4</v>
          </cell>
          <cell r="M20">
            <v>24864.2</v>
          </cell>
          <cell r="N20">
            <v>281142.2</v>
          </cell>
        </row>
        <row r="21">
          <cell r="A21" t="str">
            <v>CORDOBA</v>
          </cell>
          <cell r="B21">
            <v>80512</v>
          </cell>
          <cell r="C21">
            <v>71470.100000000006</v>
          </cell>
          <cell r="D21">
            <v>69578.7</v>
          </cell>
          <cell r="E21">
            <v>65929.600000000006</v>
          </cell>
          <cell r="F21">
            <v>75373.100000000006</v>
          </cell>
          <cell r="G21">
            <v>85114</v>
          </cell>
          <cell r="H21">
            <v>71966.3</v>
          </cell>
          <cell r="I21">
            <v>74699.600000000006</v>
          </cell>
          <cell r="J21">
            <v>73238.100000000006</v>
          </cell>
          <cell r="K21">
            <v>77947.199999999997</v>
          </cell>
          <cell r="L21">
            <v>80353.899999999994</v>
          </cell>
          <cell r="M21">
            <v>80156.600000000006</v>
          </cell>
          <cell r="N21">
            <v>906339.2</v>
          </cell>
        </row>
        <row r="22">
          <cell r="A22" t="str">
            <v>CORRIENTES</v>
          </cell>
          <cell r="B22">
            <v>33706.699999999997</v>
          </cell>
          <cell r="C22">
            <v>29921.3</v>
          </cell>
          <cell r="D22">
            <v>29129.5</v>
          </cell>
          <cell r="E22">
            <v>27601.8</v>
          </cell>
          <cell r="F22">
            <v>31555.3</v>
          </cell>
          <cell r="G22">
            <v>35633.4</v>
          </cell>
          <cell r="H22">
            <v>30129.1</v>
          </cell>
          <cell r="I22">
            <v>31273.4</v>
          </cell>
          <cell r="J22">
            <v>30661.5</v>
          </cell>
          <cell r="K22">
            <v>32633</v>
          </cell>
          <cell r="L22">
            <v>33640.6</v>
          </cell>
          <cell r="M22">
            <v>33558</v>
          </cell>
          <cell r="N22">
            <v>379443.6</v>
          </cell>
        </row>
        <row r="23">
          <cell r="A23" t="str">
            <v>CHACO</v>
          </cell>
          <cell r="B23">
            <v>45233.4</v>
          </cell>
          <cell r="C23">
            <v>40153.5</v>
          </cell>
          <cell r="D23">
            <v>39090.800000000003</v>
          </cell>
          <cell r="E23">
            <v>37040.699999999997</v>
          </cell>
          <cell r="F23">
            <v>42346.3</v>
          </cell>
          <cell r="G23">
            <v>47818.9</v>
          </cell>
          <cell r="H23">
            <v>40432.300000000003</v>
          </cell>
          <cell r="I23">
            <v>41967.9</v>
          </cell>
          <cell r="J23">
            <v>41146.800000000003</v>
          </cell>
          <cell r="K23">
            <v>43792.4</v>
          </cell>
          <cell r="L23">
            <v>45144.6</v>
          </cell>
          <cell r="M23">
            <v>45033.8</v>
          </cell>
          <cell r="N23">
            <v>509201.4</v>
          </cell>
        </row>
        <row r="24">
          <cell r="A24" t="str">
            <v>CHUBUT</v>
          </cell>
          <cell r="B24">
            <v>14339.9</v>
          </cell>
          <cell r="C24">
            <v>12729.5</v>
          </cell>
          <cell r="D24">
            <v>12392.6</v>
          </cell>
          <cell r="E24">
            <v>11742.7</v>
          </cell>
          <cell r="F24">
            <v>13424.6</v>
          </cell>
          <cell r="G24">
            <v>15159.6</v>
          </cell>
          <cell r="H24">
            <v>12817.9</v>
          </cell>
          <cell r="I24">
            <v>13304.7</v>
          </cell>
          <cell r="J24">
            <v>13044.4</v>
          </cell>
          <cell r="K24">
            <v>13883.1</v>
          </cell>
          <cell r="L24">
            <v>14311.8</v>
          </cell>
          <cell r="M24">
            <v>14276.6</v>
          </cell>
          <cell r="N24">
            <v>161427.39999999997</v>
          </cell>
        </row>
        <row r="25">
          <cell r="A25" t="str">
            <v>ENTRE RIOS</v>
          </cell>
          <cell r="B25">
            <v>44272.800000000003</v>
          </cell>
          <cell r="C25">
            <v>39300.800000000003</v>
          </cell>
          <cell r="D25">
            <v>38260.699999999997</v>
          </cell>
          <cell r="E25">
            <v>36254.1</v>
          </cell>
          <cell r="F25">
            <v>41447</v>
          </cell>
          <cell r="G25">
            <v>46803.5</v>
          </cell>
          <cell r="H25">
            <v>39573.699999999997</v>
          </cell>
          <cell r="I25">
            <v>41076.699999999997</v>
          </cell>
          <cell r="J25">
            <v>40273</v>
          </cell>
          <cell r="K25">
            <v>42862.5</v>
          </cell>
          <cell r="L25">
            <v>44185.9</v>
          </cell>
          <cell r="M25">
            <v>44077.4</v>
          </cell>
          <cell r="N25">
            <v>498388.10000000003</v>
          </cell>
        </row>
        <row r="26">
          <cell r="A26" t="str">
            <v>FORMOSA</v>
          </cell>
          <cell r="B26">
            <v>33008.199999999997</v>
          </cell>
          <cell r="C26">
            <v>29301.200000000001</v>
          </cell>
          <cell r="D26">
            <v>28525.7</v>
          </cell>
          <cell r="E26">
            <v>27029.7</v>
          </cell>
          <cell r="F26">
            <v>30901.3</v>
          </cell>
          <cell r="G26">
            <v>34894.9</v>
          </cell>
          <cell r="H26">
            <v>29504.6</v>
          </cell>
          <cell r="I26">
            <v>30625.200000000001</v>
          </cell>
          <cell r="J26">
            <v>30026</v>
          </cell>
          <cell r="K26">
            <v>31956.7</v>
          </cell>
          <cell r="L26">
            <v>32943.4</v>
          </cell>
          <cell r="M26">
            <v>32862.5</v>
          </cell>
          <cell r="N26">
            <v>371579.4</v>
          </cell>
        </row>
        <row r="27">
          <cell r="A27" t="str">
            <v>JUJUY</v>
          </cell>
          <cell r="B27">
            <v>25760.3</v>
          </cell>
          <cell r="C27">
            <v>22867.3</v>
          </cell>
          <cell r="D27">
            <v>22262.2</v>
          </cell>
          <cell r="E27">
            <v>21094.6</v>
          </cell>
          <cell r="F27">
            <v>24116.1</v>
          </cell>
          <cell r="G27">
            <v>27232.799999999999</v>
          </cell>
          <cell r="H27">
            <v>23026.1</v>
          </cell>
          <cell r="I27">
            <v>23900.6</v>
          </cell>
          <cell r="J27">
            <v>23433</v>
          </cell>
          <cell r="K27">
            <v>24939.7</v>
          </cell>
          <cell r="L27">
            <v>25709.8</v>
          </cell>
          <cell r="M27">
            <v>25646.6</v>
          </cell>
          <cell r="N27">
            <v>289989.09999999998</v>
          </cell>
        </row>
        <row r="28">
          <cell r="A28" t="str">
            <v>LA PAMPA</v>
          </cell>
          <cell r="B28">
            <v>17028</v>
          </cell>
          <cell r="C28">
            <v>15115.7</v>
          </cell>
          <cell r="D28">
            <v>14715.7</v>
          </cell>
          <cell r="E28">
            <v>13943.9</v>
          </cell>
          <cell r="F28">
            <v>15941.2</v>
          </cell>
          <cell r="G28">
            <v>18001.3</v>
          </cell>
          <cell r="H28">
            <v>15220.6</v>
          </cell>
          <cell r="I28">
            <v>15798.7</v>
          </cell>
          <cell r="J28">
            <v>15489.6</v>
          </cell>
          <cell r="K28">
            <v>16485.599999999999</v>
          </cell>
          <cell r="L28">
            <v>16994.599999999999</v>
          </cell>
          <cell r="M28">
            <v>16952.900000000001</v>
          </cell>
          <cell r="N28">
            <v>191687.80000000002</v>
          </cell>
        </row>
        <row r="29">
          <cell r="A29" t="str">
            <v>LA RIOJA</v>
          </cell>
          <cell r="B29">
            <v>18774.5</v>
          </cell>
          <cell r="C29">
            <v>16666</v>
          </cell>
          <cell r="D29">
            <v>16225</v>
          </cell>
          <cell r="E29">
            <v>15374</v>
          </cell>
          <cell r="F29">
            <v>17576.2</v>
          </cell>
          <cell r="G29">
            <v>19847.599999999999</v>
          </cell>
          <cell r="H29">
            <v>16781.7</v>
          </cell>
          <cell r="I29">
            <v>17419.099999999999</v>
          </cell>
          <cell r="J29">
            <v>17078.3</v>
          </cell>
          <cell r="K29">
            <v>18176.400000000001</v>
          </cell>
          <cell r="L29">
            <v>18737.599999999999</v>
          </cell>
          <cell r="M29">
            <v>18691.599999999999</v>
          </cell>
          <cell r="N29">
            <v>211347.99999999997</v>
          </cell>
        </row>
        <row r="30">
          <cell r="A30" t="str">
            <v>MENDOZA</v>
          </cell>
          <cell r="B30">
            <v>37810.9</v>
          </cell>
          <cell r="C30">
            <v>33564.6</v>
          </cell>
          <cell r="D30">
            <v>32676.3</v>
          </cell>
          <cell r="E30">
            <v>30962.6</v>
          </cell>
          <cell r="F30">
            <v>35397.599999999999</v>
          </cell>
          <cell r="G30">
            <v>39972.199999999997</v>
          </cell>
          <cell r="H30">
            <v>33797.599999999999</v>
          </cell>
          <cell r="I30">
            <v>35081.300000000003</v>
          </cell>
          <cell r="J30">
            <v>34394.9</v>
          </cell>
          <cell r="K30">
            <v>36606.400000000001</v>
          </cell>
          <cell r="L30">
            <v>37736.699999999997</v>
          </cell>
          <cell r="M30">
            <v>37644.1</v>
          </cell>
          <cell r="N30">
            <v>425645.20000000007</v>
          </cell>
        </row>
        <row r="31">
          <cell r="A31" t="str">
            <v>MISIONES</v>
          </cell>
          <cell r="B31">
            <v>29951.8</v>
          </cell>
          <cell r="C31">
            <v>26588.1</v>
          </cell>
          <cell r="D31">
            <v>25884.5</v>
          </cell>
          <cell r="E31">
            <v>24527</v>
          </cell>
          <cell r="F31">
            <v>28040.1</v>
          </cell>
          <cell r="G31">
            <v>31663.9</v>
          </cell>
          <cell r="H31">
            <v>26772.7</v>
          </cell>
          <cell r="I31">
            <v>27789.599999999999</v>
          </cell>
          <cell r="J31">
            <v>27245.8</v>
          </cell>
          <cell r="K31">
            <v>28997.7</v>
          </cell>
          <cell r="L31">
            <v>29893.1</v>
          </cell>
          <cell r="M31">
            <v>29819.7</v>
          </cell>
          <cell r="N31">
            <v>337174</v>
          </cell>
        </row>
        <row r="32">
          <cell r="A32" t="str">
            <v>NEUQUEN</v>
          </cell>
          <cell r="B32">
            <v>15737.1</v>
          </cell>
          <cell r="C32">
            <v>13969.7</v>
          </cell>
          <cell r="D32">
            <v>13600</v>
          </cell>
          <cell r="E32">
            <v>12886.8</v>
          </cell>
          <cell r="F32">
            <v>14732.6</v>
          </cell>
          <cell r="G32">
            <v>16636.599999999999</v>
          </cell>
          <cell r="H32">
            <v>14066.7</v>
          </cell>
          <cell r="I32">
            <v>14601</v>
          </cell>
          <cell r="J32">
            <v>14315.3</v>
          </cell>
          <cell r="K32">
            <v>15235.8</v>
          </cell>
          <cell r="L32">
            <v>15706.2</v>
          </cell>
          <cell r="M32">
            <v>15667.6</v>
          </cell>
          <cell r="N32">
            <v>177155.40000000002</v>
          </cell>
        </row>
        <row r="33">
          <cell r="A33" t="str">
            <v>RIO NEGRO</v>
          </cell>
          <cell r="B33">
            <v>22878.7</v>
          </cell>
          <cell r="C33">
            <v>20309.3</v>
          </cell>
          <cell r="D33">
            <v>19771.8</v>
          </cell>
          <cell r="E33">
            <v>18734.900000000001</v>
          </cell>
          <cell r="F33">
            <v>21418.400000000001</v>
          </cell>
          <cell r="G33">
            <v>24186.400000000001</v>
          </cell>
          <cell r="H33">
            <v>20450.3</v>
          </cell>
          <cell r="I33">
            <v>21227</v>
          </cell>
          <cell r="J33">
            <v>20811.7</v>
          </cell>
          <cell r="K33">
            <v>22149.8</v>
          </cell>
          <cell r="L33">
            <v>22833.8</v>
          </cell>
          <cell r="M33">
            <v>22777.7</v>
          </cell>
          <cell r="N33">
            <v>257549.8</v>
          </cell>
        </row>
        <row r="34">
          <cell r="A34" t="str">
            <v>SALTA</v>
          </cell>
          <cell r="B34">
            <v>34754.6</v>
          </cell>
          <cell r="C34">
            <v>30851.5</v>
          </cell>
          <cell r="D34">
            <v>30035</v>
          </cell>
          <cell r="E34">
            <v>28459.9</v>
          </cell>
          <cell r="F34">
            <v>32536.3</v>
          </cell>
          <cell r="G34">
            <v>36741.199999999997</v>
          </cell>
          <cell r="H34">
            <v>31065.7</v>
          </cell>
          <cell r="I34">
            <v>32245.599999999999</v>
          </cell>
          <cell r="J34">
            <v>31614.7</v>
          </cell>
          <cell r="K34">
            <v>33647.5</v>
          </cell>
          <cell r="L34">
            <v>34686.400000000001</v>
          </cell>
          <cell r="M34">
            <v>34601.199999999997</v>
          </cell>
          <cell r="N34">
            <v>391239.60000000003</v>
          </cell>
        </row>
        <row r="35">
          <cell r="A35" t="str">
            <v>SAN JUAN</v>
          </cell>
          <cell r="B35">
            <v>30650.400000000001</v>
          </cell>
          <cell r="C35">
            <v>27208.2</v>
          </cell>
          <cell r="D35">
            <v>26488.2</v>
          </cell>
          <cell r="E35">
            <v>25099</v>
          </cell>
          <cell r="F35">
            <v>28694.1</v>
          </cell>
          <cell r="G35">
            <v>32402.400000000001</v>
          </cell>
          <cell r="H35">
            <v>27397.200000000001</v>
          </cell>
          <cell r="I35">
            <v>28437.7</v>
          </cell>
          <cell r="J35">
            <v>27881.3</v>
          </cell>
          <cell r="K35">
            <v>29674</v>
          </cell>
          <cell r="L35">
            <v>30590.3</v>
          </cell>
          <cell r="M35">
            <v>30515.200000000001</v>
          </cell>
          <cell r="N35">
            <v>345038</v>
          </cell>
        </row>
        <row r="36">
          <cell r="A36" t="str">
            <v>SAN LUIS</v>
          </cell>
          <cell r="B36">
            <v>20695.599999999999</v>
          </cell>
          <cell r="C36">
            <v>18371.400000000001</v>
          </cell>
          <cell r="D36">
            <v>17885.2</v>
          </cell>
          <cell r="E36">
            <v>16947.2</v>
          </cell>
          <cell r="F36">
            <v>19374.599999999999</v>
          </cell>
          <cell r="G36">
            <v>21878.6</v>
          </cell>
          <cell r="H36">
            <v>18498.900000000001</v>
          </cell>
          <cell r="I36">
            <v>19201.5</v>
          </cell>
          <cell r="J36">
            <v>18825.8</v>
          </cell>
          <cell r="K36">
            <v>20036.3</v>
          </cell>
          <cell r="L36">
            <v>20655</v>
          </cell>
          <cell r="M36">
            <v>20604.3</v>
          </cell>
          <cell r="N36">
            <v>232974.39999999997</v>
          </cell>
        </row>
        <row r="37">
          <cell r="A37" t="str">
            <v>SANTA CRUZ</v>
          </cell>
          <cell r="B37">
            <v>14339.9</v>
          </cell>
          <cell r="C37">
            <v>12729.5</v>
          </cell>
          <cell r="D37">
            <v>12392.6</v>
          </cell>
          <cell r="E37">
            <v>11742.7</v>
          </cell>
          <cell r="F37">
            <v>13424.6</v>
          </cell>
          <cell r="G37">
            <v>15159.6</v>
          </cell>
          <cell r="H37">
            <v>12817.9</v>
          </cell>
          <cell r="I37">
            <v>13304.7</v>
          </cell>
          <cell r="J37">
            <v>13044.4</v>
          </cell>
          <cell r="K37">
            <v>13883.1</v>
          </cell>
          <cell r="L37">
            <v>14311.8</v>
          </cell>
          <cell r="M37">
            <v>14276.6</v>
          </cell>
          <cell r="N37">
            <v>161427.39999999997</v>
          </cell>
        </row>
        <row r="38">
          <cell r="A38" t="str">
            <v>SANTA FE</v>
          </cell>
          <cell r="B38">
            <v>81035.899999999994</v>
          </cell>
          <cell r="C38">
            <v>71935.199999999997</v>
          </cell>
          <cell r="D38">
            <v>70031.399999999994</v>
          </cell>
          <cell r="E38">
            <v>66358.7</v>
          </cell>
          <cell r="F38">
            <v>75863.600000000006</v>
          </cell>
          <cell r="G38">
            <v>85667.9</v>
          </cell>
          <cell r="H38">
            <v>72434.600000000006</v>
          </cell>
          <cell r="I38">
            <v>75185.7</v>
          </cell>
          <cell r="J38">
            <v>73714.7</v>
          </cell>
          <cell r="K38">
            <v>78454.399999999994</v>
          </cell>
          <cell r="L38">
            <v>80876.800000000003</v>
          </cell>
          <cell r="M38">
            <v>80678.3</v>
          </cell>
          <cell r="N38">
            <v>912237.2</v>
          </cell>
        </row>
        <row r="39">
          <cell r="A39" t="str">
            <v>SANTIAGO DEL ESTERO</v>
          </cell>
          <cell r="B39">
            <v>37461.599999999999</v>
          </cell>
          <cell r="C39">
            <v>33254.5</v>
          </cell>
          <cell r="D39">
            <v>32374.5</v>
          </cell>
          <cell r="E39">
            <v>30676.6</v>
          </cell>
          <cell r="F39">
            <v>35070.6</v>
          </cell>
          <cell r="G39">
            <v>39602.9</v>
          </cell>
          <cell r="H39">
            <v>33485.4</v>
          </cell>
          <cell r="I39">
            <v>34757.199999999997</v>
          </cell>
          <cell r="J39">
            <v>34077.199999999997</v>
          </cell>
          <cell r="K39">
            <v>36268.300000000003</v>
          </cell>
          <cell r="L39">
            <v>37388.1</v>
          </cell>
          <cell r="M39">
            <v>37296.300000000003</v>
          </cell>
          <cell r="N39">
            <v>421713.19999999995</v>
          </cell>
        </row>
        <row r="40">
          <cell r="A40" t="str">
            <v>TUCUMAN</v>
          </cell>
          <cell r="B40">
            <v>43137.599999999999</v>
          </cell>
          <cell r="C40">
            <v>38293.1</v>
          </cell>
          <cell r="D40">
            <v>37279.699999999997</v>
          </cell>
          <cell r="E40">
            <v>35324.6</v>
          </cell>
          <cell r="F40">
            <v>40384.300000000003</v>
          </cell>
          <cell r="G40">
            <v>45603.4</v>
          </cell>
          <cell r="H40">
            <v>38559</v>
          </cell>
          <cell r="I40">
            <v>40023.4</v>
          </cell>
          <cell r="J40">
            <v>39240.400000000001</v>
          </cell>
          <cell r="K40">
            <v>41763.5</v>
          </cell>
          <cell r="L40">
            <v>43053</v>
          </cell>
          <cell r="M40">
            <v>42947.3</v>
          </cell>
          <cell r="N40">
            <v>485609.3</v>
          </cell>
        </row>
        <row r="41">
          <cell r="A41" t="str">
            <v>ACUM. BS. AS. - TUCUMAN</v>
          </cell>
          <cell r="B41">
            <v>905182.8</v>
          </cell>
          <cell r="C41">
            <v>803526.79999999993</v>
          </cell>
          <cell r="D41">
            <v>782261.89999999991</v>
          </cell>
          <cell r="E41">
            <v>741236.39999999979</v>
          </cell>
          <cell r="F41">
            <v>847407.59999999986</v>
          </cell>
          <cell r="G41">
            <v>956923.20000000007</v>
          </cell>
          <cell r="H41">
            <v>809105.69999999984</v>
          </cell>
          <cell r="I41">
            <v>839835.79999999993</v>
          </cell>
          <cell r="J41">
            <v>823404.10000000009</v>
          </cell>
          <cell r="K41">
            <v>876347.60000000009</v>
          </cell>
          <cell r="L41">
            <v>903406.5</v>
          </cell>
          <cell r="M41">
            <v>901188.2</v>
          </cell>
          <cell r="N41">
            <v>10189826.6</v>
          </cell>
        </row>
        <row r="42">
          <cell r="A42" t="str">
            <v>TIERRA DEL FUEGO</v>
          </cell>
          <cell r="B42">
            <v>11517.1</v>
          </cell>
          <cell r="C42">
            <v>10261.200000000001</v>
          </cell>
          <cell r="D42">
            <v>9998.5</v>
          </cell>
          <cell r="E42">
            <v>9491.6</v>
          </cell>
          <cell r="F42">
            <v>10803.3</v>
          </cell>
          <cell r="G42">
            <v>12156.3</v>
          </cell>
          <cell r="H42">
            <v>10330.1</v>
          </cell>
          <cell r="I42">
            <v>10709.8</v>
          </cell>
          <cell r="J42">
            <v>10506.8</v>
          </cell>
          <cell r="K42">
            <v>11160.9</v>
          </cell>
          <cell r="L42">
            <v>11495.2</v>
          </cell>
          <cell r="M42">
            <v>11467.8</v>
          </cell>
          <cell r="N42">
            <v>129898.6</v>
          </cell>
        </row>
        <row r="43">
          <cell r="A43" t="str">
            <v>ACUM. BS. AS. - TIERRA DEL FUEGO</v>
          </cell>
          <cell r="B43">
            <v>916699.9</v>
          </cell>
          <cell r="C43">
            <v>813787.99999999988</v>
          </cell>
          <cell r="D43">
            <v>792260.39999999991</v>
          </cell>
          <cell r="E43">
            <v>750727.99999999977</v>
          </cell>
          <cell r="F43">
            <v>858210.89999999991</v>
          </cell>
          <cell r="G43">
            <v>969079.50000000012</v>
          </cell>
          <cell r="H43">
            <v>819435.79999999981</v>
          </cell>
          <cell r="I43">
            <v>850545.6</v>
          </cell>
          <cell r="J43">
            <v>833910.90000000014</v>
          </cell>
          <cell r="K43">
            <v>887508.50000000012</v>
          </cell>
          <cell r="L43">
            <v>914901.7</v>
          </cell>
          <cell r="M43">
            <v>912656</v>
          </cell>
          <cell r="N43">
            <v>10319725.199999999</v>
          </cell>
        </row>
        <row r="44">
          <cell r="A44" t="str">
            <v>TRANSF.SERV.(TOTAL JURISD. EXCL. T.F)</v>
          </cell>
          <cell r="B44">
            <v>107987.4</v>
          </cell>
          <cell r="C44">
            <v>107987.4</v>
          </cell>
          <cell r="D44">
            <v>107987.4</v>
          </cell>
          <cell r="E44">
            <v>107987.4</v>
          </cell>
          <cell r="F44">
            <v>107987.4</v>
          </cell>
          <cell r="G44">
            <v>107987.4</v>
          </cell>
          <cell r="H44">
            <v>107987.4</v>
          </cell>
          <cell r="I44">
            <v>107987.4</v>
          </cell>
          <cell r="J44">
            <v>107987.4</v>
          </cell>
          <cell r="K44">
            <v>107987.4</v>
          </cell>
          <cell r="L44">
            <v>107987.4</v>
          </cell>
          <cell r="M44">
            <v>107987.4</v>
          </cell>
          <cell r="N44">
            <v>1295848.7999999998</v>
          </cell>
        </row>
        <row r="45">
          <cell r="A45" t="str">
            <v>TRANSF. SERV. (TIERRA DEL FUEGO)</v>
          </cell>
          <cell r="B45">
            <v>1000</v>
          </cell>
          <cell r="C45">
            <v>1000</v>
          </cell>
          <cell r="D45">
            <v>1000</v>
          </cell>
          <cell r="E45">
            <v>1000</v>
          </cell>
          <cell r="F45">
            <v>1000</v>
          </cell>
          <cell r="G45">
            <v>1000</v>
          </cell>
          <cell r="H45">
            <v>1000</v>
          </cell>
          <cell r="I45">
            <v>1000</v>
          </cell>
          <cell r="J45">
            <v>1000</v>
          </cell>
          <cell r="K45">
            <v>1000</v>
          </cell>
          <cell r="L45">
            <v>1000</v>
          </cell>
          <cell r="M45">
            <v>1000</v>
          </cell>
          <cell r="N45">
            <v>12000</v>
          </cell>
        </row>
        <row r="46">
          <cell r="A46" t="str">
            <v>FONDO ATN</v>
          </cell>
          <cell r="B46">
            <v>17881.599999999999</v>
          </cell>
          <cell r="C46">
            <v>16087.4</v>
          </cell>
          <cell r="D46">
            <v>15712.1</v>
          </cell>
          <cell r="E46">
            <v>14988.1</v>
          </cell>
          <cell r="F46">
            <v>16861.900000000001</v>
          </cell>
          <cell r="G46">
            <v>18794.8</v>
          </cell>
          <cell r="H46">
            <v>16185.9</v>
          </cell>
          <cell r="I46">
            <v>16728.3</v>
          </cell>
          <cell r="J46">
            <v>16438.3</v>
          </cell>
          <cell r="K46">
            <v>17372.7</v>
          </cell>
          <cell r="L46">
            <v>17850.2</v>
          </cell>
          <cell r="M46">
            <v>17811.099999999999</v>
          </cell>
          <cell r="N46">
            <v>202712.40000000002</v>
          </cell>
        </row>
        <row r="47">
          <cell r="A47" t="str">
            <v>NACION</v>
          </cell>
          <cell r="B47">
            <v>744589.1</v>
          </cell>
          <cell r="C47">
            <v>669880.80000000005</v>
          </cell>
          <cell r="D47">
            <v>654253</v>
          </cell>
          <cell r="E47">
            <v>624102.9</v>
          </cell>
          <cell r="F47">
            <v>702129.4</v>
          </cell>
          <cell r="G47">
            <v>782613.6</v>
          </cell>
          <cell r="H47">
            <v>673980.9</v>
          </cell>
          <cell r="I47">
            <v>696564.7</v>
          </cell>
          <cell r="J47">
            <v>684489</v>
          </cell>
          <cell r="K47">
            <v>723397.6</v>
          </cell>
          <cell r="L47">
            <v>743283.4</v>
          </cell>
          <cell r="M47">
            <v>741653.1</v>
          </cell>
          <cell r="N47">
            <v>8440937.5</v>
          </cell>
        </row>
        <row r="48">
          <cell r="A48" t="str">
            <v>ACUMULADO I</v>
          </cell>
          <cell r="B48">
            <v>1788158</v>
          </cell>
          <cell r="C48">
            <v>1608743.6</v>
          </cell>
          <cell r="D48">
            <v>1571212.9</v>
          </cell>
          <cell r="E48">
            <v>1498806.4</v>
          </cell>
          <cell r="F48">
            <v>1686189.6</v>
          </cell>
          <cell r="G48">
            <v>1879475.3000000003</v>
          </cell>
          <cell r="H48">
            <v>1618590</v>
          </cell>
          <cell r="I48">
            <v>1672826</v>
          </cell>
          <cell r="J48">
            <v>1643825.6</v>
          </cell>
          <cell r="K48">
            <v>1737266.2000000002</v>
          </cell>
          <cell r="L48">
            <v>1785022.7</v>
          </cell>
          <cell r="M48">
            <v>1781107.6</v>
          </cell>
          <cell r="N48">
            <v>20271223.899999999</v>
          </cell>
        </row>
        <row r="49">
          <cell r="A49" t="str">
            <v>FONDO COMPENSADOR DE DEFICITS</v>
          </cell>
          <cell r="B49">
            <v>45800</v>
          </cell>
          <cell r="C49">
            <v>45800</v>
          </cell>
          <cell r="D49">
            <v>45800</v>
          </cell>
          <cell r="E49">
            <v>45800</v>
          </cell>
          <cell r="F49">
            <v>45800</v>
          </cell>
          <cell r="G49">
            <v>45800</v>
          </cell>
          <cell r="H49">
            <v>45800</v>
          </cell>
          <cell r="I49">
            <v>45800</v>
          </cell>
          <cell r="J49">
            <v>45800</v>
          </cell>
          <cell r="K49">
            <v>45800</v>
          </cell>
          <cell r="L49">
            <v>45800</v>
          </cell>
          <cell r="M49">
            <v>45800</v>
          </cell>
          <cell r="N49">
            <v>549600</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refreshError="1"/>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C"/>
      <sheetName val="MAIN"/>
      <sheetName val="Asm"/>
      <sheetName val="Gin"/>
      <sheetName val="Con"/>
      <sheetName val="WETA"/>
      <sheetName val="DSA"/>
      <sheetName val="SPA"/>
      <sheetName val="Ann"/>
      <sheetName val="Gout"/>
      <sheetName val="Fout"/>
      <sheetName val="Mout"/>
      <sheetName val="Bout"/>
      <sheetName val="Oout"/>
      <sheetName val="Dout"/>
      <sheetName val="Fin"/>
      <sheetName val="Min"/>
      <sheetName val="Bin"/>
      <sheetName val="Din"/>
      <sheetName val="Oin"/>
      <sheetName val="Med"/>
      <sheetName val="Old"/>
      <sheetName val="Chg"/>
      <sheetName val="Chart1"/>
      <sheetName val="Macros"/>
      <sheetName val="COP FE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Sheet"/>
      <sheetName val="Panel1"/>
      <sheetName val="Interest-Data"/>
      <sheetName val="RGDP data"/>
      <sheetName val="CA data (exact quarters)"/>
      <sheetName val="CA data"/>
      <sheetName val="K data"/>
      <sheetName val="DataAnnual"/>
      <sheetName val="Ex Rate Daily"/>
      <sheetName val="DataDaily"/>
      <sheetName val="data"/>
      <sheetName val="RealInterest (Country) (other)"/>
      <sheetName val="RealInterest (Country) (Defaul)"/>
      <sheetName val="RealInterest (Country)"/>
      <sheetName val="RealInterest (avg)"/>
      <sheetName val="RGDP (country) (%Seas)"/>
      <sheetName val="RGDP (avg) (%Seas)"/>
      <sheetName val="RGDP (country)"/>
      <sheetName val="RGDP (average)"/>
      <sheetName val="CA (avg) (%GDP) (newQ) (adj)"/>
      <sheetName val="CA (% of GDP) (newQ) (MAvg)"/>
      <sheetName val="CA (avg) (%GDP) (newQ) Mavg"/>
      <sheetName val="CA (avg) (change%GDP) (newQ)"/>
      <sheetName val="CA (% of GDP) (newQ)"/>
      <sheetName val="CA (avg) (%GDP) (newQ)"/>
      <sheetName val="CA (avg) (change%GDP)"/>
      <sheetName val="CA (change% of GDP)"/>
      <sheetName val="CA (avg) (%GDP)"/>
      <sheetName val="CA (% of GDP)"/>
      <sheetName val="K Liab (avg)"/>
      <sheetName val="K Liab (country)"/>
      <sheetName val="K Liab less FDI (country)"/>
      <sheetName val="K Liab less FDI (avg)"/>
      <sheetName val="Interest"/>
      <sheetName val="Primary Balance (avg)"/>
      <sheetName val="Interest (% of GDP)"/>
      <sheetName val="Interest (avg) (%GDP)"/>
      <sheetName val="Interest (Change%GDP)"/>
      <sheetName val="Interest (avg) (Change%GDP)"/>
      <sheetName val="PrimBal (Change%GDP)"/>
      <sheetName val="PrimBal (avg) (Change%GDP)"/>
      <sheetName val="PrimBal (% of GDP)"/>
      <sheetName val="PrimBal (avg) (%GDP)"/>
      <sheetName val="PrimBal"/>
      <sheetName val="PrimBal (avg)"/>
      <sheetName val="NomExRate Daily Default"/>
      <sheetName val="NomExRate Daily"/>
      <sheetName val="Ex rate bloom"/>
      <sheetName val="REER (avg)"/>
      <sheetName val="REER"/>
      <sheetName val="NomExRate (avg)"/>
      <sheetName val="NomExRate"/>
      <sheetName val="Inflation (avg)"/>
      <sheetName val="Inflation"/>
      <sheetName val="New Data"/>
      <sheetName val="bop"/>
      <sheetName val="ex rate"/>
      <sheetName val="gdp"/>
      <sheetName val="Deposits"/>
      <sheetName val="Reserves"/>
      <sheetName val="Int Reserves"/>
      <sheetName val="Int Reserves (scale t-24)"/>
      <sheetName val="Int Reserves (scale t)"/>
      <sheetName val="Int Reserves (scale t) res only"/>
      <sheetName val="Int Reserves (scale t) (%gdp)"/>
      <sheetName val="Int Reserves scale t %gdp restr"/>
      <sheetName val="Int Reserves (scale t) (avg)"/>
      <sheetName val="Int Reserves (scale t) (avg gdp"/>
      <sheetName val="Deposits (scale t) (avg (2)"/>
      <sheetName val="Deposits (scale t)"/>
      <sheetName val="Sheet13"/>
      <sheetName val="Int Reserves US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row r="4">
          <cell r="A4" t="e">
            <v>#NAME?</v>
          </cell>
          <cell r="D4" t="e">
            <v>#NAME?</v>
          </cell>
          <cell r="G4" t="e">
            <v>#NAME?</v>
          </cell>
          <cell r="J4" t="e">
            <v>#NAME?</v>
          </cell>
          <cell r="M4" t="e">
            <v>#NAME?</v>
          </cell>
          <cell r="P4" t="e">
            <v>#NAME?</v>
          </cell>
          <cell r="S4" t="e">
            <v>#NAME?</v>
          </cell>
        </row>
      </sheetData>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Sheet"/>
      <sheetName val="contents"/>
      <sheetName val="BEO_Q"/>
      <sheetName val="BK_Q"/>
      <sheetName val="BCA_Q"/>
      <sheetName val="BRES_Q"/>
      <sheetName val="EDNA_M"/>
      <sheetName val="FRM_M"/>
      <sheetName val="BK_M"/>
      <sheetName val="BRES_M"/>
      <sheetName val="Reserves"/>
      <sheetName val="MSCI"/>
      <sheetName val="Market Pressure"/>
      <sheetName val="SpotExchangeRates"/>
      <sheetName val="StockMarketIndices"/>
      <sheetName val="All Figs"/>
      <sheetName val="Fig1"/>
      <sheetName val="Fig2 as object"/>
      <sheetName val="Fig2"/>
      <sheetName val="Fig3"/>
      <sheetName val="Fig4"/>
      <sheetName val="Fig5_sse"/>
      <sheetName val="Fig5 object"/>
      <sheetName val="Fig5_ne"/>
      <sheetName val="Fig5ndf"/>
      <sheetName val="Fig6_sse"/>
      <sheetName val="Fig6_ne"/>
      <sheetName val="Fig6chn"/>
      <sheetName val="Fig7"/>
      <sheetName val="Fig8"/>
      <sheetName val="Chart1"/>
      <sheetName val="Ex rate bloom"/>
      <sheetName val="som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row r="10">
          <cell r="D10" t="e">
            <v>#NAME?</v>
          </cell>
          <cell r="E10" t="e">
            <v>#NAME?</v>
          </cell>
          <cell r="F10" t="e">
            <v>#NAME?</v>
          </cell>
          <cell r="G10" t="e">
            <v>#NAME?</v>
          </cell>
          <cell r="H10" t="e">
            <v>#NAME?</v>
          </cell>
          <cell r="I10" t="e">
            <v>#NAME?</v>
          </cell>
        </row>
      </sheetData>
      <sheetData sheetId="14" refreshError="1">
        <row r="7">
          <cell r="B7">
            <v>37622</v>
          </cell>
          <cell r="D7">
            <v>113.51</v>
          </cell>
          <cell r="E7">
            <v>3390.12</v>
          </cell>
          <cell r="F7">
            <v>8578.9500000000007</v>
          </cell>
          <cell r="G7">
            <v>627.54999999999995</v>
          </cell>
          <cell r="H7">
            <v>1341.07</v>
          </cell>
          <cell r="I7">
            <v>4452.45</v>
          </cell>
          <cell r="J7">
            <v>356.48</v>
          </cell>
        </row>
      </sheetData>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igeria_Val"/>
      <sheetName val="Raw_1"/>
      <sheetName val="Raw_2"/>
      <sheetName val="SpotExchangeRates"/>
      <sheetName val="StockMarketIndices"/>
      <sheetName val="raw"/>
      <sheetName val="Nominal"/>
      <sheetName val="EERProfile"/>
      <sheetName val="BDDBIL"/>
      <sheetName val="BNCBIL"/>
      <sheetName val="OUT_WETA"/>
      <sheetName val="Bloomberg_Nigeria_Db"/>
      <sheetName val="CODE LIST"/>
      <sheetName val="COP FE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POTS"/>
      <sheetName val="FUTURES"/>
      <sheetName val="Old"/>
    </sheetNames>
    <sheetDataSet>
      <sheetData sheetId="0">
        <row r="7">
          <cell r="B7">
            <v>38345</v>
          </cell>
          <cell r="D7">
            <v>38348</v>
          </cell>
          <cell r="F7">
            <v>38348</v>
          </cell>
          <cell r="H7">
            <v>38345</v>
          </cell>
        </row>
        <row r="8">
          <cell r="B8">
            <v>38350</v>
          </cell>
        </row>
        <row r="9">
          <cell r="B9">
            <v>38351</v>
          </cell>
        </row>
      </sheetData>
      <sheetData sheetId="1">
        <row r="2">
          <cell r="G2" t="str">
            <v>px_last</v>
          </cell>
        </row>
        <row r="7">
          <cell r="H7">
            <v>47.962631578947359</v>
          </cell>
        </row>
        <row r="9">
          <cell r="H9">
            <v>51.75</v>
          </cell>
          <cell r="I9">
            <v>50.14</v>
          </cell>
        </row>
        <row r="10">
          <cell r="H10">
            <v>51.75</v>
          </cell>
        </row>
        <row r="11">
          <cell r="H11">
            <v>52.33</v>
          </cell>
        </row>
        <row r="12">
          <cell r="H12">
            <v>52.5</v>
          </cell>
          <cell r="I12">
            <v>49.51</v>
          </cell>
        </row>
        <row r="13">
          <cell r="H13">
            <v>52.38</v>
          </cell>
        </row>
        <row r="14">
          <cell r="H14">
            <v>52.03</v>
          </cell>
        </row>
        <row r="15">
          <cell r="H15">
            <v>51.61</v>
          </cell>
        </row>
        <row r="16">
          <cell r="H16">
            <v>51.19</v>
          </cell>
        </row>
        <row r="17">
          <cell r="H17">
            <v>50.79</v>
          </cell>
        </row>
        <row r="18">
          <cell r="I18">
            <v>47.68</v>
          </cell>
        </row>
        <row r="21">
          <cell r="I21">
            <v>46.97</v>
          </cell>
        </row>
        <row r="22">
          <cell r="I22">
            <v>46.62</v>
          </cell>
        </row>
        <row r="23">
          <cell r="H23">
            <v>48.73</v>
          </cell>
        </row>
        <row r="24">
          <cell r="H24">
            <v>48.38</v>
          </cell>
        </row>
      </sheetData>
      <sheetData sheetId="2"/>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Sheet"/>
      <sheetName val="CONTENTS"/>
      <sheetName val="SwapIR"/>
      <sheetName val="GenericIR"/>
      <sheetName val="GenericIR(mnth)"/>
      <sheetName val="IBR"/>
      <sheetName val="embi_day"/>
      <sheetName val="embi_week"/>
      <sheetName val="Sheet1"/>
      <sheetName val="Bloomberg"/>
      <sheetName val="dataEmbiDeficit"/>
      <sheetName val="correlations with EMBI"/>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Sheet"/>
      <sheetName val="Panel1"/>
      <sheetName val="Interest-Data"/>
      <sheetName val="RGDP data"/>
      <sheetName val="CA data (exact quarters)"/>
      <sheetName val="CA data"/>
      <sheetName val="K data"/>
      <sheetName val="DataAnnual"/>
      <sheetName val="Ex Rate Daily"/>
      <sheetName val="DataDaily"/>
      <sheetName val="data"/>
      <sheetName val="RealInterest (Country) (other)"/>
      <sheetName val="RealInterest (Country) (Defaul)"/>
      <sheetName val="RealInterest (Country)"/>
      <sheetName val="RealInterest (avg)"/>
      <sheetName val="RGDP (country) (%Seas)"/>
      <sheetName val="RGDP (avg) (%Seas)"/>
      <sheetName val="RGDP (country)"/>
      <sheetName val="RGDP (average)"/>
      <sheetName val="CA (avg) (%GDP) (newQ) (adj)"/>
      <sheetName val="CA (% of GDP) (newQ) (MAvg)"/>
      <sheetName val="CA (avg) (%GDP) (newQ) Mavg"/>
      <sheetName val="CA (avg) (change%GDP) (newQ)"/>
      <sheetName val="CA (% of GDP) (newQ)"/>
      <sheetName val="CA (avg) (%GDP) (newQ)"/>
      <sheetName val="CA (avg) (change%GDP)"/>
      <sheetName val="CA (change% of GDP)"/>
      <sheetName val="CA (avg) (%GDP)"/>
      <sheetName val="CA (% of GDP)"/>
      <sheetName val="K Liab (avg)"/>
      <sheetName val="K Liab (country)"/>
      <sheetName val="K Liab less FDI (country)"/>
      <sheetName val="K Liab less FDI (avg)"/>
      <sheetName val="Interest"/>
      <sheetName val="Primary Balance (avg)"/>
      <sheetName val="Interest (% of GDP)"/>
      <sheetName val="Interest (avg) (%GDP)"/>
      <sheetName val="Interest (Change%GDP)"/>
      <sheetName val="Interest (avg) (Change%GDP)"/>
      <sheetName val="PrimBal (Change%GDP)"/>
      <sheetName val="PrimBal (avg) (Change%GDP)"/>
      <sheetName val="PrimBal (% of GDP)"/>
      <sheetName val="PrimBal (avg) (%GDP)"/>
      <sheetName val="PrimBal"/>
      <sheetName val="PrimBal (avg)"/>
      <sheetName val="NomExRate Daily Default"/>
      <sheetName val="NomExRate Daily"/>
      <sheetName val="Ex rate bloom"/>
      <sheetName val="REER (avg)"/>
      <sheetName val="REER"/>
      <sheetName val="NomExRate (avg)"/>
      <sheetName val="NomExRate"/>
      <sheetName val="Inflation (avg)"/>
      <sheetName val="Inflation"/>
      <sheetName val="New Data"/>
      <sheetName val="bop"/>
      <sheetName val="ex rate"/>
      <sheetName val="gdp"/>
      <sheetName val="Deposits"/>
      <sheetName val="Reserves"/>
      <sheetName val="Int Reserves"/>
      <sheetName val="Int Reserves (scale t-24)"/>
      <sheetName val="Int Reserves (scale t)"/>
      <sheetName val="Int Reserves (scale t) res only"/>
      <sheetName val="Int Reserves (scale t) (%gdp)"/>
      <sheetName val="Int Reserves scale t %gdp restr"/>
      <sheetName val="Int Reserves (scale t) (avg)"/>
      <sheetName val="Int Reserves (scale t) (avg gdp"/>
      <sheetName val="Deposits (scale t) (avg (2)"/>
      <sheetName val="Deposits (scale t)"/>
      <sheetName val="Sheet13"/>
      <sheetName val="Int Reserves USD"/>
      <sheetName val="RECIMP99"/>
      <sheetName val="RECIMP2000"/>
      <sheetName val="RECIMP2000real"/>
      <sheetName val="MACROS"/>
      <sheetName val="AFR -WETA DAt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row r="4">
          <cell r="A4" t="e">
            <v>#NAME?</v>
          </cell>
          <cell r="V4" t="e">
            <v>#NAME?</v>
          </cell>
        </row>
      </sheetData>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
      <sheetName val="3"/>
      <sheetName val="4"/>
      <sheetName val="5 "/>
      <sheetName val="6"/>
      <sheetName val="7"/>
      <sheetName val="8"/>
      <sheetName val="9"/>
      <sheetName val="10"/>
      <sheetName val="11"/>
      <sheetName val="13 "/>
      <sheetName val="14"/>
      <sheetName val="Table 2[F]"/>
      <sheetName val="Table 2[E]"/>
      <sheetName val="Table 3[F]"/>
      <sheetName val="Table 3[E] "/>
      <sheetName val="SUMMARY TABL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g4"/>
      <sheetName val="Egy-Spread"/>
      <sheetName val="other-spread"/>
      <sheetName val="Automate"/>
      <sheetName val="Excel History Wizard"/>
      <sheetName val="Chart1"/>
      <sheetName val="Chart2"/>
      <sheetName val="Summary"/>
      <sheetName val="Description"/>
      <sheetName val="embi_day"/>
      <sheetName val="GenericIR"/>
    </sheetNames>
    <sheetDataSet>
      <sheetData sheetId="0" refreshError="1"/>
      <sheetData sheetId="1"/>
      <sheetData sheetId="2"/>
      <sheetData sheetId="3"/>
      <sheetData sheetId="4"/>
      <sheetData sheetId="5" refreshError="1"/>
      <sheetData sheetId="6" refreshError="1"/>
      <sheetData sheetId="7"/>
      <sheetData sheetId="8"/>
      <sheetData sheetId="9" refreshError="1"/>
      <sheetData sheetId="10" refreshError="1"/>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DP Graphs2001"/>
      <sheetName val="Graphs (Prices)"/>
      <sheetName val="Food- and Non-food CPI, EER"/>
      <sheetName val="Real GDP (1977 base year)"/>
      <sheetName val="SavInv (print, 1977 base year)"/>
      <sheetName val="CSO"/>
      <sheetName val="metals"/>
      <sheetName val="maize prices"/>
      <sheetName val="Savings &amp; Invest."/>
      <sheetName val="Real Sav&amp;Inv"/>
      <sheetName val="Maiz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5">
          <cell r="M5">
            <v>1989</v>
          </cell>
          <cell r="N5">
            <v>1990</v>
          </cell>
          <cell r="O5">
            <v>1991</v>
          </cell>
          <cell r="P5">
            <v>1992</v>
          </cell>
          <cell r="Q5">
            <v>1993</v>
          </cell>
          <cell r="R5">
            <v>1994</v>
          </cell>
          <cell r="S5">
            <v>1995</v>
          </cell>
          <cell r="T5">
            <v>1996</v>
          </cell>
        </row>
      </sheetData>
      <sheetData sheetId="9" refreshError="1"/>
      <sheetData sheetId="10" refreshError="1"/>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C"/>
      <sheetName val="BoP OUT Medium"/>
      <sheetName val="BoP OUT Long"/>
      <sheetName val="DebtServiceOutLong"/>
      <sheetName val="IMF Assistance"/>
      <sheetName val="large projects"/>
      <sheetName val="OUTPUT"/>
      <sheetName val="DebtService to budget"/>
      <sheetName val="Terms of Trade"/>
      <sheetName val="Exports"/>
      <sheetName val="Services"/>
      <sheetName val="B"/>
      <sheetName val="D"/>
      <sheetName val="E"/>
      <sheetName val="F"/>
      <sheetName val="Workspace contents"/>
      <sheetName val="Contents"/>
    </sheetNames>
    <sheetDataSet>
      <sheetData sheetId="0" refreshError="1"/>
      <sheetData sheetId="1" refreshError="1">
        <row r="1">
          <cell r="O1" t="str">
            <v>Lyon</v>
          </cell>
        </row>
        <row r="428">
          <cell r="P428">
            <v>1998</v>
          </cell>
          <cell r="Q428">
            <v>1999</v>
          </cell>
          <cell r="R428">
            <v>1999</v>
          </cell>
          <cell r="S428">
            <v>2000</v>
          </cell>
          <cell r="T428">
            <v>2001</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PIINDEX"/>
      <sheetName val="CPICOMP"/>
      <sheetName val="INSINDEX"/>
      <sheetName val="INSPERCHG"/>
    </sheetNames>
    <sheetDataSet>
      <sheetData sheetId="0" refreshError="1">
        <row r="203">
          <cell r="B203">
            <v>1987</v>
          </cell>
        </row>
        <row r="263">
          <cell r="B263" t="str">
            <v>1/92</v>
          </cell>
        </row>
        <row r="268">
          <cell r="B268" t="str">
            <v xml:space="preserve"> </v>
          </cell>
        </row>
        <row r="269">
          <cell r="B269" t="str">
            <v>7/92</v>
          </cell>
        </row>
        <row r="275">
          <cell r="B275" t="str">
            <v>1993</v>
          </cell>
        </row>
        <row r="280">
          <cell r="B280" t="str">
            <v xml:space="preserve"> </v>
          </cell>
        </row>
        <row r="281">
          <cell r="B281" t="str">
            <v>7/93</v>
          </cell>
        </row>
        <row r="287">
          <cell r="B287" t="str">
            <v>1994</v>
          </cell>
        </row>
        <row r="292">
          <cell r="B292" t="str">
            <v xml:space="preserve"> </v>
          </cell>
        </row>
        <row r="293">
          <cell r="B293" t="str">
            <v>7/94</v>
          </cell>
        </row>
        <row r="299">
          <cell r="B299" t="str">
            <v>1995</v>
          </cell>
        </row>
        <row r="304">
          <cell r="B304" t="str">
            <v xml:space="preserve"> </v>
          </cell>
        </row>
        <row r="305">
          <cell r="B305" t="str">
            <v>7/95</v>
          </cell>
        </row>
      </sheetData>
      <sheetData sheetId="1" refreshError="1"/>
      <sheetData sheetId="2" refreshError="1"/>
      <sheetData sheetId="3" refreshError="1"/>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Data_out"/>
      <sheetName val="Tables"/>
      <sheetName val="SR_fig4"/>
      <sheetName val="REER"/>
      <sheetName val="RE"/>
      <sheetName val="CPI&amp;Rates"/>
      <sheetName val="ControlSheet"/>
      <sheetName val="EDSS1-cpi"/>
      <sheetName val="EDSS2- exch rates"/>
      <sheetName val="c2"/>
      <sheetName val="c3"/>
      <sheetName val="c1"/>
      <sheetName val="Sheet3"/>
      <sheetName val="Weights"/>
    </sheetNames>
    <sheetDataSet>
      <sheetData sheetId="0" refreshError="1"/>
      <sheetData sheetId="1" refreshError="1"/>
      <sheetData sheetId="2"/>
      <sheetData sheetId="3" refreshError="1"/>
      <sheetData sheetId="4">
        <row r="53">
          <cell r="I53">
            <v>100</v>
          </cell>
          <cell r="J53">
            <v>84.805535824398532</v>
          </cell>
          <cell r="K53">
            <v>71.973526873813967</v>
          </cell>
          <cell r="L53">
            <v>84.270575469355819</v>
          </cell>
          <cell r="M53">
            <v>84.405760643413515</v>
          </cell>
          <cell r="N53">
            <v>68.421714238087489</v>
          </cell>
          <cell r="O53">
            <v>100</v>
          </cell>
          <cell r="P53">
            <v>103.32918488541725</v>
          </cell>
          <cell r="Q53">
            <v>91.663396861068222</v>
          </cell>
          <cell r="R53">
            <v>96.892793080318981</v>
          </cell>
          <cell r="S53">
            <v>111.78390581924991</v>
          </cell>
          <cell r="T53">
            <v>114.93050318694735</v>
          </cell>
          <cell r="U53">
            <v>115.71737709811802</v>
          </cell>
          <cell r="V53">
            <v>141.95650906651176</v>
          </cell>
          <cell r="W53">
            <v>152.71964852705781</v>
          </cell>
          <cell r="X53">
            <v>149.10243428109746</v>
          </cell>
          <cell r="Y53">
            <v>151.02143904947431</v>
          </cell>
          <cell r="Z53">
            <v>141.92966711241766</v>
          </cell>
          <cell r="AA53">
            <v>136.61758957028775</v>
          </cell>
          <cell r="AB53">
            <v>132.11037255340145</v>
          </cell>
          <cell r="AC53">
            <v>132.16590463882275</v>
          </cell>
          <cell r="AD53">
            <v>129.36338207043607</v>
          </cell>
          <cell r="AE53">
            <v>126.18245712574141</v>
          </cell>
          <cell r="AF53">
            <v>121.21512160469055</v>
          </cell>
          <cell r="AG53">
            <v>122.03714127360649</v>
          </cell>
          <cell r="AH53">
            <v>118.57021098959682</v>
          </cell>
          <cell r="AI53">
            <v>119.74422311614126</v>
          </cell>
          <cell r="AJ53">
            <v>117.11267342959464</v>
          </cell>
          <cell r="AK53">
            <v>112.11833602056683</v>
          </cell>
          <cell r="AL53">
            <v>111.47078348932011</v>
          </cell>
          <cell r="AM53">
            <v>110.12913710666012</v>
          </cell>
        </row>
      </sheetData>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IN"/>
      <sheetName val="OUT"/>
      <sheetName val="CBS"/>
      <sheetName val="DMB"/>
      <sheetName val="Comparing AFR &amp; SRF data"/>
      <sheetName val="MSRV"/>
      <sheetName val="SCSMSRV"/>
      <sheetName val="Broad Money contribution"/>
      <sheetName val="printMRSV"/>
      <sheetName val="SCSCBS"/>
      <sheetName val="VulnInd"/>
      <sheetName val="WETA"/>
      <sheetName val="Figure X"/>
      <sheetName val="Quarterly Interest Rate IFS"/>
      <sheetName val="Annual Interest Rate IFS"/>
      <sheetName val="Development Bank IFS"/>
      <sheetName val="Financial Survey IFS"/>
      <sheetName val="Nonbank Institution IFS"/>
      <sheetName val="Vuln.ind from CBS"/>
      <sheetName val="SoundnessInd."/>
      <sheetName val="FinSoundInd"/>
      <sheetName val="DOMDEBT-M (old)"/>
      <sheetName val="ControlSheet"/>
      <sheetName val="EDSS_OFIM"/>
      <sheetName val="EDSS_OFIQ"/>
      <sheetName val="from CBS on DMB"/>
      <sheetName val="di_RSRV"/>
      <sheetName val="di_OFI"/>
      <sheetName val="di_CRDT"/>
      <sheetName val="di_LQDT"/>
      <sheetName val="di_INT"/>
      <sheetName val="SCRMSRV"/>
      <sheetName val="SCRMCDEV"/>
      <sheetName val="SCRCBS"/>
      <sheetName val="SCRDMB"/>
      <sheetName val="SCROFI"/>
      <sheetName val="SCRCRDT"/>
      <sheetName val="SCRLQDT"/>
      <sheetName val="SCRINT"/>
      <sheetName val="SCRRSRV"/>
      <sheetName val="monetary aggregates"/>
      <sheetName val="mon aggreg in percent"/>
      <sheetName val="Chart2"/>
      <sheetName val="Chart3"/>
      <sheetName val="data for monetary dev chart"/>
      <sheetName val="data for Figure 3"/>
      <sheetName val="Figure 3"/>
      <sheetName val="Chart1"/>
      <sheetName val="Chart4"/>
      <sheetName val="Chart5"/>
      <sheetName val="Panel1"/>
      <sheetName val="Monetary Authorites IFS"/>
      <sheetName val="Banking Institution IFS"/>
      <sheetName val="Banking Survey IFS"/>
      <sheetName val="CBS IFS"/>
      <sheetName val="Commercial Bank Assets IFS"/>
      <sheetName val="Securities-nonbanks"/>
      <sheetName val="SecuritiesDMBs"/>
      <sheetName val="SEC-REDEMP"/>
      <sheetName val="SCRDOMDEBT"/>
      <sheetName val="DOMDEBT-M"/>
      <sheetName val="SCSMSRVHalfYear"/>
      <sheetName val="Sheet1"/>
      <sheetName val="MSRV-PRG"/>
      <sheetName val="DMB-PRG"/>
      <sheetName val="CBS-PRG"/>
      <sheetName val="EDSS_CBSQ"/>
      <sheetName val="EDSS_DMBQ"/>
      <sheetName val="EDSS_CBSM"/>
      <sheetName val="EDSS_DMBM"/>
      <sheetName val="Sheet1 (2)"/>
      <sheetName val="Interest Rate IFS"/>
      <sheetName val="CBS (SRF pilot)"/>
      <sheetName val="ODCs (SRF pilot)"/>
      <sheetName val="Monetary Survey (SRF pilot) "/>
      <sheetName val="Gvt.Securities-others"/>
      <sheetName val="GvtSecurities-DMBs"/>
      <sheetName val="Gvt-Securities"/>
      <sheetName val="Mon-DMX"/>
      <sheetName val="IN_DMX"/>
      <sheetName val="CBS (SRF)"/>
      <sheetName val="ODCs (SRF)"/>
      <sheetName val="Monetary Survey (SRF) "/>
      <sheetName val="FX"/>
      <sheetName val="1SR"/>
      <sheetName val="CBS weekly"/>
      <sheetName val="MS proj"/>
      <sheetName val="Mon Ind"/>
      <sheetName val="Mon Survey Table (2)"/>
      <sheetName val="MS montly"/>
      <sheetName val="CBS BS (2)"/>
      <sheetName val="CBS BS"/>
      <sheetName val="MonQ Prg"/>
      <sheetName val="IFS - Exchange rates"/>
      <sheetName val="WEO_q"/>
      <sheetName val="Input from HUB"/>
      <sheetName val="Raw_1"/>
      <sheetName val="page 1"/>
      <sheetName val="Figure_X"/>
      <sheetName val="Quarterly_Interest_Rate_IFS"/>
      <sheetName val="Annual_Interest_Rate_IFS"/>
      <sheetName val="Development_Bank_IFS"/>
      <sheetName val="Financial_Survey_IFS"/>
      <sheetName val="Nonbank_Institution_IFS"/>
      <sheetName val="Vuln_ind_from_CBS"/>
      <sheetName val="SoundnessInd_"/>
      <sheetName val="DOMDEBT-M_(old)"/>
      <sheetName val="from_CBS_on_DMB"/>
      <sheetName val="monetary_aggregates"/>
      <sheetName val="mon_aggreg_in_percent"/>
      <sheetName val="data_for_monetary_dev_chart"/>
      <sheetName val="data_for_Figure_3"/>
      <sheetName val="Figure_3"/>
      <sheetName val="Monetary_Authorites_IFS"/>
      <sheetName val="Banking_Institution_IFS"/>
      <sheetName val="Banking_Survey_IFS"/>
      <sheetName val="CBS_IFS"/>
      <sheetName val="Commercial_Bank_Assets_IFS"/>
      <sheetName val="Sheet1_(2)"/>
      <sheetName val="Interest_Rate_IFS"/>
      <sheetName val="Gvt_Securities-others"/>
      <sheetName val="Comparing_AFR_&amp;_SRF_data"/>
      <sheetName val="Broad_Money_contribution"/>
      <sheetName val="CBS_(SRF_pilot)"/>
      <sheetName val="ODCs_(SRF_pilot)"/>
      <sheetName val="Monetary_Survey_(SRF_pilot)_"/>
      <sheetName val="CBS_(SRF)"/>
      <sheetName val="ODCs_(SRF)"/>
      <sheetName val="Monetary_Survey_(SRF)_"/>
      <sheetName val="CBS_weekly"/>
      <sheetName val="MS_proj"/>
      <sheetName val="Mon_Ind"/>
      <sheetName val="Mon_Survey_Table_(2)"/>
      <sheetName val="MS_montly"/>
      <sheetName val="CBS_BS_(2)"/>
      <sheetName val="CBS_BS"/>
      <sheetName val="MonQ_Prg"/>
      <sheetName val="IFS_-_Exchange_rates"/>
      <sheetName val="Input_from_HUB"/>
      <sheetName val="page_1"/>
      <sheetName val="Med"/>
      <sheetName val="PrivReceipts"/>
      <sheetName val="by year"/>
      <sheetName val="Change according to grades"/>
    </sheetNames>
    <sheetDataSet>
      <sheetData sheetId="0"/>
      <sheetData sheetId="1"/>
      <sheetData sheetId="2"/>
      <sheetData sheetId="3">
        <row r="1">
          <cell r="D1">
            <v>1981</v>
          </cell>
        </row>
      </sheetData>
      <sheetData sheetId="4">
        <row r="1">
          <cell r="D1">
            <v>1981</v>
          </cell>
        </row>
      </sheetData>
      <sheetData sheetId="5"/>
      <sheetData sheetId="6"/>
      <sheetData sheetId="7"/>
      <sheetData sheetId="8" refreshError="1"/>
      <sheetData sheetId="9"/>
      <sheetData sheetId="10"/>
      <sheetData sheetId="11"/>
      <sheetData sheetId="12"/>
      <sheetData sheetId="13"/>
      <sheetData sheetId="14"/>
      <sheetData sheetId="15"/>
      <sheetData sheetId="16"/>
      <sheetData sheetId="17"/>
      <sheetData sheetId="18"/>
      <sheetData sheetId="19"/>
      <sheetData sheetId="20">
        <row r="1">
          <cell r="D1">
            <v>1981</v>
          </cell>
        </row>
      </sheetData>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refreshError="1"/>
      <sheetData sheetId="42" refreshError="1"/>
      <sheetData sheetId="43" refreshError="1"/>
      <sheetData sheetId="44" refreshError="1"/>
      <sheetData sheetId="45"/>
      <sheetData sheetId="46"/>
      <sheetData sheetId="47"/>
      <sheetData sheetId="48" refreshError="1"/>
      <sheetData sheetId="49" refreshError="1"/>
      <sheetData sheetId="50" refreshError="1"/>
      <sheetData sheetId="5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sheetData sheetId="74"/>
      <sheetData sheetId="75"/>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refreshError="1"/>
      <sheetData sheetId="142" refreshError="1"/>
      <sheetData sheetId="143" refreshError="1"/>
      <sheetData sheetId="144" refreshError="1"/>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C"/>
      <sheetName val="C Summary"/>
      <sheetName val="D %GDP"/>
      <sheetName val="InFis2"/>
      <sheetName val="Fiscal Tables"/>
      <sheetName val="Countries_Master"/>
      <sheetName val="Contents"/>
      <sheetName val="E"/>
      <sheetName val="W&amp;T"/>
      <sheetName val="EDSS Retrieve"/>
      <sheetName val="REER"/>
      <sheetName val="lookup"/>
      <sheetName val="GE Calculation"/>
      <sheetName val="PV_Base"/>
      <sheetName val="Data-Input"/>
      <sheetName val="DMX_IN"/>
      <sheetName val="Instruction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5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mments"/>
      <sheetName val="CONTENTS"/>
      <sheetName val="IN"/>
      <sheetName val="IN-Q"/>
      <sheetName val="IN_TRE"/>
      <sheetName val="IN-HUB"/>
      <sheetName val="OUT-HUB"/>
      <sheetName val="ASSUM"/>
      <sheetName val="X"/>
      <sheetName val="Sheet1"/>
      <sheetName val="M"/>
      <sheetName val="SRT"/>
      <sheetName val="K"/>
      <sheetName val="BOP"/>
      <sheetName val="T1SR"/>
      <sheetName val="T1SR_b"/>
      <sheetName val="Chart1"/>
      <sheetName val="T9SR_bop"/>
      <sheetName val="Sensitivity Analysis"/>
      <sheetName val="T10SR "/>
      <sheetName val="T11SR"/>
      <sheetName val="WETA"/>
      <sheetName val="Au"/>
      <sheetName val="DSA 2002"/>
      <sheetName val="DSA_Presentation"/>
      <sheetName val="NPV_DP2"/>
      <sheetName val="frozen request"/>
      <sheetName val="request"/>
      <sheetName val="Exports for DSA"/>
      <sheetName val="ControlSheet"/>
      <sheetName val="Module1"/>
      <sheetName val="Module2"/>
      <sheetName val="Impact CI"/>
      <sheetName val="GAS March 05"/>
      <sheetName val="GAS Dec04"/>
      <sheetName val="Source Data (Current)"/>
      <sheetName val="Complete Data Set (Annual)"/>
      <sheetName val="Gas 2004"/>
      <sheetName val="T9SR_bop (2)"/>
      <sheetName val="Gas"/>
      <sheetName val=""/>
      <sheetName val="T3SR_bop"/>
      <sheetName val="A Current Data"/>
      <sheetName val="Current"/>
      <sheetName val="MSRV"/>
      <sheetName val="fondo promedio"/>
      <sheetName val="GRÁFICO DE FONDO POR AFILIADO"/>
      <sheetName val="Reference"/>
      <sheetName val="pvtReport"/>
      <sheetName val="Bench - 99"/>
      <sheetName val="Cuadro I-5 94-00"/>
      <sheetName val="MLIBOP"/>
      <sheetName val="E"/>
      <sheetName val="BOP_NC-DMX"/>
      <sheetName val="Trade-DMX"/>
      <sheetName val="Comp GAS"/>
      <sheetName val="GAS March 2009"/>
      <sheetName val="GAS May 09"/>
      <sheetName val="GAS June 2009"/>
      <sheetName val="BOP SR Table"/>
      <sheetName val="BOP SR Table % GDP"/>
      <sheetName val="BOP simulations"/>
      <sheetName val="GOLD"/>
      <sheetName val="GAS Feb 2009_2"/>
      <sheetName val="GAS Feb 2009_1"/>
      <sheetName val="GAS Jan 2009"/>
      <sheetName val="GAS Nov 2008"/>
      <sheetName val="GAS Sep 2008"/>
      <sheetName val="GAS March 2008"/>
      <sheetName val="BOP_AUTH_1"/>
      <sheetName val="BOP_AUTH_2"/>
      <sheetName val="BOP_AUTH_3"/>
      <sheetName val="BOP_AUTH_4"/>
      <sheetName val="July Pre GAS"/>
      <sheetName val="July GAS"/>
      <sheetName val="Sept GAS"/>
      <sheetName val="Services"/>
      <sheetName val="C"/>
      <sheetName val="Indic"/>
      <sheetName val="Source_Data_(Current)"/>
      <sheetName val="Complete_Data_Set_(Annual)"/>
      <sheetName val="Gas_2004"/>
      <sheetName val="Impact_CI"/>
      <sheetName val="T9SR_bop_(2)"/>
      <sheetName val="Sensitivity_Analysis"/>
      <sheetName val="T10SR_"/>
      <sheetName val="DSA_2002"/>
      <sheetName val="frozen_request"/>
      <sheetName val="Exports_for_DSA"/>
      <sheetName val="GAS_March_05"/>
      <sheetName val="GAS_Dec04"/>
      <sheetName val="A_Current_Data"/>
      <sheetName val="fondo_promedio"/>
      <sheetName val="GRÁFICO_DE_FONDO_POR_AFILIADO"/>
      <sheetName val="Bench_-_99"/>
      <sheetName val="Cuadro_I-5_94-00"/>
      <sheetName val="Comp_GAS"/>
      <sheetName val="GAS_March_2009"/>
      <sheetName val="GAS_May_09"/>
      <sheetName val="GAS_June_2009"/>
      <sheetName val="BOP_SR_Table"/>
      <sheetName val="BOP_SR_Table_%_GDP"/>
      <sheetName val="BOP_simulations"/>
      <sheetName val="GAS_Feb_2009_2"/>
      <sheetName val="GAS_Feb_2009_1"/>
      <sheetName val="GAS_Jan_2009"/>
      <sheetName val="GAS_Nov_2008"/>
      <sheetName val="GAS_Sep_2008"/>
      <sheetName val="GAS_March_2008"/>
      <sheetName val="July_Pre_GAS"/>
      <sheetName val="July_GAS"/>
      <sheetName val="Sept_GAS"/>
      <sheetName val="Relief"/>
      <sheetName val="Constan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row r="1">
          <cell r="F1" t="str">
            <v>BALANCE OF PAYMENTS</v>
          </cell>
        </row>
        <row r="36">
          <cell r="A36" t="str">
            <v>||</v>
          </cell>
          <cell r="B36" t="str">
            <v xml:space="preserve">          O.w:Russia/China</v>
          </cell>
          <cell r="C36" t="str">
            <v xml:space="preserve">          O.w:Russia/China</v>
          </cell>
          <cell r="E36">
            <v>-1.6</v>
          </cell>
          <cell r="F36">
            <v>-1.6</v>
          </cell>
          <cell r="G36">
            <v>-1.4</v>
          </cell>
          <cell r="H36">
            <v>-1.2</v>
          </cell>
          <cell r="I36">
            <v>-1.1000000000000001</v>
          </cell>
          <cell r="J36">
            <v>-0.9</v>
          </cell>
          <cell r="K36">
            <v>-4.867</v>
          </cell>
          <cell r="L36">
            <v>-1.8</v>
          </cell>
          <cell r="M36">
            <v>-2.931</v>
          </cell>
          <cell r="N36">
            <v>-2.492</v>
          </cell>
          <cell r="O36">
            <v>-2.5</v>
          </cell>
          <cell r="P36">
            <v>-2.242</v>
          </cell>
          <cell r="Q36">
            <v>-1.5</v>
          </cell>
          <cell r="R36">
            <v>0</v>
          </cell>
          <cell r="S36">
            <v>0</v>
          </cell>
          <cell r="T36">
            <v>0</v>
          </cell>
          <cell r="U36">
            <v>0</v>
          </cell>
          <cell r="V36">
            <v>0</v>
          </cell>
          <cell r="W36">
            <v>0</v>
          </cell>
          <cell r="X36">
            <v>-1.7</v>
          </cell>
          <cell r="Y36">
            <v>0</v>
          </cell>
          <cell r="Z36">
            <v>0</v>
          </cell>
          <cell r="AA36">
            <v>0</v>
          </cell>
          <cell r="AB36">
            <v>0</v>
          </cell>
          <cell r="AC36">
            <v>0</v>
          </cell>
          <cell r="AD36">
            <v>0</v>
          </cell>
          <cell r="AE36">
            <v>0</v>
          </cell>
          <cell r="AF36">
            <v>0</v>
          </cell>
          <cell r="AG36">
            <v>0</v>
          </cell>
          <cell r="AH36">
            <v>0</v>
          </cell>
          <cell r="AI36">
            <v>0</v>
          </cell>
          <cell r="AJ36">
            <v>0</v>
          </cell>
          <cell r="AK36">
            <v>0</v>
          </cell>
          <cell r="AL36">
            <v>0</v>
          </cell>
          <cell r="AM36">
            <v>0</v>
          </cell>
          <cell r="AN36">
            <v>0</v>
          </cell>
          <cell r="AO36">
            <v>0</v>
          </cell>
          <cell r="AP36">
            <v>0</v>
          </cell>
          <cell r="AQ36">
            <v>0</v>
          </cell>
        </row>
        <row r="44">
          <cell r="A44" t="str">
            <v>||</v>
          </cell>
          <cell r="B44" t="str">
            <v xml:space="preserve">             (excl. Russia/China)</v>
          </cell>
          <cell r="C44" t="str">
            <v xml:space="preserve">             (excl. Russia/China)</v>
          </cell>
          <cell r="D44" t="str">
            <v>||</v>
          </cell>
          <cell r="E44">
            <v>-53.256999999999969</v>
          </cell>
          <cell r="F44">
            <v>-53.256999999999969</v>
          </cell>
          <cell r="G44">
            <v>-62.093999999999973</v>
          </cell>
          <cell r="H44">
            <v>-19.858000000000008</v>
          </cell>
          <cell r="I44">
            <v>-27.772000000000006</v>
          </cell>
          <cell r="J44">
            <v>-14.357000000000012</v>
          </cell>
          <cell r="K44">
            <v>-26.595999999999993</v>
          </cell>
          <cell r="L44">
            <v>-8.0779999999999994</v>
          </cell>
          <cell r="M44">
            <v>-22.687000000000001</v>
          </cell>
          <cell r="N44">
            <v>-19.214000000000002</v>
          </cell>
          <cell r="O44">
            <v>-87.936000000000007</v>
          </cell>
          <cell r="P44">
            <v>-85.933999999999955</v>
          </cell>
          <cell r="Q44">
            <v>-131.92835643335684</v>
          </cell>
          <cell r="R44">
            <v>-104.17750762000009</v>
          </cell>
          <cell r="S44">
            <v>-116.02263836547826</v>
          </cell>
          <cell r="T44">
            <v>-151.97383447493075</v>
          </cell>
          <cell r="U44">
            <v>-181.4453478829704</v>
          </cell>
          <cell r="V44">
            <v>-227.62783257270709</v>
          </cell>
          <cell r="W44">
            <v>-227.62783257270709</v>
          </cell>
          <cell r="X44">
            <v>-67.509370837869909</v>
          </cell>
          <cell r="Y44">
            <v>-114.83530938020388</v>
          </cell>
          <cell r="Z44">
            <v>-130.61923032175105</v>
          </cell>
          <cell r="AA44">
            <v>-188.89219938695493</v>
          </cell>
          <cell r="AB44">
            <v>-244.10501511802198</v>
          </cell>
          <cell r="AC44">
            <v>-237.25865036358246</v>
          </cell>
          <cell r="AD44">
            <v>-239.08898487146971</v>
          </cell>
          <cell r="AE44">
            <v>-253.52194105147356</v>
          </cell>
          <cell r="AF44">
            <v>-264.71900124519124</v>
          </cell>
          <cell r="AG44">
            <v>-295.98014398652174</v>
          </cell>
          <cell r="AH44">
            <v>-324.21906925038002</v>
          </cell>
          <cell r="AI44">
            <v>-359.76163660819805</v>
          </cell>
          <cell r="AJ44">
            <v>-398.88243066323321</v>
          </cell>
          <cell r="AK44">
            <v>-455.22927580911062</v>
          </cell>
          <cell r="AL44">
            <v>-513.6277099772542</v>
          </cell>
          <cell r="AM44">
            <v>-577.28087396497415</v>
          </cell>
          <cell r="AN44">
            <v>-649.59017771922061</v>
          </cell>
          <cell r="AO44">
            <v>-728.07799742492682</v>
          </cell>
          <cell r="AP44">
            <v>-815.51647436246151</v>
          </cell>
          <cell r="AQ44">
            <v>-710.22900073663584</v>
          </cell>
        </row>
        <row r="59">
          <cell r="B59" t="str">
            <v xml:space="preserve">     Direct investment (net)</v>
          </cell>
          <cell r="C59" t="str">
            <v xml:space="preserve">     Direct investment (net)</v>
          </cell>
          <cell r="E59">
            <v>-2.6429999999999998</v>
          </cell>
          <cell r="F59">
            <v>-2.6429999999999998</v>
          </cell>
          <cell r="G59">
            <v>-6.7</v>
          </cell>
          <cell r="H59">
            <v>-11.73</v>
          </cell>
          <cell r="I59">
            <v>-3.2</v>
          </cell>
          <cell r="J59">
            <v>-7.4</v>
          </cell>
          <cell r="K59">
            <v>-6.7</v>
          </cell>
          <cell r="L59">
            <v>-6.6</v>
          </cell>
          <cell r="M59">
            <v>0</v>
          </cell>
          <cell r="N59">
            <v>-4.625</v>
          </cell>
          <cell r="O59">
            <v>9.67</v>
          </cell>
          <cell r="P59">
            <v>20.885999999999999</v>
          </cell>
          <cell r="Q59">
            <v>22.164000000000001</v>
          </cell>
          <cell r="R59">
            <v>40.700000000000003</v>
          </cell>
          <cell r="S59">
            <v>5.3</v>
          </cell>
          <cell r="T59">
            <v>0.8</v>
          </cell>
          <cell r="U59">
            <v>55.8</v>
          </cell>
          <cell r="V59">
            <v>76.576999999999998</v>
          </cell>
          <cell r="W59">
            <v>76.576999999999998</v>
          </cell>
          <cell r="X59">
            <v>168.8</v>
          </cell>
          <cell r="Y59">
            <v>26.700000000000003</v>
          </cell>
          <cell r="Z59">
            <v>26.400000000000002</v>
          </cell>
          <cell r="AA59">
            <v>32.300000000000004</v>
          </cell>
          <cell r="AB59">
            <v>22.681013248080635</v>
          </cell>
          <cell r="AC59">
            <v>26.186627326428297</v>
          </cell>
          <cell r="AD59">
            <v>28.871387768131395</v>
          </cell>
          <cell r="AE59">
            <v>28.328478762580318</v>
          </cell>
          <cell r="AF59">
            <v>25.268470544071079</v>
          </cell>
          <cell r="AG59">
            <v>23.830786348201212</v>
          </cell>
          <cell r="AH59">
            <v>26.677933455068104</v>
          </cell>
          <cell r="AI59">
            <v>27.117968263529271</v>
          </cell>
          <cell r="AJ59">
            <v>27.285599072023338</v>
          </cell>
          <cell r="AK59">
            <v>27.413203118273863</v>
          </cell>
          <cell r="AL59">
            <v>28.038406103657206</v>
          </cell>
          <cell r="AM59">
            <v>28.675339985048758</v>
          </cell>
          <cell r="AN59">
            <v>29.324224782365896</v>
          </cell>
          <cell r="AO59">
            <v>29.985284640326146</v>
          </cell>
          <cell r="AP59">
            <v>30.658747905740594</v>
          </cell>
          <cell r="AQ59">
            <v>31.344847206254766</v>
          </cell>
          <cell r="AR59">
            <v>28.426358052979666</v>
          </cell>
          <cell r="AS59">
            <v>25.75370806723306</v>
          </cell>
          <cell r="AT59">
            <v>23.3065291393366</v>
          </cell>
          <cell r="AU59">
            <v>21.0661469334635</v>
          </cell>
          <cell r="AV59" t="e">
            <v>#DIV/0!</v>
          </cell>
        </row>
        <row r="79">
          <cell r="B79" t="str">
            <v xml:space="preserve">   (in millions of SDRs)</v>
          </cell>
          <cell r="C79" t="str">
            <v xml:space="preserve">   (in millions of SDRs)</v>
          </cell>
          <cell r="F79">
            <v>-36.188187437086093</v>
          </cell>
          <cell r="G79">
            <v>-36.188187437086093</v>
          </cell>
          <cell r="H79">
            <v>9.5210855375611327</v>
          </cell>
          <cell r="I79">
            <v>46.463943979471935</v>
          </cell>
          <cell r="J79">
            <v>65.64977332635624</v>
          </cell>
          <cell r="K79">
            <v>35.970341859000001</v>
          </cell>
          <cell r="L79">
            <v>84.722656675210629</v>
          </cell>
          <cell r="M79">
            <v>4.5602946639216775</v>
          </cell>
          <cell r="N79">
            <v>30.577513117330795</v>
          </cell>
          <cell r="O79">
            <v>-30.570408845481087</v>
          </cell>
          <cell r="P79">
            <v>38.095117748459231</v>
          </cell>
          <cell r="Q79">
            <v>85.097405801781463</v>
          </cell>
          <cell r="R79">
            <v>-2.5151260274558824</v>
          </cell>
          <cell r="S79">
            <v>-28.19157822427734</v>
          </cell>
          <cell r="T79">
            <v>-12.017652954324085</v>
          </cell>
          <cell r="U79">
            <v>29.705860732986903</v>
          </cell>
          <cell r="V79">
            <v>-35.167605307049129</v>
          </cell>
          <cell r="W79">
            <v>-35.200021569098865</v>
          </cell>
          <cell r="X79">
            <v>106.72799892833164</v>
          </cell>
          <cell r="Y79">
            <v>115.6108471911194</v>
          </cell>
          <cell r="Z79">
            <v>27.228438876442418</v>
          </cell>
          <cell r="AA79">
            <v>-84.179156611118017</v>
          </cell>
        </row>
        <row r="81">
          <cell r="A81" t="str">
            <v>||</v>
          </cell>
          <cell r="B81" t="str">
            <v>errors and omissions</v>
          </cell>
          <cell r="C81" t="str">
            <v>errors and omissions</v>
          </cell>
          <cell r="D81" t="str">
            <v>||</v>
          </cell>
          <cell r="F81">
            <v>5.5810000000000004</v>
          </cell>
          <cell r="G81">
            <v>14.7</v>
          </cell>
          <cell r="H81">
            <v>-3.7</v>
          </cell>
          <cell r="I81">
            <v>-18.600000000000001</v>
          </cell>
          <cell r="J81">
            <v>-26.847999999999999</v>
          </cell>
          <cell r="K81">
            <v>-13.289</v>
          </cell>
          <cell r="L81">
            <v>-32.700000000000003</v>
          </cell>
          <cell r="M81">
            <v>-1.7</v>
          </cell>
          <cell r="N81">
            <v>-12.09</v>
          </cell>
          <cell r="O81">
            <v>24.3</v>
          </cell>
          <cell r="P81">
            <v>-28.84490000000001</v>
          </cell>
        </row>
        <row r="82">
          <cell r="A82" t="str">
            <v>||</v>
          </cell>
          <cell r="B82" t="str">
            <v>Check</v>
          </cell>
          <cell r="C82" t="str">
            <v>Check</v>
          </cell>
          <cell r="D82" t="str">
            <v>||</v>
          </cell>
          <cell r="F82">
            <v>5.5810000000000004</v>
          </cell>
          <cell r="G82">
            <v>14.7</v>
          </cell>
          <cell r="H82">
            <v>-3.7</v>
          </cell>
          <cell r="I82">
            <v>-18.600000000000001</v>
          </cell>
          <cell r="J82">
            <v>-26.847999999999999</v>
          </cell>
          <cell r="K82">
            <v>-13.289</v>
          </cell>
          <cell r="L82">
            <v>-32.700000000000003</v>
          </cell>
          <cell r="M82">
            <v>-1.7</v>
          </cell>
          <cell r="N82">
            <v>0</v>
          </cell>
          <cell r="O82">
            <v>0</v>
          </cell>
          <cell r="P82">
            <v>0</v>
          </cell>
          <cell r="Q82">
            <v>0</v>
          </cell>
          <cell r="R82">
            <v>0</v>
          </cell>
          <cell r="S82">
            <v>0</v>
          </cell>
          <cell r="T82">
            <v>0</v>
          </cell>
          <cell r="U82">
            <v>0</v>
          </cell>
          <cell r="V82">
            <v>0</v>
          </cell>
          <cell r="W82">
            <v>0</v>
          </cell>
          <cell r="X82">
            <v>0</v>
          </cell>
          <cell r="Y82">
            <v>0</v>
          </cell>
          <cell r="Z82">
            <v>0</v>
          </cell>
          <cell r="AA82">
            <v>0</v>
          </cell>
          <cell r="AB82">
            <v>0</v>
          </cell>
          <cell r="AC82">
            <v>-92.512927408849663</v>
          </cell>
          <cell r="AD82">
            <v>-37.923971411334804</v>
          </cell>
          <cell r="AE82">
            <v>-2.118398347433299</v>
          </cell>
        </row>
        <row r="83">
          <cell r="A83" t="str">
            <v>||</v>
          </cell>
          <cell r="B83" t="str">
            <v>_</v>
          </cell>
          <cell r="C83" t="str">
            <v>_</v>
          </cell>
          <cell r="D83" t="str">
            <v>||</v>
          </cell>
          <cell r="E83" t="str">
            <v>_</v>
          </cell>
          <cell r="F83" t="str">
            <v>_</v>
          </cell>
          <cell r="G83" t="str">
            <v>_</v>
          </cell>
          <cell r="H83" t="str">
            <v>_</v>
          </cell>
          <cell r="I83" t="str">
            <v>_</v>
          </cell>
          <cell r="J83" t="str">
            <v>_</v>
          </cell>
          <cell r="K83" t="str">
            <v>_</v>
          </cell>
          <cell r="L83" t="str">
            <v>_</v>
          </cell>
          <cell r="M83" t="str">
            <v>_</v>
          </cell>
          <cell r="N83" t="str">
            <v>_</v>
          </cell>
          <cell r="O83" t="str">
            <v>_</v>
          </cell>
          <cell r="P83" t="str">
            <v>_</v>
          </cell>
          <cell r="Q83" t="str">
            <v>_</v>
          </cell>
          <cell r="R83" t="str">
            <v>_</v>
          </cell>
          <cell r="S83" t="str">
            <v>_</v>
          </cell>
          <cell r="T83" t="str">
            <v>_</v>
          </cell>
          <cell r="U83" t="str">
            <v>_</v>
          </cell>
          <cell r="V83" t="str">
            <v>_</v>
          </cell>
          <cell r="W83" t="str">
            <v>_</v>
          </cell>
          <cell r="X83" t="str">
            <v>_</v>
          </cell>
          <cell r="Y83" t="str">
            <v>_</v>
          </cell>
          <cell r="Z83" t="str">
            <v>_</v>
          </cell>
          <cell r="AA83" t="str">
            <v>_</v>
          </cell>
          <cell r="AB83" t="str">
            <v>_</v>
          </cell>
          <cell r="AC83" t="str">
            <v>_</v>
          </cell>
          <cell r="AD83" t="str">
            <v>_</v>
          </cell>
          <cell r="AE83" t="str">
            <v>_</v>
          </cell>
          <cell r="AF83" t="str">
            <v>_</v>
          </cell>
          <cell r="AG83" t="str">
            <v>_</v>
          </cell>
          <cell r="AH83" t="str">
            <v>_</v>
          </cell>
          <cell r="AI83" t="str">
            <v>_</v>
          </cell>
          <cell r="AJ83" t="str">
            <v>_</v>
          </cell>
          <cell r="AK83" t="str">
            <v>_</v>
          </cell>
          <cell r="AL83" t="str">
            <v>_</v>
          </cell>
          <cell r="AM83" t="str">
            <v>_</v>
          </cell>
          <cell r="AN83" t="str">
            <v>_</v>
          </cell>
          <cell r="AO83" t="str">
            <v>_</v>
          </cell>
          <cell r="AP83" t="str">
            <v>_</v>
          </cell>
          <cell r="AQ83" t="str">
            <v>_</v>
          </cell>
        </row>
        <row r="84">
          <cell r="A84" t="str">
            <v>||</v>
          </cell>
          <cell r="B84">
            <v>37491.463979282409</v>
          </cell>
          <cell r="C84">
            <v>38468.620914004627</v>
          </cell>
          <cell r="D84" t="str">
            <v>||</v>
          </cell>
          <cell r="E84" t="str">
            <v>1985</v>
          </cell>
          <cell r="F84" t="str">
            <v>1985</v>
          </cell>
          <cell r="G84" t="str">
            <v>1986</v>
          </cell>
          <cell r="H84" t="str">
            <v>1987</v>
          </cell>
          <cell r="I84" t="str">
            <v>1988</v>
          </cell>
          <cell r="J84" t="str">
            <v>1989</v>
          </cell>
          <cell r="K84" t="str">
            <v>1990</v>
          </cell>
          <cell r="L84" t="str">
            <v>1991</v>
          </cell>
          <cell r="M84" t="str">
            <v>1992</v>
          </cell>
          <cell r="N84" t="str">
            <v>1993</v>
          </cell>
          <cell r="O84" t="str">
            <v>1994</v>
          </cell>
          <cell r="P84" t="str">
            <v>1995</v>
          </cell>
          <cell r="Q84">
            <v>1999</v>
          </cell>
          <cell r="R84">
            <v>1999</v>
          </cell>
          <cell r="S84">
            <v>1998</v>
          </cell>
          <cell r="T84">
            <v>1999</v>
          </cell>
          <cell r="U84">
            <v>2001</v>
          </cell>
          <cell r="V84">
            <v>2003</v>
          </cell>
          <cell r="W84">
            <v>2003</v>
          </cell>
          <cell r="X84">
            <v>2004</v>
          </cell>
          <cell r="Y84">
            <v>2005</v>
          </cell>
          <cell r="Z84">
            <v>2006</v>
          </cell>
          <cell r="AA84">
            <v>2007</v>
          </cell>
          <cell r="AB84">
            <v>2008</v>
          </cell>
          <cell r="AC84">
            <v>2009</v>
          </cell>
          <cell r="AD84">
            <v>2010</v>
          </cell>
          <cell r="AE84">
            <v>2011</v>
          </cell>
          <cell r="AF84">
            <v>2012</v>
          </cell>
          <cell r="AG84">
            <v>2013</v>
          </cell>
          <cell r="AH84">
            <v>2014</v>
          </cell>
          <cell r="AI84">
            <v>2015</v>
          </cell>
          <cell r="AJ84">
            <v>2016</v>
          </cell>
          <cell r="AK84">
            <v>2017</v>
          </cell>
          <cell r="AL84">
            <v>2018</v>
          </cell>
          <cell r="AM84">
            <v>2019</v>
          </cell>
          <cell r="AN84">
            <v>2020</v>
          </cell>
          <cell r="AO84">
            <v>2021</v>
          </cell>
          <cell r="AP84">
            <v>2022</v>
          </cell>
          <cell r="AQ84">
            <v>2022</v>
          </cell>
        </row>
        <row r="85">
          <cell r="A85" t="str">
            <v>||</v>
          </cell>
          <cell r="B85">
            <v>37491.463979282409</v>
          </cell>
          <cell r="C85">
            <v>38468.620914004627</v>
          </cell>
          <cell r="D85" t="str">
            <v>||</v>
          </cell>
          <cell r="F85">
            <v>3.7</v>
          </cell>
          <cell r="G85">
            <v>7.3930201799999997</v>
          </cell>
          <cell r="H85">
            <v>8.0636813625000006</v>
          </cell>
          <cell r="I85">
            <v>-7.1655561599999986</v>
          </cell>
          <cell r="J85" t="str">
            <v>2/96</v>
          </cell>
          <cell r="K85" t="str">
            <v>2/96</v>
          </cell>
          <cell r="L85" t="str">
            <v>2/96</v>
          </cell>
          <cell r="M85" t="str">
            <v>2/96</v>
          </cell>
          <cell r="N85" t="str">
            <v>2/96</v>
          </cell>
          <cell r="O85" t="str">
            <v>10/97</v>
          </cell>
          <cell r="P85" t="str">
            <v>5/98</v>
          </cell>
          <cell r="Q85" t="str">
            <v>11/99</v>
          </cell>
          <cell r="R85" t="str">
            <v>11/99</v>
          </cell>
          <cell r="S85" t="str">
            <v>11/98</v>
          </cell>
          <cell r="T85" t="str">
            <v>11/99</v>
          </cell>
          <cell r="U85" t="str">
            <v>11/101</v>
          </cell>
          <cell r="V85" t="str">
            <v>11/103</v>
          </cell>
          <cell r="W85" t="str">
            <v>11/103</v>
          </cell>
          <cell r="X85" t="str">
            <v>11/104</v>
          </cell>
          <cell r="Y85" t="str">
            <v>11/105</v>
          </cell>
          <cell r="Z85" t="str">
            <v>11/106</v>
          </cell>
          <cell r="AA85" t="str">
            <v>11/107</v>
          </cell>
          <cell r="AB85" t="str">
            <v>11/108</v>
          </cell>
          <cell r="AC85" t="str">
            <v>11/109</v>
          </cell>
          <cell r="AD85" t="str">
            <v>11/110</v>
          </cell>
          <cell r="AE85" t="str">
            <v>11/111</v>
          </cell>
          <cell r="AF85" t="str">
            <v>11/112</v>
          </cell>
          <cell r="AG85" t="str">
            <v>11/113</v>
          </cell>
          <cell r="AH85" t="str">
            <v>11/114</v>
          </cell>
          <cell r="AI85" t="str">
            <v>11/115</v>
          </cell>
          <cell r="AJ85" t="str">
            <v>11/116</v>
          </cell>
          <cell r="AK85" t="str">
            <v>11/117</v>
          </cell>
          <cell r="AL85" t="str">
            <v>11/118</v>
          </cell>
          <cell r="AM85" t="str">
            <v>11/119</v>
          </cell>
          <cell r="AN85" t="str">
            <v>11/120</v>
          </cell>
          <cell r="AO85" t="str">
            <v>11/121</v>
          </cell>
          <cell r="AP85" t="str">
            <v>11/122</v>
          </cell>
          <cell r="AQ85" t="str">
            <v>11/122</v>
          </cell>
        </row>
        <row r="86">
          <cell r="A86" t="str">
            <v>||</v>
          </cell>
          <cell r="C86" t="str">
            <v>||</v>
          </cell>
          <cell r="D86" t="str">
            <v>||</v>
          </cell>
          <cell r="F86">
            <v>0</v>
          </cell>
          <cell r="G86">
            <v>0</v>
          </cell>
          <cell r="H86">
            <v>0</v>
          </cell>
          <cell r="I86">
            <v>0</v>
          </cell>
          <cell r="J86" t="str">
            <v>Rév.</v>
          </cell>
          <cell r="K86" t="str">
            <v>Rév.</v>
          </cell>
          <cell r="L86" t="str">
            <v>Rév.</v>
          </cell>
          <cell r="M86" t="str">
            <v>Rév.</v>
          </cell>
          <cell r="N86" t="str">
            <v>Rév.</v>
          </cell>
          <cell r="O86" t="str">
            <v>Rev.</v>
          </cell>
          <cell r="P86" t="str">
            <v>Rev.</v>
          </cell>
          <cell r="Q86" t="str">
            <v>Proj.</v>
          </cell>
          <cell r="R86" t="str">
            <v>Proj.</v>
          </cell>
          <cell r="S86" t="str">
            <v>Proj.</v>
          </cell>
          <cell r="T86" t="str">
            <v>Proj.</v>
          </cell>
          <cell r="U86" t="str">
            <v>Proj.</v>
          </cell>
          <cell r="V86" t="str">
            <v>Proj.</v>
          </cell>
          <cell r="W86" t="str">
            <v>Proj.</v>
          </cell>
          <cell r="X86" t="str">
            <v>Proj.</v>
          </cell>
          <cell r="Y86" t="str">
            <v>Proj.</v>
          </cell>
          <cell r="Z86" t="str">
            <v>Proj.</v>
          </cell>
          <cell r="AA86" t="str">
            <v>Proj.</v>
          </cell>
          <cell r="AB86" t="str">
            <v>Proj.</v>
          </cell>
          <cell r="AC86" t="str">
            <v>Proj.</v>
          </cell>
          <cell r="AD86" t="str">
            <v>Proj.</v>
          </cell>
          <cell r="AE86" t="str">
            <v>Proj.</v>
          </cell>
          <cell r="AF86" t="str">
            <v>Proj.</v>
          </cell>
          <cell r="AG86" t="str">
            <v>Proj.</v>
          </cell>
          <cell r="AH86" t="str">
            <v>Proj.</v>
          </cell>
          <cell r="AI86" t="str">
            <v>Proj.</v>
          </cell>
          <cell r="AJ86" t="str">
            <v>Proj.</v>
          </cell>
          <cell r="AK86" t="str">
            <v>Proj.</v>
          </cell>
          <cell r="AL86" t="str">
            <v>Proj.</v>
          </cell>
          <cell r="AM86" t="str">
            <v>Proj.</v>
          </cell>
          <cell r="AN86" t="str">
            <v>Proj.</v>
          </cell>
          <cell r="AO86" t="str">
            <v>Proj.</v>
          </cell>
          <cell r="AP86" t="str">
            <v>Proj.</v>
          </cell>
          <cell r="AQ86" t="str">
            <v>Proj.</v>
          </cell>
        </row>
        <row r="87">
          <cell r="A87" t="str">
            <v>||</v>
          </cell>
          <cell r="C87" t="str">
            <v>||</v>
          </cell>
          <cell r="D87" t="str">
            <v>||</v>
          </cell>
          <cell r="F87">
            <v>0</v>
          </cell>
          <cell r="G87">
            <v>0</v>
          </cell>
          <cell r="H87">
            <v>0</v>
          </cell>
          <cell r="I87">
            <v>0</v>
          </cell>
          <cell r="J87">
            <v>0</v>
          </cell>
          <cell r="K87">
            <v>0</v>
          </cell>
          <cell r="L87">
            <v>0</v>
          </cell>
          <cell r="M87">
            <v>0</v>
          </cell>
          <cell r="N87">
            <v>0</v>
          </cell>
          <cell r="O87">
            <v>0</v>
          </cell>
          <cell r="P87">
            <v>0</v>
          </cell>
        </row>
        <row r="88">
          <cell r="A88" t="str">
            <v>||</v>
          </cell>
          <cell r="B88" t="str">
            <v>_</v>
          </cell>
          <cell r="C88" t="str">
            <v>_</v>
          </cell>
          <cell r="D88" t="str">
            <v>||</v>
          </cell>
          <cell r="E88" t="str">
            <v>_</v>
          </cell>
          <cell r="F88" t="str">
            <v>_</v>
          </cell>
          <cell r="G88" t="str">
            <v>_</v>
          </cell>
          <cell r="H88" t="str">
            <v>_</v>
          </cell>
          <cell r="I88" t="str">
            <v>_</v>
          </cell>
          <cell r="J88" t="str">
            <v>_</v>
          </cell>
          <cell r="K88" t="str">
            <v>_</v>
          </cell>
          <cell r="L88" t="str">
            <v>_</v>
          </cell>
          <cell r="M88" t="str">
            <v>_</v>
          </cell>
          <cell r="N88" t="str">
            <v>_</v>
          </cell>
          <cell r="O88" t="str">
            <v>_</v>
          </cell>
          <cell r="P88" t="str">
            <v>_</v>
          </cell>
          <cell r="Q88" t="str">
            <v>_</v>
          </cell>
          <cell r="R88" t="str">
            <v>_</v>
          </cell>
          <cell r="S88" t="str">
            <v>_</v>
          </cell>
          <cell r="T88" t="str">
            <v>_</v>
          </cell>
          <cell r="U88" t="str">
            <v>_</v>
          </cell>
          <cell r="V88" t="str">
            <v>_</v>
          </cell>
          <cell r="W88" t="str">
            <v>_</v>
          </cell>
          <cell r="X88" t="str">
            <v>_</v>
          </cell>
          <cell r="Y88" t="str">
            <v>_</v>
          </cell>
          <cell r="Z88" t="str">
            <v>_</v>
          </cell>
          <cell r="AA88" t="str">
            <v>_</v>
          </cell>
          <cell r="AB88" t="str">
            <v>_</v>
          </cell>
          <cell r="AC88" t="str">
            <v>_</v>
          </cell>
          <cell r="AD88" t="str">
            <v>_</v>
          </cell>
          <cell r="AE88" t="str">
            <v>_</v>
          </cell>
          <cell r="AF88" t="str">
            <v>_</v>
          </cell>
          <cell r="AG88" t="str">
            <v>_</v>
          </cell>
          <cell r="AH88" t="str">
            <v>_</v>
          </cell>
          <cell r="AI88" t="str">
            <v>_</v>
          </cell>
          <cell r="AJ88" t="str">
            <v>_</v>
          </cell>
          <cell r="AK88" t="str">
            <v>_</v>
          </cell>
          <cell r="AL88" t="str">
            <v>_</v>
          </cell>
          <cell r="AM88" t="str">
            <v>_</v>
          </cell>
          <cell r="AN88" t="str">
            <v>_</v>
          </cell>
          <cell r="AO88" t="str">
            <v>_</v>
          </cell>
          <cell r="AP88" t="str">
            <v>_</v>
          </cell>
          <cell r="AQ88" t="str">
            <v>_</v>
          </cell>
        </row>
      </sheetData>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Set>
  </externalBook>
</externalLink>
</file>

<file path=xl/externalLinks/externalLink5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Main"/>
      <sheetName val="TRE"/>
      <sheetName val="Indic"/>
      <sheetName val="Basic Data"/>
      <sheetName val="Quota"/>
      <sheetName val="AMB"/>
      <sheetName val="MTS1"/>
      <sheetName val="MTS2"/>
      <sheetName val="MTS3"/>
      <sheetName val="MTS4"/>
      <sheetName val="K"/>
      <sheetName val="Sheet2"/>
      <sheetName val="Sheet1"/>
      <sheetName val="Z"/>
      <sheetName val="Module1"/>
      <sheetName val="30_BOP"/>
      <sheetName val="34_EXDO"/>
      <sheetName val="Asm"/>
      <sheetName val="BOP"/>
      <sheetName val="Work_sect"/>
      <sheetName val="page 1"/>
      <sheetName val="STOCK"/>
      <sheetName val="sources"/>
      <sheetName val="Quarterly Raw Data"/>
      <sheetName val="Quarterly MacroFlow"/>
      <sheetName val="gas112601"/>
      <sheetName val="Input"/>
      <sheetName val="Work2"/>
      <sheetName val="INTERES"/>
      <sheetName val="Cover"/>
      <sheetName val="T1. Select Economic Indicators"/>
      <sheetName val="MSRV"/>
      <sheetName val="Réduction dépenses"/>
      <sheetName val="Annexe1 Réduction dépense"/>
      <sheetName val="Augmentation des dépenses"/>
      <sheetName val="Annexe 2 Personnel"/>
      <sheetName val="Annexe 3 Biens et services"/>
      <sheetName val="Annexe 4 Transferts"/>
      <sheetName val="Annexe 5 RI"/>
      <sheetName val="Annexe 6 Dons"/>
      <sheetName val="Annexe7 Emprunts"/>
      <sheetName val="RI"/>
      <sheetName val="DON"/>
      <sheetName val="EMPRUNT "/>
      <sheetName val="Collectif_Investissements_DDPF"/>
      <sheetName val="Annexe scénario 2 Réduction (2"/>
    </sheetNames>
    <sheetDataSet>
      <sheetData sheetId="0" refreshError="1"/>
      <sheetData sheetId="1" refreshError="1"/>
      <sheetData sheetId="2" refreshError="1"/>
      <sheetData sheetId="3" refreshError="1">
        <row r="109">
          <cell r="A109" t="str">
            <v>||~</v>
          </cell>
          <cell r="B109" t="str">
            <v xml:space="preserve">       Of which:  Relief operations</v>
          </cell>
          <cell r="F109" t="str">
            <v xml:space="preserve">... </v>
          </cell>
          <cell r="G109" t="str">
            <v xml:space="preserve">... </v>
          </cell>
          <cell r="H109">
            <v>85</v>
          </cell>
          <cell r="I109">
            <v>85</v>
          </cell>
          <cell r="J109">
            <v>75</v>
          </cell>
          <cell r="K109">
            <v>25</v>
          </cell>
          <cell r="L109">
            <v>25</v>
          </cell>
          <cell r="M109">
            <v>25</v>
          </cell>
        </row>
        <row r="196">
          <cell r="A196" t="str">
            <v>||~</v>
          </cell>
          <cell r="B196" t="str">
            <v xml:space="preserve">        Inflows</v>
          </cell>
          <cell r="D196" t="str">
            <v xml:space="preserve">       Entrées</v>
          </cell>
          <cell r="F196">
            <v>386.45711556287046</v>
          </cell>
          <cell r="G196">
            <v>275.07819505856389</v>
          </cell>
          <cell r="H196">
            <v>96.210247639030925</v>
          </cell>
          <cell r="I196">
            <v>214.23485763380796</v>
          </cell>
          <cell r="J196">
            <v>311.39712555461625</v>
          </cell>
          <cell r="K196">
            <v>142.56596368287362</v>
          </cell>
          <cell r="L196">
            <v>343.83281861387457</v>
          </cell>
          <cell r="M196">
            <v>160.74621300797173</v>
          </cell>
        </row>
        <row r="197">
          <cell r="A197" t="str">
            <v>||~</v>
          </cell>
          <cell r="B197" t="str">
            <v xml:space="preserve">        Outflows</v>
          </cell>
          <cell r="D197" t="str">
            <v xml:space="preserve">       Sorties</v>
          </cell>
          <cell r="F197">
            <v>-49.85634799900005</v>
          </cell>
          <cell r="G197">
            <v>-358.85835599010619</v>
          </cell>
          <cell r="H197">
            <v>-251.97922000698577</v>
          </cell>
          <cell r="I197">
            <v>-487.37854830118727</v>
          </cell>
          <cell r="J197">
            <v>-530.74050395093718</v>
          </cell>
          <cell r="K197">
            <v>-374.47048147448794</v>
          </cell>
          <cell r="L197">
            <v>-439.10187607540888</v>
          </cell>
          <cell r="M197">
            <v>-368.61727741241879</v>
          </cell>
        </row>
        <row r="208">
          <cell r="A208" t="str">
            <v>||~</v>
          </cell>
          <cell r="B208" t="str">
            <v xml:space="preserve">        SAF drawings</v>
          </cell>
          <cell r="D208" t="str">
            <v xml:space="preserve">            Prêts FAS</v>
          </cell>
          <cell r="F208">
            <v>0</v>
          </cell>
          <cell r="G208">
            <v>0</v>
          </cell>
          <cell r="H208">
            <v>0</v>
          </cell>
          <cell r="I208">
            <v>0</v>
          </cell>
          <cell r="J208">
            <v>0</v>
          </cell>
          <cell r="K208">
            <v>0</v>
          </cell>
          <cell r="L208">
            <v>0</v>
          </cell>
          <cell r="M208">
            <v>0</v>
          </cell>
          <cell r="N208">
            <v>0</v>
          </cell>
          <cell r="O208">
            <v>0</v>
          </cell>
        </row>
        <row r="209">
          <cell r="A209" t="str">
            <v>||~</v>
          </cell>
          <cell r="B209" t="str">
            <v xml:space="preserve">        Purchases (GRA)</v>
          </cell>
          <cell r="D209" t="str">
            <v xml:space="preserve">            Achats (CRG)</v>
          </cell>
          <cell r="F209">
            <v>0</v>
          </cell>
          <cell r="G209">
            <v>0</v>
          </cell>
          <cell r="H209">
            <v>0</v>
          </cell>
          <cell r="I209">
            <v>0</v>
          </cell>
          <cell r="J209">
            <v>0</v>
          </cell>
          <cell r="K209">
            <v>0</v>
          </cell>
          <cell r="L209">
            <v>0</v>
          </cell>
          <cell r="M209">
            <v>0</v>
          </cell>
          <cell r="N209">
            <v>0</v>
          </cell>
          <cell r="O209">
            <v>0</v>
          </cell>
        </row>
        <row r="217">
          <cell r="A217" t="str">
            <v>||~</v>
          </cell>
        </row>
        <row r="218">
          <cell r="A218" t="str">
            <v>||~</v>
          </cell>
          <cell r="B218" t="str">
            <v>Financing gap</v>
          </cell>
          <cell r="D218" t="str">
            <v>Ecart de financement</v>
          </cell>
          <cell r="F218">
            <v>0</v>
          </cell>
          <cell r="G218">
            <v>0</v>
          </cell>
          <cell r="H218">
            <v>0</v>
          </cell>
          <cell r="I218">
            <v>0</v>
          </cell>
          <cell r="J218">
            <v>0</v>
          </cell>
          <cell r="K218">
            <v>0</v>
          </cell>
          <cell r="L218">
            <v>10.906000000000001</v>
          </cell>
          <cell r="M218">
            <v>-139.94200000000001</v>
          </cell>
          <cell r="N218">
            <v>-33.844000000000001</v>
          </cell>
          <cell r="O218">
            <v>-10273.805</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Set>
  </externalBook>
</externalLink>
</file>

<file path=xl/externalLinks/externalLink5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
      <sheetName val="In"/>
      <sheetName val="OUTREO"/>
      <sheetName val="WEOREO"/>
      <sheetName val="Out"/>
      <sheetName val="IIP"/>
      <sheetName val="Rev"/>
      <sheetName val="Exp"/>
      <sheetName val="Debt"/>
      <sheetName val="Bdgt"/>
      <sheetName val="Foreign Debt "/>
      <sheetName val="Dom Debt (2012)"/>
      <sheetName val="Dom Debt "/>
      <sheetName val="T2a-Fisc"/>
      <sheetName val="T2a-Fisc NEW"/>
      <sheetName val="T2b-Fisc"/>
      <sheetName val="T2b-Fisc NEW"/>
      <sheetName val="T2a"/>
      <sheetName val="2b"/>
      <sheetName val="Brf-tab-MT"/>
      <sheetName val="CashFlow To State"/>
      <sheetName val="Nonhydro Rev Gap chart"/>
      <sheetName val="Chart_I"/>
      <sheetName val="PIH"/>
      <sheetName val="2025"/>
      <sheetName val="QP"/>
      <sheetName val="BUD$"/>
      <sheetName val="Bdg vs. Act"/>
      <sheetName val="2"/>
      <sheetName val="GCC"/>
      <sheetName val="OUTREO_History"/>
      <sheetName val="subsidies calculations"/>
      <sheetName val="Dom Debt (2011)"/>
      <sheetName val="Sheet1"/>
    </sheetNames>
    <sheetDataSet>
      <sheetData sheetId="0"/>
      <sheetData sheetId="1"/>
      <sheetData sheetId="2"/>
      <sheetData sheetId="3"/>
      <sheetData sheetId="4"/>
      <sheetData sheetId="5"/>
      <sheetData sheetId="6">
        <row r="4">
          <cell r="C4" t="str">
            <v>1990/91</v>
          </cell>
          <cell r="D4" t="str">
            <v>1991/92</v>
          </cell>
          <cell r="L4" t="str">
            <v>1999/2000</v>
          </cell>
          <cell r="M4" t="str">
            <v>2000/01</v>
          </cell>
          <cell r="N4" t="str">
            <v>2001/02</v>
          </cell>
          <cell r="O4" t="str">
            <v>2002/03</v>
          </cell>
          <cell r="P4" t="str">
            <v>2003/04</v>
          </cell>
          <cell r="Q4" t="str">
            <v>2004/05</v>
          </cell>
          <cell r="AB4" t="str">
            <v>2015/2016</v>
          </cell>
        </row>
        <row r="5">
          <cell r="L5" t="str">
            <v xml:space="preserve"> </v>
          </cell>
        </row>
        <row r="7">
          <cell r="B7" t="str">
            <v>mill. QR</v>
          </cell>
          <cell r="C7">
            <v>12135</v>
          </cell>
          <cell r="D7">
            <v>10836</v>
          </cell>
          <cell r="L7">
            <v>15734</v>
          </cell>
          <cell r="M7">
            <v>24955</v>
          </cell>
          <cell r="N7">
            <v>22755</v>
          </cell>
          <cell r="O7">
            <v>29453</v>
          </cell>
          <cell r="P7">
            <v>30717.85</v>
          </cell>
          <cell r="Q7">
            <v>55064.800000000003</v>
          </cell>
          <cell r="AB7">
            <v>282871.94992332748</v>
          </cell>
        </row>
        <row r="8">
          <cell r="B8" t="str">
            <v xml:space="preserve"> </v>
          </cell>
          <cell r="C8">
            <v>0.84478193045538652</v>
          </cell>
          <cell r="D8">
            <v>0.72526752755325508</v>
          </cell>
          <cell r="L8">
            <v>0.37302114706141387</v>
          </cell>
          <cell r="M8">
            <v>0.52809218326937268</v>
          </cell>
          <cell r="N8">
            <v>0.43089471769819843</v>
          </cell>
          <cell r="O8">
            <v>0.49845933376703921</v>
          </cell>
          <cell r="P8">
            <v>0.41194043957058629</v>
          </cell>
          <cell r="Q8">
            <v>0.84380123707214061</v>
          </cell>
          <cell r="AB8">
            <v>0.56544901514823187</v>
          </cell>
        </row>
        <row r="9">
          <cell r="Q9">
            <v>0.12098819322880698</v>
          </cell>
          <cell r="AB9">
            <v>0.30722083974618591</v>
          </cell>
        </row>
        <row r="10">
          <cell r="Q10">
            <v>0.12098819322880698</v>
          </cell>
          <cell r="AB10">
            <v>0.30722083974618591</v>
          </cell>
        </row>
        <row r="11">
          <cell r="AB11">
            <v>0</v>
          </cell>
        </row>
        <row r="12">
          <cell r="B12" t="str">
            <v>mill. QR</v>
          </cell>
          <cell r="C12">
            <v>8968</v>
          </cell>
          <cell r="D12">
            <v>6951</v>
          </cell>
          <cell r="L12">
            <v>11346</v>
          </cell>
          <cell r="M12">
            <v>20095</v>
          </cell>
          <cell r="N12">
            <v>15557</v>
          </cell>
          <cell r="O12">
            <v>19059</v>
          </cell>
          <cell r="P12">
            <v>19759.419999999998</v>
          </cell>
          <cell r="Q12">
            <v>36319.4</v>
          </cell>
          <cell r="AB12">
            <v>130343.22622953072</v>
          </cell>
        </row>
        <row r="13">
          <cell r="Q13">
            <v>33192.400000000001</v>
          </cell>
          <cell r="AB13">
            <v>61540.803293383811</v>
          </cell>
        </row>
        <row r="14">
          <cell r="B14" t="str">
            <v>mill. QR</v>
          </cell>
          <cell r="C14">
            <v>0</v>
          </cell>
          <cell r="D14">
            <v>0</v>
          </cell>
          <cell r="L14">
            <v>0</v>
          </cell>
          <cell r="M14">
            <v>0</v>
          </cell>
          <cell r="N14">
            <v>0</v>
          </cell>
          <cell r="O14">
            <v>0</v>
          </cell>
          <cell r="P14">
            <v>0</v>
          </cell>
          <cell r="Q14">
            <v>3127</v>
          </cell>
          <cell r="AB14">
            <v>68802.422936146904</v>
          </cell>
        </row>
        <row r="15">
          <cell r="AB15">
            <v>68802.422936146904</v>
          </cell>
        </row>
        <row r="16">
          <cell r="Q16" t="str">
            <v xml:space="preserve"> </v>
          </cell>
          <cell r="AB16">
            <v>0</v>
          </cell>
        </row>
        <row r="17">
          <cell r="B17" t="str">
            <v>mill. QR</v>
          </cell>
          <cell r="C17">
            <v>3167</v>
          </cell>
          <cell r="D17">
            <v>3885</v>
          </cell>
          <cell r="L17">
            <v>4388</v>
          </cell>
          <cell r="M17">
            <v>4860</v>
          </cell>
          <cell r="N17">
            <v>7198</v>
          </cell>
          <cell r="O17">
            <v>10394</v>
          </cell>
          <cell r="P17">
            <v>10958.43</v>
          </cell>
          <cell r="Q17">
            <v>18745.400000000001</v>
          </cell>
          <cell r="AB17">
            <v>152528.72369379678</v>
          </cell>
        </row>
        <row r="18">
          <cell r="B18" t="str">
            <v>mill. QR</v>
          </cell>
          <cell r="C18">
            <v>146</v>
          </cell>
          <cell r="D18">
            <v>209</v>
          </cell>
          <cell r="L18">
            <v>297</v>
          </cell>
          <cell r="M18">
            <v>340</v>
          </cell>
          <cell r="N18">
            <v>376</v>
          </cell>
          <cell r="O18">
            <v>532</v>
          </cell>
          <cell r="P18">
            <v>686.43</v>
          </cell>
          <cell r="Q18">
            <v>1207.4000000000001</v>
          </cell>
          <cell r="AB18">
            <v>3838.111974919429</v>
          </cell>
        </row>
        <row r="19">
          <cell r="B19" t="str">
            <v>mill. QR</v>
          </cell>
          <cell r="C19">
            <v>28</v>
          </cell>
          <cell r="D19">
            <v>30</v>
          </cell>
          <cell r="L19">
            <v>149</v>
          </cell>
          <cell r="M19">
            <v>90</v>
          </cell>
          <cell r="N19">
            <v>1324</v>
          </cell>
          <cell r="O19">
            <v>179</v>
          </cell>
          <cell r="P19">
            <v>1064</v>
          </cell>
          <cell r="Q19">
            <v>1554</v>
          </cell>
          <cell r="AB19">
            <v>65025.020156738894</v>
          </cell>
        </row>
        <row r="20">
          <cell r="B20" t="str">
            <v>mill. QR</v>
          </cell>
          <cell r="C20">
            <v>310</v>
          </cell>
          <cell r="D20">
            <v>375</v>
          </cell>
          <cell r="L20">
            <v>610</v>
          </cell>
          <cell r="M20">
            <v>955</v>
          </cell>
          <cell r="N20">
            <v>197</v>
          </cell>
          <cell r="O20">
            <v>150</v>
          </cell>
          <cell r="P20">
            <v>190</v>
          </cell>
          <cell r="Q20">
            <v>729</v>
          </cell>
          <cell r="AB20">
            <v>267.90731146048489</v>
          </cell>
        </row>
        <row r="21">
          <cell r="B21" t="str">
            <v>mill. QR</v>
          </cell>
          <cell r="C21">
            <v>217</v>
          </cell>
          <cell r="D21">
            <v>344</v>
          </cell>
          <cell r="L21">
            <v>663</v>
          </cell>
          <cell r="M21">
            <v>751</v>
          </cell>
          <cell r="N21">
            <v>1057</v>
          </cell>
          <cell r="O21">
            <v>915</v>
          </cell>
          <cell r="P21">
            <v>956</v>
          </cell>
          <cell r="Q21">
            <v>1544</v>
          </cell>
          <cell r="AB21">
            <v>6520.3569449407887</v>
          </cell>
        </row>
        <row r="22">
          <cell r="B22" t="str">
            <v>mill. QR</v>
          </cell>
          <cell r="C22">
            <v>2466</v>
          </cell>
          <cell r="D22">
            <v>2927</v>
          </cell>
          <cell r="L22">
            <v>2669</v>
          </cell>
          <cell r="M22">
            <v>2724</v>
          </cell>
          <cell r="N22">
            <v>4244</v>
          </cell>
          <cell r="O22">
            <v>8618</v>
          </cell>
          <cell r="P22">
            <v>8062</v>
          </cell>
          <cell r="Q22">
            <v>13711</v>
          </cell>
          <cell r="AB22">
            <v>76750.32730573717</v>
          </cell>
        </row>
        <row r="23">
          <cell r="A23" t="str">
            <v xml:space="preserve">      Non-QP investment income (interest income)</v>
          </cell>
          <cell r="B23" t="str">
            <v>mill. QR</v>
          </cell>
          <cell r="T23">
            <v>168</v>
          </cell>
          <cell r="U23">
            <v>252</v>
          </cell>
          <cell r="V23">
            <v>158</v>
          </cell>
          <cell r="W23">
            <v>158</v>
          </cell>
          <cell r="X23">
            <v>31</v>
          </cell>
          <cell r="Y23">
            <v>127</v>
          </cell>
          <cell r="Z23">
            <v>127</v>
          </cell>
          <cell r="AA23">
            <v>127</v>
          </cell>
          <cell r="AB23">
            <v>127</v>
          </cell>
          <cell r="AC23">
            <v>127</v>
          </cell>
          <cell r="AD23">
            <v>127</v>
          </cell>
          <cell r="AT23">
            <v>18089</v>
          </cell>
        </row>
        <row r="24">
          <cell r="A24" t="str">
            <v>Memorandum items:</v>
          </cell>
          <cell r="AE24">
            <v>9.9196001738374617E-2</v>
          </cell>
          <cell r="AF24">
            <v>9.0488098545892376E-2</v>
          </cell>
          <cell r="AG24">
            <v>8.5132351630320444E-2</v>
          </cell>
          <cell r="AH24">
            <v>0.10669183742196203</v>
          </cell>
          <cell r="AI24">
            <v>0.11249457297029088</v>
          </cell>
          <cell r="AJ24">
            <v>9.7510406330345883E-2</v>
          </cell>
          <cell r="AK24">
            <v>7.5395040860948753E-2</v>
          </cell>
          <cell r="AL24">
            <v>8.0898506151142358E-2</v>
          </cell>
          <cell r="AM24">
            <v>0.12160659686834059</v>
          </cell>
          <cell r="AN24">
            <v>0.13679749541844838</v>
          </cell>
          <cell r="AO24">
            <v>0.12232070062856693</v>
          </cell>
          <cell r="AP24">
            <v>0.14119011634037468</v>
          </cell>
          <cell r="AQ24">
            <v>0.17243397161781543</v>
          </cell>
          <cell r="AR24">
            <v>0.19321899378617471</v>
          </cell>
          <cell r="AS24">
            <v>0.23269894243128059</v>
          </cell>
          <cell r="AT24">
            <v>0.14182209680626268</v>
          </cell>
          <cell r="AU24">
            <v>0.23729804585320818</v>
          </cell>
        </row>
        <row r="25">
          <cell r="A25" t="str">
            <v xml:space="preserve">   Total revenue/GDP (in percent)</v>
          </cell>
          <cell r="C25">
            <v>46.039153198269979</v>
          </cell>
          <cell r="D25">
            <v>42.081553398058254</v>
          </cell>
          <cell r="E25">
            <v>45.027659613313133</v>
          </cell>
          <cell r="F25">
            <v>41.512100806720454</v>
          </cell>
          <cell r="G25">
            <v>37.080008352171113</v>
          </cell>
          <cell r="H25">
            <v>39.616683902102722</v>
          </cell>
          <cell r="I25">
            <v>38.455316596692654</v>
          </cell>
          <cell r="J25">
            <v>34.920287239735657</v>
          </cell>
          <cell r="K25">
            <v>38.553541988911597</v>
          </cell>
          <cell r="L25">
            <v>31.471304486971128</v>
          </cell>
          <cell r="M25">
            <v>38.723392699891768</v>
          </cell>
          <cell r="N25">
            <v>34.74045801526718</v>
          </cell>
          <cell r="O25">
            <v>39.652386978647783</v>
          </cell>
          <cell r="P25">
            <v>32.98552218651762</v>
          </cell>
          <cell r="Q25">
            <v>43.304661372675852</v>
          </cell>
          <cell r="R25">
            <v>37.1162506851405</v>
          </cell>
          <cell r="S25">
            <v>36.047514932187347</v>
          </cell>
          <cell r="T25">
            <v>36.54629525555508</v>
          </cell>
          <cell r="U25">
            <v>34.922451527559986</v>
          </cell>
          <cell r="V25">
            <v>44.20839859834792</v>
          </cell>
          <cell r="W25">
            <v>30.872848704246476</v>
          </cell>
          <cell r="X25">
            <v>38.584189786691567</v>
          </cell>
          <cell r="Y25">
            <v>43.297091131314289</v>
          </cell>
          <cell r="Z25">
            <v>40.601917085654819</v>
          </cell>
          <cell r="AA25">
            <v>39.442273210672852</v>
          </cell>
          <cell r="AB25">
            <v>36.386573211350409</v>
          </cell>
          <cell r="AC25">
            <v>33.195997404392777</v>
          </cell>
          <cell r="AD25">
            <v>30.745651582881749</v>
          </cell>
          <cell r="AE25">
            <v>30.216181612251937</v>
          </cell>
          <cell r="AF25">
            <v>30.837117642018679</v>
          </cell>
          <cell r="AG25">
            <v>33.594184889796018</v>
          </cell>
          <cell r="AH25">
            <v>31.452275924405313</v>
          </cell>
          <cell r="AI25">
            <v>25.799508948439588</v>
          </cell>
          <cell r="AJ25">
            <v>19.578659073540308</v>
          </cell>
          <cell r="AK25">
            <v>27.566961832061072</v>
          </cell>
          <cell r="AL25">
            <v>24.513314844233825</v>
          </cell>
          <cell r="AM25">
            <v>23.179535088496404</v>
          </cell>
          <cell r="AN25">
            <v>20.598198679975699</v>
          </cell>
          <cell r="AO25">
            <v>21.485441117471225</v>
          </cell>
          <cell r="AP25">
            <v>23.833697737344288</v>
          </cell>
          <cell r="AQ25">
            <v>22.466590441344614</v>
          </cell>
          <cell r="AR25">
            <v>25.593844675153527</v>
          </cell>
          <cell r="AS25">
            <v>23.166071153818574</v>
          </cell>
          <cell r="AT25">
            <v>25.240000374473563</v>
          </cell>
          <cell r="AU25">
            <v>25.332841284359393</v>
          </cell>
        </row>
        <row r="26">
          <cell r="A26" t="str">
            <v xml:space="preserve">   Exchange Rate</v>
          </cell>
          <cell r="C26">
            <v>3.64</v>
          </cell>
          <cell r="D26">
            <v>3.64</v>
          </cell>
          <cell r="E26">
            <v>3.64</v>
          </cell>
          <cell r="F26">
            <v>3.64</v>
          </cell>
          <cell r="G26">
            <v>3.64</v>
          </cell>
          <cell r="H26">
            <v>3.64</v>
          </cell>
          <cell r="I26">
            <v>3.64</v>
          </cell>
          <cell r="J26">
            <v>3.64</v>
          </cell>
          <cell r="K26">
            <v>3.64</v>
          </cell>
          <cell r="L26">
            <v>3.64</v>
          </cell>
          <cell r="M26">
            <v>3.64</v>
          </cell>
          <cell r="N26">
            <v>3.64</v>
          </cell>
          <cell r="O26">
            <v>3.64</v>
          </cell>
          <cell r="P26">
            <v>3.64</v>
          </cell>
          <cell r="Q26">
            <v>3.64</v>
          </cell>
          <cell r="R26">
            <v>3.64</v>
          </cell>
          <cell r="S26">
            <v>3.64</v>
          </cell>
          <cell r="T26">
            <v>3.64</v>
          </cell>
          <cell r="U26">
            <v>3.64</v>
          </cell>
          <cell r="V26">
            <v>3.64</v>
          </cell>
          <cell r="W26">
            <v>3.64</v>
          </cell>
          <cell r="X26">
            <v>3.64</v>
          </cell>
          <cell r="Y26">
            <v>3.64</v>
          </cell>
          <cell r="Z26">
            <v>3.64</v>
          </cell>
          <cell r="AA26">
            <v>3.64</v>
          </cell>
          <cell r="AB26">
            <v>3.64</v>
          </cell>
          <cell r="AC26">
            <v>3.64</v>
          </cell>
          <cell r="AD26">
            <v>3.64</v>
          </cell>
          <cell r="AE26">
            <v>3.64</v>
          </cell>
          <cell r="AF26">
            <v>3.64</v>
          </cell>
          <cell r="AG26">
            <v>3.64</v>
          </cell>
          <cell r="AH26">
            <v>3.64</v>
          </cell>
          <cell r="AI26">
            <v>3.64</v>
          </cell>
          <cell r="AJ26">
            <v>3.64</v>
          </cell>
          <cell r="AK26">
            <v>3.64</v>
          </cell>
          <cell r="AL26">
            <v>3.64</v>
          </cell>
          <cell r="AM26">
            <v>3.64</v>
          </cell>
          <cell r="AN26">
            <v>3.64</v>
          </cell>
          <cell r="AO26">
            <v>3.64</v>
          </cell>
          <cell r="AP26">
            <v>3.64</v>
          </cell>
          <cell r="AQ26">
            <v>3.64</v>
          </cell>
          <cell r="AR26">
            <v>3.64</v>
          </cell>
          <cell r="AS26">
            <v>3.64</v>
          </cell>
          <cell r="AT26">
            <v>3.64</v>
          </cell>
          <cell r="AU26">
            <v>3.64</v>
          </cell>
        </row>
        <row r="27">
          <cell r="B27" t="str">
            <v>mill. QR</v>
          </cell>
          <cell r="C27">
            <v>10615.75736494</v>
          </cell>
          <cell r="D27">
            <v>9584.0496588200003</v>
          </cell>
          <cell r="L27">
            <v>30416.50611334377</v>
          </cell>
          <cell r="M27">
            <v>38052.068628612542</v>
          </cell>
          <cell r="N27">
            <v>36103.946883136843</v>
          </cell>
          <cell r="O27">
            <v>38235.817265099999</v>
          </cell>
          <cell r="P27">
            <v>47966.691545500005</v>
          </cell>
          <cell r="Q27">
            <v>65182.249122900008</v>
          </cell>
          <cell r="AB27">
            <v>329510.53608197119</v>
          </cell>
        </row>
        <row r="28">
          <cell r="Q28">
            <v>39336.752</v>
          </cell>
          <cell r="AB28">
            <v>108835.28248298558</v>
          </cell>
        </row>
        <row r="29">
          <cell r="Q29">
            <v>25845.4971229</v>
          </cell>
          <cell r="AB29">
            <v>223951.02816914645</v>
          </cell>
        </row>
        <row r="30">
          <cell r="B30" t="str">
            <v>mill. US$</v>
          </cell>
          <cell r="C30">
            <v>1065.5308691308692</v>
          </cell>
          <cell r="D30">
            <v>1017.1482517482515</v>
          </cell>
          <cell r="L30">
            <v>3465.131785753721</v>
          </cell>
          <cell r="M30">
            <v>3043.6813186813188</v>
          </cell>
          <cell r="N30">
            <v>3451.8543956043954</v>
          </cell>
          <cell r="O30">
            <v>3827.4560439560441</v>
          </cell>
          <cell r="P30">
            <v>4621.75</v>
          </cell>
          <cell r="Q30">
            <v>6323.434065934066</v>
          </cell>
          <cell r="AB30">
            <v>44286.329876444011</v>
          </cell>
        </row>
        <row r="31">
          <cell r="B31" t="str">
            <v>mill. QR</v>
          </cell>
          <cell r="C31">
            <v>26358</v>
          </cell>
          <cell r="D31">
            <v>25750</v>
          </cell>
          <cell r="L31">
            <v>49994.75</v>
          </cell>
          <cell r="M31">
            <v>64444.25</v>
          </cell>
          <cell r="N31">
            <v>65500</v>
          </cell>
          <cell r="O31">
            <v>74278</v>
          </cell>
          <cell r="P31">
            <v>93125.25</v>
          </cell>
          <cell r="Q31">
            <v>127156.75</v>
          </cell>
          <cell r="AB31">
            <v>777407.50215820968</v>
          </cell>
        </row>
        <row r="32">
          <cell r="B32" t="str">
            <v>mill. QR</v>
          </cell>
          <cell r="C32">
            <v>16679.25</v>
          </cell>
          <cell r="D32">
            <v>17142.25</v>
          </cell>
          <cell r="L32">
            <v>24745.5</v>
          </cell>
          <cell r="M32">
            <v>25942.5</v>
          </cell>
          <cell r="N32">
            <v>27711.75</v>
          </cell>
          <cell r="O32">
            <v>31102.5</v>
          </cell>
          <cell r="P32">
            <v>39793</v>
          </cell>
          <cell r="Q32">
            <v>57277.5</v>
          </cell>
          <cell r="AB32">
            <v>403678.05669401377</v>
          </cell>
        </row>
        <row r="33">
          <cell r="B33" t="str">
            <v>percent</v>
          </cell>
          <cell r="C33">
            <v>0</v>
          </cell>
          <cell r="D33">
            <v>4.078046432462795</v>
          </cell>
          <cell r="L33">
            <v>2.0416319665572669</v>
          </cell>
          <cell r="M33">
            <v>1.6180616324584507</v>
          </cell>
          <cell r="N33">
            <v>1.1378099846015788</v>
          </cell>
          <cell r="O33">
            <v>0.74877951356237538</v>
          </cell>
          <cell r="P33">
            <v>3.3965635837158503</v>
          </cell>
          <cell r="Q33">
            <v>7.3011439866382419</v>
          </cell>
          <cell r="AB33">
            <v>4.2661980000000002</v>
          </cell>
        </row>
        <row r="35">
          <cell r="Q35">
            <v>43.938632422787926</v>
          </cell>
        </row>
        <row r="36">
          <cell r="Q36" t="str">
            <v xml:space="preserve"> </v>
          </cell>
        </row>
        <row r="37">
          <cell r="A37" t="str">
            <v>2/ Include dividends received from QP (70%) and dividends received from other Government owned enterpries (30%), including QNB, QASCO and Q-Tel. Note that the investment income in the fiscal file does not fully reflect the investment income in the BOP because the government does not transfer the full amount earned on its foreign assets to the budget.</v>
          </cell>
          <cell r="AT37">
            <v>39.933687649324682</v>
          </cell>
        </row>
        <row r="38">
          <cell r="AT38">
            <v>20509</v>
          </cell>
        </row>
        <row r="39">
          <cell r="C39">
            <v>20.952500000000001</v>
          </cell>
          <cell r="D39">
            <v>18.28</v>
          </cell>
          <cell r="L39">
            <v>19.967500000000001</v>
          </cell>
          <cell r="M39">
            <v>26.225000000000001</v>
          </cell>
          <cell r="N39">
            <v>23.830000000000002</v>
          </cell>
          <cell r="O39">
            <v>25.377500000000001</v>
          </cell>
          <cell r="P39">
            <v>29.759999999999998</v>
          </cell>
          <cell r="Q39">
            <v>39.314999999999998</v>
          </cell>
          <cell r="AB39">
            <v>93.539930347335897</v>
          </cell>
        </row>
        <row r="40">
          <cell r="C40">
            <v>1.5198125</v>
          </cell>
          <cell r="D40">
            <v>5.5347083333333327</v>
          </cell>
          <cell r="L40">
            <v>5.8086513085416662</v>
          </cell>
          <cell r="M40">
            <v>5.9190452181249995</v>
          </cell>
          <cell r="N40">
            <v>3.2644797916666666</v>
          </cell>
          <cell r="O40">
            <v>1.7134889583333335</v>
          </cell>
          <cell r="P40">
            <v>1.3702368750000002</v>
          </cell>
          <cell r="Q40">
            <v>2.2846500000000001</v>
          </cell>
          <cell r="AB40">
            <v>1.65625</v>
          </cell>
        </row>
        <row r="41">
          <cell r="B41" t="str">
            <v>in percent of GDP</v>
          </cell>
          <cell r="L41">
            <v>31.471304486971132</v>
          </cell>
          <cell r="M41">
            <v>38.723392699891768</v>
          </cell>
          <cell r="N41">
            <v>34.740458015267173</v>
          </cell>
          <cell r="O41">
            <v>39.652386978647783</v>
          </cell>
          <cell r="P41">
            <v>32.98552218651762</v>
          </cell>
          <cell r="Q41">
            <v>43.304661372675852</v>
          </cell>
          <cell r="AB41">
            <v>36.386573211350409</v>
          </cell>
        </row>
        <row r="43">
          <cell r="B43" t="str">
            <v>in percent of oil export receipts</v>
          </cell>
          <cell r="L43">
            <v>37.302114706141388</v>
          </cell>
          <cell r="M43">
            <v>52.809218326937263</v>
          </cell>
          <cell r="N43">
            <v>43.089471769819838</v>
          </cell>
          <cell r="O43">
            <v>49.845933376703918</v>
          </cell>
          <cell r="P43">
            <v>41.194043957058632</v>
          </cell>
          <cell r="Q43">
            <v>55.719771086021282</v>
          </cell>
          <cell r="AB43">
            <v>39.556618668213297</v>
          </cell>
        </row>
        <row r="45">
          <cell r="B45" t="str">
            <v>in percent of total revenue</v>
          </cell>
          <cell r="L45">
            <v>72.111351213931613</v>
          </cell>
          <cell r="M45">
            <v>80.524944900821481</v>
          </cell>
          <cell r="N45">
            <v>68.367391782025933</v>
          </cell>
          <cell r="O45">
            <v>64.709876752792582</v>
          </cell>
          <cell r="P45">
            <v>64.325530595402995</v>
          </cell>
          <cell r="Q45">
            <v>65.957562726097251</v>
          </cell>
          <cell r="AB45">
            <v>46.07852643744291</v>
          </cell>
        </row>
        <row r="46">
          <cell r="B46" t="str">
            <v>in percent of total revenue</v>
          </cell>
          <cell r="L46">
            <v>0</v>
          </cell>
          <cell r="M46">
            <v>0</v>
          </cell>
          <cell r="N46">
            <v>0</v>
          </cell>
          <cell r="O46">
            <v>0</v>
          </cell>
          <cell r="P46">
            <v>0</v>
          </cell>
          <cell r="Q46">
            <v>5.6787639290435994</v>
          </cell>
          <cell r="AB46">
            <v>24.322815660865569</v>
          </cell>
        </row>
        <row r="47">
          <cell r="B47" t="str">
            <v>in percent of total revenue</v>
          </cell>
          <cell r="L47">
            <v>27.888648786068387</v>
          </cell>
          <cell r="M47">
            <v>19.475055099178523</v>
          </cell>
          <cell r="N47">
            <v>31.63260821797407</v>
          </cell>
          <cell r="O47">
            <v>35.290123247207418</v>
          </cell>
          <cell r="P47">
            <v>35.674469404597005</v>
          </cell>
          <cell r="Q47">
            <v>34.042437273902749</v>
          </cell>
          <cell r="AB47">
            <v>53.921473562557097</v>
          </cell>
        </row>
        <row r="48">
          <cell r="B48" t="str">
            <v>in percent of total revenue</v>
          </cell>
          <cell r="L48">
            <v>1.8876318800050846</v>
          </cell>
          <cell r="M48">
            <v>1.3624524143458225</v>
          </cell>
          <cell r="N48">
            <v>1.6523840914084817</v>
          </cell>
          <cell r="O48">
            <v>1.8062676128068449</v>
          </cell>
          <cell r="P48">
            <v>2.2346290511868507</v>
          </cell>
          <cell r="Q48">
            <v>2.19268934055876</v>
          </cell>
          <cell r="AB48">
            <v>1.3568372459551929</v>
          </cell>
        </row>
        <row r="49">
          <cell r="B49" t="str">
            <v>in percent of total revenue</v>
          </cell>
          <cell r="L49">
            <v>0.94699377145036223</v>
          </cell>
          <cell r="M49">
            <v>0.36064916850330597</v>
          </cell>
          <cell r="N49">
            <v>5.8185014282575258</v>
          </cell>
          <cell r="O49">
            <v>0.60774793739177668</v>
          </cell>
          <cell r="P49">
            <v>3.4637840864513629</v>
          </cell>
          <cell r="Q49">
            <v>2.8221295637140242</v>
          </cell>
          <cell r="AB49">
            <v>22.987440138325468</v>
          </cell>
        </row>
        <row r="50">
          <cell r="B50" t="str">
            <v>in percent of total revenue</v>
          </cell>
          <cell r="L50">
            <v>3.8769543663404091</v>
          </cell>
          <cell r="M50">
            <v>3.8268883991184133</v>
          </cell>
          <cell r="N50">
            <v>0.86574379257306089</v>
          </cell>
          <cell r="O50">
            <v>0.50928598105456147</v>
          </cell>
          <cell r="P50">
            <v>0.61853287258060052</v>
          </cell>
          <cell r="Q50">
            <v>1.3238947567229882</v>
          </cell>
          <cell r="AB50">
            <v>9.4709748185743139E-2</v>
          </cell>
        </row>
        <row r="51">
          <cell r="B51" t="str">
            <v>in percent of total revenue</v>
          </cell>
          <cell r="L51">
            <v>4.2138044998093305</v>
          </cell>
          <cell r="M51">
            <v>3.0094169505109196</v>
          </cell>
          <cell r="N51">
            <v>4.6451329378158643</v>
          </cell>
          <cell r="O51">
            <v>3.1066444844328251</v>
          </cell>
          <cell r="P51">
            <v>3.1121969799318641</v>
          </cell>
          <cell r="Q51">
            <v>2.8039691418111024</v>
          </cell>
          <cell r="AB51">
            <v>2.3050560321403846</v>
          </cell>
        </row>
        <row r="52">
          <cell r="B52" t="str">
            <v>in percent of total revenue</v>
          </cell>
          <cell r="L52">
            <v>16.963264268463202</v>
          </cell>
          <cell r="M52">
            <v>10.915648166700061</v>
          </cell>
          <cell r="N52">
            <v>18.650845967919139</v>
          </cell>
          <cell r="O52">
            <v>29.260177231521407</v>
          </cell>
          <cell r="P52">
            <v>26.245326414446325</v>
          </cell>
          <cell r="Q52">
            <v>24.899754471095871</v>
          </cell>
          <cell r="AB52">
            <v>27.132533758310203</v>
          </cell>
        </row>
        <row r="56">
          <cell r="B56" t="str">
            <v>Annual percentage change</v>
          </cell>
          <cell r="L56">
            <v>3.9096552635054813</v>
          </cell>
          <cell r="M56">
            <v>58.605567560696578</v>
          </cell>
          <cell r="N56">
            <v>-8.8158685634141456</v>
          </cell>
          <cell r="O56">
            <v>29.435288947484068</v>
          </cell>
          <cell r="P56">
            <v>4.2944691542457427</v>
          </cell>
          <cell r="Q56">
            <v>79.259941695138181</v>
          </cell>
          <cell r="AB56">
            <v>-2.0619241011406961</v>
          </cell>
        </row>
        <row r="57">
          <cell r="L57">
            <v>-9.2904892190433088</v>
          </cell>
          <cell r="M57">
            <v>41.571647460091064</v>
          </cell>
          <cell r="N57">
            <v>-18.405397514016059</v>
          </cell>
          <cell r="O57">
            <v>15.680075269839698</v>
          </cell>
          <cell r="P57">
            <v>-17.357262335243686</v>
          </cell>
          <cell r="Q57">
            <v>104.83573740702256</v>
          </cell>
          <cell r="AB57">
            <v>0</v>
          </cell>
        </row>
        <row r="58">
          <cell r="B58" t="str">
            <v>Annual percentage change</v>
          </cell>
          <cell r="L58">
            <v>50.119079121460707</v>
          </cell>
          <cell r="M58">
            <v>77.110876079675663</v>
          </cell>
          <cell r="N58">
            <v>-22.582732022891268</v>
          </cell>
          <cell r="O58">
            <v>22.510766857363244</v>
          </cell>
          <cell r="P58">
            <v>3.6750091820137376</v>
          </cell>
          <cell r="Q58">
            <v>83.808026753821736</v>
          </cell>
          <cell r="AB58">
            <v>-5.1661163350468788</v>
          </cell>
        </row>
        <row r="59">
          <cell r="B59" t="str">
            <v>Annual percentage change</v>
          </cell>
          <cell r="L59" t="str">
            <v>...</v>
          </cell>
          <cell r="M59" t="str">
            <v>...</v>
          </cell>
          <cell r="N59" t="str">
            <v>...</v>
          </cell>
          <cell r="O59" t="str">
            <v>...</v>
          </cell>
          <cell r="P59" t="str">
            <v>...</v>
          </cell>
          <cell r="Q59" t="str">
            <v>...</v>
          </cell>
          <cell r="AB59" t="str">
            <v>...</v>
          </cell>
        </row>
        <row r="60">
          <cell r="B60" t="str">
            <v>Annual percentage change</v>
          </cell>
          <cell r="L60">
            <v>-42.141350210970465</v>
          </cell>
          <cell r="M60">
            <v>10.756608933454878</v>
          </cell>
          <cell r="N60">
            <v>48.10699588477366</v>
          </cell>
          <cell r="O60">
            <v>44.401222561822728</v>
          </cell>
          <cell r="P60">
            <v>5.4303444294785477</v>
          </cell>
          <cell r="Q60">
            <v>71.059175447577815</v>
          </cell>
          <cell r="AB60">
            <v>0.7564240957286722</v>
          </cell>
        </row>
        <row r="61">
          <cell r="B61" t="str">
            <v>Annual percentage change</v>
          </cell>
          <cell r="L61">
            <v>-13.662790697674419</v>
          </cell>
          <cell r="M61">
            <v>14.478114478114477</v>
          </cell>
          <cell r="N61">
            <v>10.588235294117647</v>
          </cell>
          <cell r="O61">
            <v>41.48936170212766</v>
          </cell>
          <cell r="P61">
            <v>29.028195488721796</v>
          </cell>
          <cell r="Q61">
            <v>75.895575659572017</v>
          </cell>
          <cell r="AB61">
            <v>3.7972172071371157</v>
          </cell>
        </row>
        <row r="62">
          <cell r="B62" t="str">
            <v>Annual percentage change</v>
          </cell>
          <cell r="L62">
            <v>55.208333333333336</v>
          </cell>
          <cell r="M62">
            <v>-39.597315436241608</v>
          </cell>
          <cell r="N62">
            <v>1371.1111111111111</v>
          </cell>
          <cell r="O62">
            <v>-86.48036253776435</v>
          </cell>
          <cell r="P62">
            <v>494.41340782122904</v>
          </cell>
          <cell r="Q62">
            <v>46.05263157894737</v>
          </cell>
          <cell r="AB62">
            <v>5.9985741377126462</v>
          </cell>
        </row>
        <row r="63">
          <cell r="B63" t="str">
            <v>Annual percentage change</v>
          </cell>
          <cell r="L63">
            <v>48.058252427184463</v>
          </cell>
          <cell r="M63">
            <v>56.557377049180324</v>
          </cell>
          <cell r="N63">
            <v>-79.3717277486911</v>
          </cell>
          <cell r="O63">
            <v>-23.857868020304569</v>
          </cell>
          <cell r="P63">
            <v>26.666666666666668</v>
          </cell>
          <cell r="Q63">
            <v>283.68421052631578</v>
          </cell>
          <cell r="AB63">
            <v>6.1627959547845457</v>
          </cell>
        </row>
        <row r="64">
          <cell r="B64" t="str">
            <v>Annual percentage change</v>
          </cell>
          <cell r="L64">
            <v>11.055276381909549</v>
          </cell>
          <cell r="M64">
            <v>13.273001508295627</v>
          </cell>
          <cell r="N64">
            <v>40.745672436751001</v>
          </cell>
          <cell r="O64">
            <v>-13.434247871333964</v>
          </cell>
          <cell r="P64">
            <v>4.4808743169398904</v>
          </cell>
          <cell r="Q64">
            <v>61.506276150627613</v>
          </cell>
          <cell r="AB64">
            <v>12.273933401712053</v>
          </cell>
        </row>
        <row r="65">
          <cell r="B65" t="str">
            <v>Annual percentage change</v>
          </cell>
          <cell r="L65">
            <v>-56.495517522412385</v>
          </cell>
          <cell r="M65">
            <v>2.0606968902210565</v>
          </cell>
          <cell r="N65">
            <v>55.800293685756237</v>
          </cell>
          <cell r="O65">
            <v>103.0631479736098</v>
          </cell>
          <cell r="P65">
            <v>-6.4516129032258061</v>
          </cell>
          <cell r="Q65">
            <v>70.069461672041683</v>
          </cell>
          <cell r="AB65">
            <v>-4.2462221799658311</v>
          </cell>
        </row>
        <row r="67">
          <cell r="P67">
            <v>53332.25</v>
          </cell>
          <cell r="Q67">
            <v>69879.25</v>
          </cell>
          <cell r="AB67">
            <v>373729.44546419592</v>
          </cell>
        </row>
        <row r="68">
          <cell r="L68">
            <v>0</v>
          </cell>
          <cell r="M68">
            <v>0</v>
          </cell>
          <cell r="N68">
            <v>0</v>
          </cell>
          <cell r="O68">
            <v>0</v>
          </cell>
          <cell r="P68">
            <v>0</v>
          </cell>
          <cell r="Q68">
            <v>0</v>
          </cell>
          <cell r="AB68">
            <v>0</v>
          </cell>
        </row>
        <row r="69">
          <cell r="L69">
            <v>0</v>
          </cell>
          <cell r="M69">
            <v>0</v>
          </cell>
          <cell r="N69">
            <v>0</v>
          </cell>
          <cell r="O69">
            <v>0</v>
          </cell>
          <cell r="P69">
            <v>0</v>
          </cell>
          <cell r="Q69">
            <v>0</v>
          </cell>
          <cell r="AB69">
            <v>127</v>
          </cell>
        </row>
        <row r="70">
          <cell r="O70" t="str">
            <v>in percent of non-oil GDP</v>
          </cell>
          <cell r="P70">
            <v>37.049665071321755</v>
          </cell>
          <cell r="Q70">
            <v>51.974513178089353</v>
          </cell>
          <cell r="AB70">
            <v>34.876359840374924</v>
          </cell>
        </row>
        <row r="71">
          <cell r="P71" t="str">
            <v>2003/04</v>
          </cell>
          <cell r="Q71" t="str">
            <v>2004/05</v>
          </cell>
        </row>
        <row r="72">
          <cell r="N72">
            <v>82.113183036076748</v>
          </cell>
          <cell r="O72">
            <v>94.696567800016069</v>
          </cell>
          <cell r="P72">
            <v>77.194104490739576</v>
          </cell>
          <cell r="Q72">
            <v>96.136877482432027</v>
          </cell>
        </row>
        <row r="73">
          <cell r="N73">
            <v>1.5549170214735569E-3</v>
          </cell>
          <cell r="O73">
            <v>1.6026343019597757E-3</v>
          </cell>
          <cell r="P73">
            <v>1.0352083018887401E-3</v>
          </cell>
          <cell r="Q73">
            <v>1.473180982186968E-3</v>
          </cell>
        </row>
        <row r="74">
          <cell r="N74">
            <v>0</v>
          </cell>
          <cell r="O74">
            <v>0</v>
          </cell>
          <cell r="P74">
            <v>0</v>
          </cell>
          <cell r="Q74">
            <v>2.1123162363721702E-4</v>
          </cell>
        </row>
        <row r="75">
          <cell r="N75">
            <v>0</v>
          </cell>
          <cell r="O75">
            <v>0</v>
          </cell>
          <cell r="P75">
            <v>0</v>
          </cell>
          <cell r="Q75">
            <v>2.1123162363721702E-4</v>
          </cell>
        </row>
        <row r="76">
          <cell r="N76">
            <v>0</v>
          </cell>
          <cell r="O76">
            <v>0</v>
          </cell>
          <cell r="P76">
            <v>0</v>
          </cell>
          <cell r="Q76">
            <v>0</v>
          </cell>
        </row>
        <row r="77">
          <cell r="N77">
            <v>56.138641550966653</v>
          </cell>
          <cell r="O77">
            <v>61.278032312515073</v>
          </cell>
          <cell r="P77">
            <v>49.655517302038042</v>
          </cell>
          <cell r="Q77">
            <v>63.40954126838637</v>
          </cell>
        </row>
        <row r="78">
          <cell r="N78">
            <v>0</v>
          </cell>
          <cell r="O78">
            <v>0</v>
          </cell>
          <cell r="P78">
            <v>0</v>
          </cell>
          <cell r="Q78">
            <v>57.950154947405174</v>
          </cell>
        </row>
        <row r="79">
          <cell r="N79">
            <v>0</v>
          </cell>
          <cell r="O79">
            <v>0</v>
          </cell>
          <cell r="P79">
            <v>0</v>
          </cell>
          <cell r="Q79">
            <v>5.4593863209811886</v>
          </cell>
        </row>
        <row r="80">
          <cell r="N80">
            <v>0</v>
          </cell>
          <cell r="O80">
            <v>0</v>
          </cell>
          <cell r="P80">
            <v>0</v>
          </cell>
          <cell r="Q80">
            <v>0</v>
          </cell>
        </row>
        <row r="81">
          <cell r="N81">
            <v>0</v>
          </cell>
          <cell r="O81">
            <v>0</v>
          </cell>
          <cell r="P81">
            <v>0</v>
          </cell>
          <cell r="Q81">
            <v>0</v>
          </cell>
        </row>
        <row r="82">
          <cell r="N82">
            <v>25.974541485110109</v>
          </cell>
          <cell r="O82">
            <v>33.418535487501003</v>
          </cell>
          <cell r="P82">
            <v>27.538587188701531</v>
          </cell>
          <cell r="Q82">
            <v>32.727336214045657</v>
          </cell>
        </row>
        <row r="83">
          <cell r="N83">
            <v>1.3568251734372605</v>
          </cell>
          <cell r="O83">
            <v>1.7104734346113655</v>
          </cell>
          <cell r="P83">
            <v>1.7250018847535999</v>
          </cell>
          <cell r="Q83">
            <v>2.1079830649033218</v>
          </cell>
        </row>
        <row r="84">
          <cell r="N84">
            <v>4.777756727741842</v>
          </cell>
          <cell r="O84">
            <v>0.57551643758540316</v>
          </cell>
          <cell r="P84">
            <v>2.6738371070288744</v>
          </cell>
          <cell r="Q84">
            <v>2.7131072410632449</v>
          </cell>
        </row>
        <row r="85">
          <cell r="N85">
            <v>0.71088978501899014</v>
          </cell>
          <cell r="O85">
            <v>0.48227634434530986</v>
          </cell>
          <cell r="P85">
            <v>0.47747091196944186</v>
          </cell>
          <cell r="Q85">
            <v>1.2727510802671207</v>
          </cell>
        </row>
        <row r="86">
          <cell r="N86">
            <v>3.8142665114978302</v>
          </cell>
          <cell r="O86">
            <v>2.9418857005063899</v>
          </cell>
          <cell r="P86">
            <v>2.4024325886462443</v>
          </cell>
          <cell r="Q86">
            <v>2.6956483785081402</v>
          </cell>
        </row>
        <row r="87">
          <cell r="N87">
            <v>15.314803287414183</v>
          </cell>
          <cell r="O87">
            <v>27.70838357045254</v>
          </cell>
          <cell r="P87">
            <v>20.259844696303368</v>
          </cell>
          <cell r="Q87">
            <v>23.93784644930383</v>
          </cell>
        </row>
        <row r="92">
          <cell r="C92">
            <v>3167</v>
          </cell>
          <cell r="D92">
            <v>3885</v>
          </cell>
          <cell r="L92">
            <v>4388</v>
          </cell>
          <cell r="M92">
            <v>4860</v>
          </cell>
          <cell r="N92">
            <v>7198</v>
          </cell>
          <cell r="O92">
            <v>10394</v>
          </cell>
          <cell r="P92">
            <v>10958.43</v>
          </cell>
          <cell r="Q92">
            <v>18745.400000000001</v>
          </cell>
          <cell r="AB92">
            <v>152528.72369379678</v>
          </cell>
        </row>
        <row r="93">
          <cell r="C93">
            <v>701</v>
          </cell>
          <cell r="D93">
            <v>958</v>
          </cell>
          <cell r="L93">
            <v>1719</v>
          </cell>
          <cell r="M93">
            <v>2136</v>
          </cell>
          <cell r="N93">
            <v>2954</v>
          </cell>
          <cell r="O93">
            <v>1776</v>
          </cell>
          <cell r="P93">
            <v>2896.4300000000003</v>
          </cell>
          <cell r="Q93">
            <v>5034.4000000000015</v>
          </cell>
          <cell r="AB93">
            <v>75778.396388059613</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efreshError="1"/>
      <sheetData sheetId="33"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PIINDEX"/>
      <sheetName val="CPICOMP"/>
      <sheetName val="INSINDEX"/>
      <sheetName val="INSPERCHG"/>
    </sheetNames>
    <sheetDataSet>
      <sheetData sheetId="0" refreshError="1">
        <row r="203">
          <cell r="B203">
            <v>1987</v>
          </cell>
          <cell r="K203">
            <v>0.55710306406684396</v>
          </cell>
          <cell r="O203">
            <v>15.680410168767377</v>
          </cell>
        </row>
        <row r="204">
          <cell r="K204">
            <v>-0.14773776546630479</v>
          </cell>
          <cell r="O204">
            <v>13.069845253032231</v>
          </cell>
        </row>
        <row r="205">
          <cell r="K205">
            <v>0.25892361753281357</v>
          </cell>
          <cell r="O205">
            <v>14.560439560439576</v>
          </cell>
        </row>
        <row r="206">
          <cell r="K206">
            <v>0.14757424829365817</v>
          </cell>
          <cell r="O206">
            <v>14.006719865602669</v>
          </cell>
        </row>
        <row r="207">
          <cell r="K207">
            <v>1.1235955056179803</v>
          </cell>
          <cell r="O207">
            <v>10.307414104882451</v>
          </cell>
        </row>
        <row r="208">
          <cell r="K208">
            <v>0.60109289617484851</v>
          </cell>
          <cell r="O208">
            <v>9.0209238057638697</v>
          </cell>
        </row>
        <row r="209">
          <cell r="K209">
            <v>1.9373528879232493</v>
          </cell>
          <cell r="O209">
            <v>7.5248281130633643</v>
          </cell>
        </row>
        <row r="210">
          <cell r="K210">
            <v>0.74600355239786698</v>
          </cell>
          <cell r="O210">
            <v>5.1538746755653841</v>
          </cell>
        </row>
        <row r="211">
          <cell r="K211">
            <v>1.6748942172073233</v>
          </cell>
          <cell r="O211">
            <v>6.4022140221401402</v>
          </cell>
        </row>
        <row r="212">
          <cell r="K212">
            <v>1.0750823651811903</v>
          </cell>
          <cell r="O212">
            <v>8.9940164547493531</v>
          </cell>
        </row>
        <row r="213">
          <cell r="K213">
            <v>1.2523588951792952</v>
          </cell>
          <cell r="O213">
            <v>9.84552391587561</v>
          </cell>
        </row>
        <row r="214">
          <cell r="K214">
            <v>0.10166045408335211</v>
          </cell>
          <cell r="O214">
            <v>9.7121634168986901</v>
          </cell>
        </row>
        <row r="215">
          <cell r="B215">
            <v>1988</v>
          </cell>
          <cell r="K215">
            <v>3.4867975626269532</v>
          </cell>
          <cell r="O215">
            <v>12.908587257617654</v>
          </cell>
        </row>
        <row r="216">
          <cell r="K216">
            <v>6.2031356509884228</v>
          </cell>
          <cell r="O216">
            <v>20.089878189410548</v>
          </cell>
        </row>
        <row r="217">
          <cell r="K217">
            <v>2.9525032092426073</v>
          </cell>
          <cell r="O217">
            <v>23.316240825178426</v>
          </cell>
        </row>
        <row r="218">
          <cell r="K218">
            <v>7.2942643391521234</v>
          </cell>
          <cell r="O218">
            <v>32.116283791393684</v>
          </cell>
        </row>
        <row r="219">
          <cell r="K219">
            <v>4.9970947123765264</v>
          </cell>
          <cell r="O219">
            <v>37.176945627111515</v>
          </cell>
        </row>
        <row r="220">
          <cell r="K220">
            <v>2.6009961261759917</v>
          </cell>
          <cell r="O220">
            <v>39.903959904426436</v>
          </cell>
        </row>
        <row r="221">
          <cell r="K221">
            <v>4.6925566343041902</v>
          </cell>
          <cell r="O221">
            <v>43.685340365482858</v>
          </cell>
        </row>
        <row r="222">
          <cell r="K222">
            <v>1.2879958784131951</v>
          </cell>
          <cell r="O222">
            <v>44.458337299286676</v>
          </cell>
        </row>
        <row r="223">
          <cell r="K223">
            <v>0.55951169888097674</v>
          </cell>
          <cell r="O223">
            <v>42.87361665324498</v>
          </cell>
        </row>
        <row r="224">
          <cell r="K224">
            <v>-2.9337379868487501</v>
          </cell>
          <cell r="O224">
            <v>37.206990925072844</v>
          </cell>
        </row>
        <row r="225">
          <cell r="K225">
            <v>2.3970818134444905</v>
          </cell>
          <cell r="O225">
            <v>38.758204040223454</v>
          </cell>
        </row>
        <row r="226">
          <cell r="K226">
            <v>0.25445292620864812</v>
          </cell>
          <cell r="O226">
            <v>38.970000816888287</v>
          </cell>
        </row>
        <row r="227">
          <cell r="B227">
            <v>1989</v>
          </cell>
          <cell r="K227">
            <v>11.827411167512691</v>
          </cell>
          <cell r="O227">
            <v>50.170415814587614</v>
          </cell>
        </row>
        <row r="228">
          <cell r="K228">
            <v>5.7648660916931327</v>
          </cell>
          <cell r="O228">
            <v>49.550706033376102</v>
          </cell>
        </row>
        <row r="229">
          <cell r="K229">
            <v>7.8969957081545195</v>
          </cell>
          <cell r="O229">
            <v>56.733167082294258</v>
          </cell>
        </row>
        <row r="230">
          <cell r="K230">
            <v>7.6372315035799554</v>
          </cell>
          <cell r="O230">
            <v>57.234166182452071</v>
          </cell>
        </row>
        <row r="231">
          <cell r="K231">
            <v>3.9911308203991025</v>
          </cell>
          <cell r="O231">
            <v>55.727725511898171</v>
          </cell>
        </row>
        <row r="232">
          <cell r="K232">
            <v>5.6503198294243218</v>
          </cell>
          <cell r="O232">
            <v>60.355987055016193</v>
          </cell>
        </row>
        <row r="233">
          <cell r="K233">
            <v>-2.4217961654893982</v>
          </cell>
          <cell r="O233">
            <v>49.459041731066478</v>
          </cell>
        </row>
        <row r="234">
          <cell r="K234">
            <v>-0.79283005860049105</v>
          </cell>
          <cell r="O234">
            <v>46.388606307222787</v>
          </cell>
        </row>
        <row r="235">
          <cell r="K235">
            <v>-0.41695621959694229</v>
          </cell>
          <cell r="O235">
            <v>44.967121901871529</v>
          </cell>
        </row>
        <row r="236">
          <cell r="K236">
            <v>-0.5233775296580645</v>
          </cell>
          <cell r="O236">
            <v>48.56696195935384</v>
          </cell>
        </row>
        <row r="237">
          <cell r="K237">
            <v>-0.42090494563312708</v>
          </cell>
          <cell r="O237">
            <v>44.47837150127225</v>
          </cell>
        </row>
        <row r="238">
          <cell r="K238">
            <v>0.3874603733709181</v>
          </cell>
          <cell r="O238">
            <v>44.670050761421322</v>
          </cell>
        </row>
        <row r="239">
          <cell r="B239" t="str">
            <v>1990</v>
          </cell>
          <cell r="K239">
            <v>-1.0175438596491171</v>
          </cell>
          <cell r="O239">
            <v>28.052655469813903</v>
          </cell>
        </row>
        <row r="240">
          <cell r="K240">
            <v>1.0280042538106882</v>
          </cell>
          <cell r="O240">
            <v>22.317596566523612</v>
          </cell>
        </row>
        <row r="241">
          <cell r="K241">
            <v>0.59649122807017285</v>
          </cell>
          <cell r="O241">
            <v>14.041368337311045</v>
          </cell>
        </row>
        <row r="242">
          <cell r="K242">
            <v>1.6393442622950838</v>
          </cell>
          <cell r="O242">
            <v>7.6866223207686435</v>
          </cell>
        </row>
        <row r="243">
          <cell r="K243">
            <v>1.7158544955387711</v>
          </cell>
          <cell r="O243">
            <v>5.3304904051172608</v>
          </cell>
        </row>
        <row r="244">
          <cell r="B244" t="str">
            <v xml:space="preserve"> </v>
          </cell>
          <cell r="K244">
            <v>0.57354925775980892</v>
          </cell>
          <cell r="O244">
            <v>0.26908846283215659</v>
          </cell>
        </row>
        <row r="245">
          <cell r="K245">
            <v>0.63737001006372029</v>
          </cell>
          <cell r="O245">
            <v>3.4126163391933639</v>
          </cell>
        </row>
        <row r="246">
          <cell r="K246">
            <v>0.10000000000001119</v>
          </cell>
          <cell r="O246">
            <v>4.3432939541348192</v>
          </cell>
        </row>
        <row r="247">
          <cell r="K247">
            <v>-2.0313020313020402</v>
          </cell>
          <cell r="O247">
            <v>2.6517794836008246</v>
          </cell>
        </row>
        <row r="248">
          <cell r="K248">
            <v>-0.67980965329708098</v>
          </cell>
          <cell r="O248">
            <v>2.4903542616625529</v>
          </cell>
        </row>
        <row r="249">
          <cell r="K249">
            <v>-6.8446269678301697E-2</v>
          </cell>
          <cell r="O249">
            <v>2.8531172948221384</v>
          </cell>
        </row>
        <row r="250">
          <cell r="K250">
            <v>1.0616438356164437</v>
          </cell>
          <cell r="O250">
            <v>3.5438596491228047</v>
          </cell>
        </row>
        <row r="251">
          <cell r="B251" t="str">
            <v>1991</v>
          </cell>
          <cell r="K251">
            <v>-0.57607590647239526</v>
          </cell>
          <cell r="O251">
            <v>4.0056717476072201</v>
          </cell>
        </row>
        <row r="252">
          <cell r="K252">
            <v>4.1581458759373024</v>
          </cell>
          <cell r="O252">
            <v>7.2280701754386056</v>
          </cell>
        </row>
        <row r="253">
          <cell r="K253">
            <v>0.45811518324605505</v>
          </cell>
          <cell r="O253">
            <v>7.0805720265085581</v>
          </cell>
        </row>
        <row r="254">
          <cell r="K254">
            <v>3.1596091205211785</v>
          </cell>
          <cell r="O254">
            <v>8.6822237474262209</v>
          </cell>
        </row>
        <row r="255">
          <cell r="K255">
            <v>4.0101041995579401</v>
          </cell>
          <cell r="O255">
            <v>11.133603238866407</v>
          </cell>
        </row>
        <row r="256">
          <cell r="B256" t="str">
            <v xml:space="preserve"> </v>
          </cell>
          <cell r="K256">
            <v>2.0947176684881663</v>
          </cell>
          <cell r="O256">
            <v>12.814491781281445</v>
          </cell>
        </row>
        <row r="257">
          <cell r="K257">
            <v>0.71364852809989721</v>
          </cell>
          <cell r="O257">
            <v>12.9</v>
          </cell>
        </row>
        <row r="258">
          <cell r="K258">
            <v>2.0076764098021949</v>
          </cell>
          <cell r="O258">
            <v>15.051615051615052</v>
          </cell>
        </row>
        <row r="259">
          <cell r="K259">
            <v>-1.157742402315487</v>
          </cell>
          <cell r="O259">
            <v>16.077498300475867</v>
          </cell>
        </row>
        <row r="260">
          <cell r="K260">
            <v>1.0541727672035206</v>
          </cell>
          <cell r="O260">
            <v>18.104038329911031</v>
          </cell>
        </row>
        <row r="261">
          <cell r="K261">
            <v>0.89829035062298779</v>
          </cell>
          <cell r="O261">
            <v>19.246575342465743</v>
          </cell>
        </row>
        <row r="262">
          <cell r="K262">
            <v>4.2791499138426392</v>
          </cell>
          <cell r="O262">
            <v>23.043036258895278</v>
          </cell>
        </row>
        <row r="263">
          <cell r="B263" t="str">
            <v>1/92</v>
          </cell>
          <cell r="K263">
            <v>4.0484714954557965</v>
          </cell>
          <cell r="O263">
            <v>28.766189502385831</v>
          </cell>
          <cell r="S263">
            <v>15.039151157512487</v>
          </cell>
        </row>
        <row r="264">
          <cell r="K264">
            <v>2.1439915299100054</v>
          </cell>
          <cell r="O264">
            <v>26.276178010471195</v>
          </cell>
          <cell r="S264">
            <v>16.635640548316122</v>
          </cell>
        </row>
        <row r="265">
          <cell r="K265">
            <v>5.4159108577351844</v>
          </cell>
          <cell r="O265">
            <v>32.508143322475583</v>
          </cell>
          <cell r="S265">
            <v>18.770507894663059</v>
          </cell>
        </row>
        <row r="266">
          <cell r="K266">
            <v>7.4237954768928249</v>
          </cell>
          <cell r="O266">
            <v>37.985475213135466</v>
          </cell>
          <cell r="S266">
            <v>21.283764967975529</v>
          </cell>
        </row>
        <row r="267">
          <cell r="K267">
            <v>4.6681922196796233</v>
          </cell>
          <cell r="O267">
            <v>38.858530661809354</v>
          </cell>
          <cell r="S267">
            <v>23.711368653421651</v>
          </cell>
        </row>
        <row r="268">
          <cell r="B268" t="str">
            <v xml:space="preserve"> </v>
          </cell>
          <cell r="K268">
            <v>9.1604722343681786</v>
          </cell>
          <cell r="O268">
            <v>48.46862920011894</v>
          </cell>
          <cell r="S268">
            <v>26.871825678553908</v>
          </cell>
        </row>
        <row r="269">
          <cell r="B269" t="str">
            <v>7/92</v>
          </cell>
          <cell r="K269">
            <v>3.8654115762067009</v>
          </cell>
          <cell r="O269">
            <v>53.114850900501942</v>
          </cell>
          <cell r="S269">
            <v>30.406117430895186</v>
          </cell>
        </row>
        <row r="270">
          <cell r="K270">
            <v>2.4874662553027393</v>
          </cell>
          <cell r="O270">
            <v>53.835021707670052</v>
          </cell>
          <cell r="S270">
            <v>33.797816395718236</v>
          </cell>
        </row>
        <row r="271">
          <cell r="K271">
            <v>-0.48918156161806836</v>
          </cell>
          <cell r="O271">
            <v>54.875549048316245</v>
          </cell>
          <cell r="S271">
            <v>37.069647282121586</v>
          </cell>
        </row>
        <row r="272">
          <cell r="K272">
            <v>-0.43486481376441288</v>
          </cell>
          <cell r="O272">
            <v>52.59345117357288</v>
          </cell>
          <cell r="S272">
            <v>39.903283675220358</v>
          </cell>
        </row>
        <row r="273">
          <cell r="K273">
            <v>0.79756931257120023</v>
          </cell>
          <cell r="O273">
            <v>52.441125789775981</v>
          </cell>
          <cell r="S273">
            <v>42.567584881486241</v>
          </cell>
        </row>
        <row r="274">
          <cell r="K274">
            <v>1.7897513187641323</v>
          </cell>
          <cell r="O274">
            <v>48.801982924814084</v>
          </cell>
          <cell r="S274">
            <v>44.588842715023326</v>
          </cell>
        </row>
        <row r="275">
          <cell r="B275" t="str">
            <v>1993</v>
          </cell>
          <cell r="K275">
            <v>4.7936331667592258</v>
          </cell>
          <cell r="O275">
            <v>49.867654843832732</v>
          </cell>
          <cell r="S275">
            <v>46.225554267676159</v>
          </cell>
        </row>
        <row r="276">
          <cell r="K276">
            <v>5.2808194984104606</v>
          </cell>
          <cell r="O276">
            <v>54.470069966312536</v>
          </cell>
          <cell r="S276">
            <v>48.46923969820083</v>
          </cell>
        </row>
        <row r="277">
          <cell r="K277">
            <v>6.3579936252306624</v>
          </cell>
          <cell r="O277">
            <v>55.850540806293012</v>
          </cell>
          <cell r="S277">
            <v>50.335301062573798</v>
          </cell>
        </row>
        <row r="278">
          <cell r="K278">
            <v>6.7823343848580464</v>
          </cell>
          <cell r="O278">
            <v>54.919908466819223</v>
          </cell>
          <cell r="S278">
            <v>51.693339150001158</v>
          </cell>
        </row>
        <row r="279">
          <cell r="K279">
            <v>9.1875923190546605</v>
          </cell>
          <cell r="O279">
            <v>61.609094884127693</v>
          </cell>
          <cell r="S279">
            <v>53.647982512881121</v>
          </cell>
        </row>
        <row r="280">
          <cell r="B280" t="str">
            <v xml:space="preserve"> </v>
          </cell>
          <cell r="K280">
            <v>5.6006493506493449</v>
          </cell>
          <cell r="O280">
            <v>56.338874424193875</v>
          </cell>
          <cell r="S280">
            <v>54.312033230742699</v>
          </cell>
        </row>
        <row r="281">
          <cell r="B281" t="str">
            <v>7/93</v>
          </cell>
          <cell r="K281">
            <v>3.561363054060962</v>
          </cell>
          <cell r="O281">
            <v>55.881218665638244</v>
          </cell>
          <cell r="S281">
            <v>54.564667854626812</v>
          </cell>
        </row>
        <row r="282">
          <cell r="K282">
            <v>1.9544779811974333</v>
          </cell>
          <cell r="O282">
            <v>55.070555032925682</v>
          </cell>
          <cell r="S282">
            <v>54.668608595028111</v>
          </cell>
        </row>
        <row r="283">
          <cell r="K283">
            <v>1.6136859985440344</v>
          </cell>
          <cell r="O283">
            <v>58.347513707695221</v>
          </cell>
          <cell r="S283">
            <v>55.029233017924462</v>
          </cell>
        </row>
        <row r="284">
          <cell r="K284">
            <v>-0.16716417910447312</v>
          </cell>
          <cell r="O284">
            <v>58.773262438283311</v>
          </cell>
          <cell r="S284">
            <v>55.55183884335915</v>
          </cell>
        </row>
        <row r="285">
          <cell r="K285">
            <v>1.8538452338237033</v>
          </cell>
          <cell r="O285">
            <v>60.437076111529777</v>
          </cell>
          <cell r="S285">
            <v>56.21259233963012</v>
          </cell>
        </row>
        <row r="286">
          <cell r="K286">
            <v>2.3132926256458353</v>
          </cell>
          <cell r="O286">
            <v>61.262261706459384</v>
          </cell>
          <cell r="S286">
            <v>57.156543399118597</v>
          </cell>
        </row>
        <row r="287">
          <cell r="B287" t="str">
            <v>1994</v>
          </cell>
          <cell r="K287">
            <v>2.5134855962355207</v>
          </cell>
          <cell r="O287">
            <v>57.753444012716358</v>
          </cell>
          <cell r="S287">
            <v>57.677972104632921</v>
          </cell>
        </row>
        <row r="288">
          <cell r="K288">
            <v>5.6202418271383614</v>
          </cell>
          <cell r="O288">
            <v>58.262036571045115</v>
          </cell>
          <cell r="S288">
            <v>57.936314032087296</v>
          </cell>
        </row>
        <row r="289">
          <cell r="K289">
            <v>1.2825948696205236</v>
          </cell>
          <cell r="O289">
            <v>50.709779179810724</v>
          </cell>
          <cell r="S289">
            <v>57.349961518526094</v>
          </cell>
        </row>
        <row r="290">
          <cell r="K290">
            <v>6.7817896389325005</v>
          </cell>
          <cell r="O290">
            <v>50.709010339734121</v>
          </cell>
          <cell r="S290">
            <v>56.83018753689435</v>
          </cell>
        </row>
        <row r="291">
          <cell r="K291">
            <v>3.9890228364206637</v>
          </cell>
          <cell r="O291">
            <v>43.533549783549773</v>
          </cell>
          <cell r="S291">
            <v>55.086012920084194</v>
          </cell>
        </row>
        <row r="292">
          <cell r="B292" t="str">
            <v xml:space="preserve"> </v>
          </cell>
          <cell r="K292">
            <v>4.1564561734212857</v>
          </cell>
          <cell r="O292">
            <v>41.570586728157807</v>
          </cell>
          <cell r="S292">
            <v>53.527295043097432</v>
          </cell>
        </row>
        <row r="293">
          <cell r="B293" t="str">
            <v>7/94</v>
          </cell>
          <cell r="K293">
            <v>7.2663107411094163</v>
          </cell>
          <cell r="O293">
            <v>46.635329045027227</v>
          </cell>
          <cell r="S293">
            <v>52.616762292884324</v>
          </cell>
        </row>
        <row r="294">
          <cell r="K294">
            <v>8.6553062257465729</v>
          </cell>
          <cell r="O294">
            <v>56.272749332686224</v>
          </cell>
          <cell r="S294">
            <v>52.837222501709171</v>
          </cell>
        </row>
        <row r="295">
          <cell r="K295">
            <v>4.1537267080745233</v>
          </cell>
          <cell r="O295">
            <v>60.179104477611943</v>
          </cell>
          <cell r="S295">
            <v>53.238472130903467</v>
          </cell>
        </row>
        <row r="296">
          <cell r="K296">
            <v>2.50465896384644</v>
          </cell>
          <cell r="O296">
            <v>64.465972969740434</v>
          </cell>
          <cell r="S296">
            <v>54.01175571059926</v>
          </cell>
        </row>
        <row r="297">
          <cell r="K297">
            <v>6.1668242309650401</v>
          </cell>
          <cell r="O297">
            <v>71.430248943165807</v>
          </cell>
          <cell r="S297">
            <v>55.326076951399081</v>
          </cell>
        </row>
        <row r="298">
          <cell r="K298">
            <v>5.493526953900929</v>
          </cell>
          <cell r="O298">
            <v>76.758866062205897</v>
          </cell>
          <cell r="S298">
            <v>57.040411429584779</v>
          </cell>
        </row>
        <row r="299">
          <cell r="B299" t="str">
            <v>1995</v>
          </cell>
          <cell r="K299">
            <v>3.8374131549899548</v>
          </cell>
          <cell r="O299">
            <v>79.04164800716525</v>
          </cell>
          <cell r="S299">
            <v>59.099174260899325</v>
          </cell>
        </row>
        <row r="300">
          <cell r="K300">
            <v>4.5897948974487068</v>
          </cell>
          <cell r="O300">
            <v>77.29489082043672</v>
          </cell>
          <cell r="S300">
            <v>60.920950858557219</v>
          </cell>
        </row>
        <row r="301">
          <cell r="K301">
            <v>3.5692933157957629</v>
          </cell>
          <cell r="O301">
            <v>81.297749869178432</v>
          </cell>
          <cell r="S301">
            <v>63.510680774605689</v>
          </cell>
        </row>
        <row r="302">
          <cell r="K302">
            <v>8.9822778964382621</v>
          </cell>
          <cell r="O302">
            <v>85.033813584239937</v>
          </cell>
          <cell r="S302">
            <v>66.466563076061917</v>
          </cell>
        </row>
        <row r="303">
          <cell r="K303">
            <v>6.1602839133428677</v>
          </cell>
          <cell r="O303">
            <v>88.897266729500473</v>
          </cell>
          <cell r="S303">
            <v>70.281098183111652</v>
          </cell>
        </row>
        <row r="304">
          <cell r="B304" t="str">
            <v xml:space="preserve"> </v>
          </cell>
          <cell r="K304">
            <v>4.5254964574393819</v>
          </cell>
          <cell r="O304">
            <v>89.566555062890259</v>
          </cell>
          <cell r="S304">
            <v>74.253243213779569</v>
          </cell>
        </row>
        <row r="305">
          <cell r="B305" t="str">
            <v>7/95</v>
          </cell>
          <cell r="O305">
            <v>82.579719925763456</v>
          </cell>
          <cell r="S305">
            <v>77.081320380162694</v>
          </cell>
        </row>
        <row r="306">
          <cell r="O306">
            <v>73.959627329192543</v>
          </cell>
          <cell r="S306">
            <v>78.189460180277479</v>
          </cell>
        </row>
        <row r="307">
          <cell r="O307">
            <v>69.877003354453976</v>
          </cell>
          <cell r="S307">
            <v>78.507820342605498</v>
          </cell>
        </row>
        <row r="308">
          <cell r="O308">
            <v>61.631881317722346</v>
          </cell>
          <cell r="S308">
            <v>77.618412274849916</v>
          </cell>
        </row>
        <row r="309">
          <cell r="O309">
            <v>54.305089389684213</v>
          </cell>
          <cell r="S309">
            <v>75.487603428224332</v>
          </cell>
        </row>
        <row r="310">
          <cell r="O310">
            <v>51.587559249399398</v>
          </cell>
          <cell r="S310">
            <v>72.811518509369378</v>
          </cell>
        </row>
      </sheetData>
      <sheetData sheetId="1" refreshError="1"/>
      <sheetData sheetId="2" refreshError="1"/>
      <sheetData sheetId="3" refreshError="1"/>
    </sheetDataSet>
  </externalBook>
</externalLink>
</file>

<file path=xl/externalLinks/externalLink6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GAS_061301"/>
      <sheetName val="GEE_061301"/>
      <sheetName val="B(Assump)"/>
      <sheetName val="GEE0901"/>
      <sheetName val="X"/>
      <sheetName val="M"/>
      <sheetName val="T-T"/>
      <sheetName val="S"/>
      <sheetName val="Check Interest"/>
      <sheetName val="G(Disb.)"/>
      <sheetName val="H(Amort)"/>
      <sheetName val="Debt scenario"/>
      <sheetName val="I(Interest)"/>
      <sheetName val="N(Debt)"/>
      <sheetName val="J(Priv.Cap)"/>
      <sheetName val="J(Fin. account)"/>
      <sheetName val="O(Arrears)"/>
      <sheetName val="K(Reserves)"/>
      <sheetName val="BOP_output"/>
      <sheetName val="L(Links)"/>
      <sheetName val="P(IM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6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2 (2)"/>
      <sheetName val="Contents"/>
      <sheetName val="Input"/>
      <sheetName val="Output"/>
      <sheetName val="Sheet2"/>
      <sheetName val="Sheet1"/>
      <sheetName val="Work1"/>
      <sheetName val="Work2"/>
      <sheetName val="Report1"/>
      <sheetName val="Report2"/>
      <sheetName val="WORK 2"/>
      <sheetName val="D"/>
      <sheetName val="DSA"/>
      <sheetName val="NAFISC"/>
      <sheetName val="table ii.6"/>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45">
          <cell r="B45" t="str">
            <v xml:space="preserve">         Other</v>
          </cell>
        </row>
        <row r="227">
          <cell r="G227" t="str">
            <v>--</v>
          </cell>
        </row>
        <row r="228">
          <cell r="G228">
            <v>-6.3419999999999996</v>
          </cell>
        </row>
        <row r="231">
          <cell r="G231">
            <v>1241.548</v>
          </cell>
        </row>
        <row r="236">
          <cell r="G236">
            <v>3250</v>
          </cell>
        </row>
      </sheetData>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6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GAS_061301"/>
      <sheetName val="GEE_061301"/>
      <sheetName val="B(Assump)"/>
      <sheetName val="GEE0901"/>
      <sheetName val="X"/>
      <sheetName val="M"/>
      <sheetName val="T-T"/>
      <sheetName val="S"/>
      <sheetName val="Check Interest"/>
      <sheetName val="G(Disb.)"/>
      <sheetName val="H(Amort)"/>
      <sheetName val="Debt scenario"/>
      <sheetName val="I(Interest)"/>
      <sheetName val="N(Debt)"/>
      <sheetName val="J(Priv.Cap)"/>
      <sheetName val="J(Fin. account)"/>
      <sheetName val="O(Arrears)"/>
      <sheetName val="K(Reserves)"/>
      <sheetName val="BOP_output"/>
      <sheetName val="L(Links)"/>
      <sheetName val="P(IM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6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
      <sheetName val="M"/>
      <sheetName val="CA"/>
      <sheetName val="CA-Income"/>
      <sheetName val="CK"/>
    </sheetNames>
    <sheetDataSet>
      <sheetData sheetId="0" refreshError="1"/>
      <sheetData sheetId="1" refreshError="1"/>
      <sheetData sheetId="2" refreshError="1"/>
      <sheetData sheetId="3" refreshError="1"/>
      <sheetData sheetId="4" refreshError="1"/>
    </sheetDataSet>
  </externalBook>
</externalLink>
</file>

<file path=xl/externalLinks/externalLink6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
      <sheetName val="M"/>
      <sheetName val="CA"/>
      <sheetName val="CA-Income"/>
      <sheetName val="CK"/>
      <sheetName val="DEBT"/>
      <sheetName val="DIS"/>
      <sheetName val="AMO"/>
      <sheetName val="IN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6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GAS_061301"/>
      <sheetName val="GEE_061301"/>
      <sheetName val="B(Assump)"/>
      <sheetName val="GEE0901"/>
      <sheetName val="X"/>
      <sheetName val="M"/>
      <sheetName val="T-T"/>
      <sheetName val="S"/>
      <sheetName val="Check Interest"/>
      <sheetName val="G(Disb.)"/>
      <sheetName val="H(Amort)"/>
      <sheetName val="Debt scenario"/>
      <sheetName val="I(Interest)"/>
      <sheetName val="N(Debt)"/>
      <sheetName val="J(Priv.Cap)"/>
      <sheetName val="J(Fin. account)"/>
      <sheetName val="O(Arrears)"/>
      <sheetName val="K(Reserves)"/>
      <sheetName val="BOP_output"/>
      <sheetName val="L(Links)"/>
      <sheetName val="P(IM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6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NOTE"/>
      <sheetName val="Summary Sheet"/>
      <sheetName val="DebtGDP Ratio Chart"/>
      <sheetName val="DebtGDP Ratio Chart_EA"/>
      <sheetName val="WORLD Debt"/>
      <sheetName val="WORLD PPPGDP"/>
      <sheetName val="WORLD NGDPD"/>
      <sheetName val="ADV_effective_interest_rate"/>
      <sheetName val="ADV_interest"/>
      <sheetName val="ADV Debt"/>
      <sheetName val="EA Debt"/>
      <sheetName val="ADV PPPGDP"/>
      <sheetName val="ADV NGDPD"/>
      <sheetName val="FM EME Debt"/>
      <sheetName val="FM EME PPPGDP"/>
      <sheetName val="FM EME NGDPD"/>
      <sheetName val="Sheet3"/>
      <sheetName val="Full Debt"/>
      <sheetName val="Full PPPGDP"/>
      <sheetName val="Full NGDPD"/>
      <sheetName val="Datastream---&gt;"/>
      <sheetName val="Daily"/>
      <sheetName val="Annual"/>
      <sheetName val="Annual GFD"/>
      <sheetName val="Comparison Charts"/>
      <sheetName val="Calculation sheets FAD2014---&gt;"/>
      <sheetName val="Populated Public Debt"/>
      <sheetName val="Maddison PPPGDP"/>
      <sheetName val="HPDD"/>
      <sheetName val="GGXWGD_GDP_Live"/>
      <sheetName val="GGXWGD_GDP_Sept2011"/>
      <sheetName val="NGDP_R"/>
      <sheetName val="Debt Growth Rate"/>
      <sheetName val="PPPGDP for Debt Growth Rate"/>
      <sheetName val="NON-SAMPLE FM EME Debt"/>
      <sheetName val="NON-SAMPLE FM EME PPPGDP"/>
      <sheetName val="NGDPD"/>
      <sheetName val="Countries"/>
      <sheetName val="Sheet1"/>
      <sheetName val="Panel1"/>
      <sheetName val="Added_by_Virat_June_2020---&gt;"/>
      <sheetName val="HPDD (2)"/>
      <sheetName val="JST_Data"/>
      <sheetName val="FIGB"/>
      <sheetName val="WEO_Debt"/>
      <sheetName val="NGDP_R_PPP"/>
      <sheetName val="NGDP_FY_USD"/>
      <sheetName val="NGDPD_2020_live"/>
      <sheetName val="PPPGDP"/>
      <sheetName val="GGEI_GDP"/>
      <sheetName val="GGEI"/>
      <sheetName val="info"/>
      <sheetName val="data"/>
      <sheetName val="GFD_yields"/>
      <sheetName val="Data Information"/>
      <sheetName val="Price Dat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Set>
  </externalBook>
</externalLink>
</file>

<file path=xl/externalLinks/externalLink6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il commodity"/>
      <sheetName val="Sheet1"/>
    </sheetNames>
    <sheetDataSet>
      <sheetData sheetId="0" refreshError="1">
        <row r="2">
          <cell r="B2">
            <v>0</v>
          </cell>
        </row>
      </sheetData>
      <sheetData sheetId="1" refreshError="1"/>
    </sheetDataSet>
  </externalBook>
</externalLink>
</file>

<file path=xl/externalLinks/externalLink6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
      <sheetName val="M"/>
      <sheetName val="CA"/>
      <sheetName val="CA-Income"/>
      <sheetName val="CK"/>
      <sheetName val="WEO"/>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6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C"/>
      <sheetName val="BoP OUT Medium"/>
      <sheetName val="BoP OUT Long"/>
      <sheetName val="IMF Assistance"/>
      <sheetName val="large projects"/>
      <sheetName val="Terms of Trade"/>
      <sheetName val="Exports"/>
      <sheetName val="Services"/>
      <sheetName val="Key Ratios"/>
      <sheetName val="Debt Service  Long"/>
      <sheetName val="DebtService to budget"/>
      <sheetName val="B"/>
      <sheetName val="D"/>
      <sheetName val="E"/>
      <sheetName val="F"/>
      <sheetName val="Workspace contents"/>
      <sheetName val="OUTPUT"/>
      <sheetName val="Contents"/>
      <sheetName val="IMF Assistance Old"/>
      <sheetName val="Table 5"/>
      <sheetName val="Table 3"/>
      <sheetName val="Table 4"/>
      <sheetName val="Table 6"/>
      <sheetName val="Table 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 rate"/>
      <sheetName val="Contents"/>
      <sheetName val="1.MacInd"/>
      <sheetName val="MacInd data"/>
      <sheetName val="2.Cpifigure"/>
      <sheetName val="CPI"/>
      <sheetName val=" wage"/>
      <sheetName val="3.Ext (2)"/>
      <sheetName val="Extdat"/>
      <sheetName val="4.Fis"/>
      <sheetName val="Fisdat "/>
      <sheetName val="5.MonDev"/>
      <sheetName val="MonSur"/>
      <sheetName val="Velocity"/>
      <sheetName val="currdep&amp;mm"/>
      <sheetName val="6.IntRate"/>
      <sheetName val="IntRatedat"/>
      <sheetName val="8.Exch"/>
      <sheetName val="exdat"/>
      <sheetName val="ex_row"/>
      <sheetName val="7.Fin&amp;Bk"/>
      <sheetName val="Fin&amp;Bkdat"/>
      <sheetName val="Cab"/>
      <sheetName val="GiR"/>
      <sheetName val="mev"/>
      <sheetName val="Panel1"/>
    </sheetNames>
    <sheetDataSet>
      <sheetData sheetId="0" refreshError="1">
        <row r="15">
          <cell r="F15" t="str">
            <v>AUG</v>
          </cell>
          <cell r="G15" t="str">
            <v>SEPT</v>
          </cell>
          <cell r="H15" t="str">
            <v>OCT</v>
          </cell>
          <cell r="I15" t="str">
            <v>NOV</v>
          </cell>
          <cell r="J15" t="str">
            <v>DEC</v>
          </cell>
          <cell r="K15" t="str">
            <v>JAN93</v>
          </cell>
          <cell r="L15" t="str">
            <v>FEB</v>
          </cell>
          <cell r="M15" t="str">
            <v>MAR</v>
          </cell>
          <cell r="N15" t="str">
            <v>APR</v>
          </cell>
          <cell r="O15" t="str">
            <v>MAY</v>
          </cell>
          <cell r="P15" t="str">
            <v>JUNE</v>
          </cell>
          <cell r="Q15" t="str">
            <v>JULY</v>
          </cell>
          <cell r="R15" t="str">
            <v>AUG</v>
          </cell>
          <cell r="S15" t="str">
            <v>SEPT</v>
          </cell>
          <cell r="T15" t="str">
            <v>OCT</v>
          </cell>
          <cell r="U15" t="str">
            <v>NOV</v>
          </cell>
          <cell r="V15" t="str">
            <v>DEC</v>
          </cell>
          <cell r="W15" t="str">
            <v>JAN94</v>
          </cell>
          <cell r="X15" t="str">
            <v>FEB</v>
          </cell>
          <cell r="Y15" t="str">
            <v>MAR</v>
          </cell>
          <cell r="Z15" t="str">
            <v>APR</v>
          </cell>
          <cell r="AA15" t="str">
            <v>MAY</v>
          </cell>
          <cell r="AB15" t="str">
            <v>JUNE</v>
          </cell>
          <cell r="AC15" t="str">
            <v>JULY</v>
          </cell>
          <cell r="AD15" t="str">
            <v>AUG</v>
          </cell>
          <cell r="AE15" t="str">
            <v>SEPT</v>
          </cell>
          <cell r="AF15" t="str">
            <v>OCT</v>
          </cell>
          <cell r="AG15" t="str">
            <v>NOV</v>
          </cell>
          <cell r="AH15" t="str">
            <v>DEC</v>
          </cell>
          <cell r="AI15" t="str">
            <v>JAN95</v>
          </cell>
          <cell r="AJ15" t="str">
            <v>FEB</v>
          </cell>
          <cell r="AK15" t="str">
            <v>MAR</v>
          </cell>
          <cell r="AL15" t="str">
            <v>APR</v>
          </cell>
          <cell r="AM15" t="str">
            <v>MAY</v>
          </cell>
          <cell r="AN15" t="str">
            <v>JUNE</v>
          </cell>
        </row>
        <row r="30">
          <cell r="F30">
            <v>101.41342756183744</v>
          </cell>
          <cell r="G30">
            <v>93.89312977099236</v>
          </cell>
          <cell r="H30">
            <v>94.8237885462555</v>
          </cell>
          <cell r="I30">
            <v>99.307958477508649</v>
          </cell>
          <cell r="J30">
            <v>100</v>
          </cell>
          <cell r="K30">
            <v>103.42342342342343</v>
          </cell>
          <cell r="L30">
            <v>109.33333333333333</v>
          </cell>
          <cell r="M30">
            <v>122.73699215965787</v>
          </cell>
          <cell r="N30">
            <v>129.87404781657742</v>
          </cell>
          <cell r="O30">
            <v>131.60106992739776</v>
          </cell>
          <cell r="P30">
            <v>130.85106382978722</v>
          </cell>
          <cell r="Q30">
            <v>132.46153846153845</v>
          </cell>
          <cell r="R30">
            <v>136.66666666666666</v>
          </cell>
          <cell r="S30">
            <v>139.77272727272728</v>
          </cell>
          <cell r="T30">
            <v>141.14754098360655</v>
          </cell>
          <cell r="U30">
            <v>142.31404958677686</v>
          </cell>
          <cell r="V30">
            <v>144.70588235294116</v>
          </cell>
          <cell r="W30">
            <v>147.93814432989691</v>
          </cell>
          <cell r="X30">
            <v>150.26178010471202</v>
          </cell>
          <cell r="Y30">
            <v>151.85185185185185</v>
          </cell>
          <cell r="Z30">
            <v>152.38938053097345</v>
          </cell>
          <cell r="AA30">
            <v>152.38938053097345</v>
          </cell>
          <cell r="AB30">
            <v>156.26134301270415</v>
          </cell>
          <cell r="AC30">
            <v>155.41516245487364</v>
          </cell>
          <cell r="AD30">
            <v>157.69230769230768</v>
          </cell>
          <cell r="AE30">
            <v>157.98165137614677</v>
          </cell>
          <cell r="AF30">
            <v>160.33519553072622</v>
          </cell>
          <cell r="AG30">
            <v>157.11678832116786</v>
          </cell>
          <cell r="AH30">
            <v>155.97826086956522</v>
          </cell>
          <cell r="AI30">
            <v>158.56353591160223</v>
          </cell>
          <cell r="AJ30">
            <v>160.93457943925233</v>
          </cell>
          <cell r="AK30">
            <v>165.57692307692307</v>
          </cell>
          <cell r="AL30">
            <v>170.83333333333334</v>
          </cell>
          <cell r="AM30">
            <v>169.48818897637796</v>
          </cell>
          <cell r="AN30">
            <v>168.1640625</v>
          </cell>
        </row>
        <row r="31">
          <cell r="F31">
            <v>38.70967741935484</v>
          </cell>
          <cell r="G31">
            <v>48.000000000000007</v>
          </cell>
          <cell r="H31">
            <v>80</v>
          </cell>
          <cell r="I31">
            <v>100</v>
          </cell>
          <cell r="J31">
            <v>100</v>
          </cell>
          <cell r="K31">
            <v>112.5</v>
          </cell>
          <cell r="L31">
            <v>127.6595744680851</v>
          </cell>
          <cell r="M31">
            <v>169.81132075471697</v>
          </cell>
          <cell r="N31">
            <v>213.01775147928996</v>
          </cell>
          <cell r="O31">
            <v>264.70588235294116</v>
          </cell>
          <cell r="P31">
            <v>299.00332225913621</v>
          </cell>
          <cell r="Q31">
            <v>299.00332225913621</v>
          </cell>
          <cell r="R31">
            <v>281.69014084507046</v>
          </cell>
          <cell r="S31">
            <v>295.08196721311475</v>
          </cell>
          <cell r="T31">
            <v>352.25048923679066</v>
          </cell>
          <cell r="U31">
            <v>359.28143712574848</v>
          </cell>
          <cell r="V31">
            <v>376.56903765690379</v>
          </cell>
          <cell r="W31">
            <v>476.1904761904762</v>
          </cell>
          <cell r="X31">
            <v>495.86776859504135</v>
          </cell>
          <cell r="Y31">
            <v>547.11246200607911</v>
          </cell>
          <cell r="Z31">
            <v>564.2633228840125</v>
          </cell>
          <cell r="AA31">
            <v>604.02684563758396</v>
          </cell>
          <cell r="AB31">
            <v>638.29787234042556</v>
          </cell>
          <cell r="AC31">
            <v>661.76470588235304</v>
          </cell>
          <cell r="AD31">
            <v>711.46245059288538</v>
          </cell>
          <cell r="AE31">
            <v>782.60869565217399</v>
          </cell>
          <cell r="AF31">
            <v>1005.586592178771</v>
          </cell>
          <cell r="AG31">
            <v>1052.6315789473683</v>
          </cell>
          <cell r="AH31">
            <v>1118.0124223602486</v>
          </cell>
          <cell r="AI31">
            <v>1323.5294117647061</v>
          </cell>
          <cell r="AJ31">
            <v>1463.4146341463413</v>
          </cell>
          <cell r="AK31">
            <v>1666.6666666666667</v>
          </cell>
          <cell r="AL31">
            <v>1764.705882352941</v>
          </cell>
          <cell r="AM31">
            <v>1730.7692307692307</v>
          </cell>
          <cell r="AN31">
            <v>1592.9203539823006</v>
          </cell>
        </row>
        <row r="36">
          <cell r="F36">
            <v>63.425408178144323</v>
          </cell>
          <cell r="G36">
            <v>65.63798748787012</v>
          </cell>
          <cell r="H36">
            <v>82.616090951477531</v>
          </cell>
          <cell r="I36">
            <v>96.7967822594903</v>
          </cell>
          <cell r="J36">
            <v>100</v>
          </cell>
          <cell r="K36">
            <v>107.25872700325255</v>
          </cell>
          <cell r="L36">
            <v>116.242329919211</v>
          </cell>
          <cell r="M36">
            <v>133.10464808968516</v>
          </cell>
          <cell r="N36">
            <v>141.01678207866232</v>
          </cell>
          <cell r="O36">
            <v>142.1879150692281</v>
          </cell>
          <cell r="P36">
            <v>144.50014842568123</v>
          </cell>
          <cell r="Q36">
            <v>147.46704062394784</v>
          </cell>
          <cell r="R36">
            <v>149.14142263486877</v>
          </cell>
          <cell r="S36">
            <v>155.13790100880988</v>
          </cell>
          <cell r="T36">
            <v>161.94500202559561</v>
          </cell>
          <cell r="U36">
            <v>177.53515563091545</v>
          </cell>
          <cell r="V36">
            <v>189.72540568688362</v>
          </cell>
          <cell r="W36">
            <v>200.79172455380129</v>
          </cell>
          <cell r="X36">
            <v>210.16510763192744</v>
          </cell>
          <cell r="Y36">
            <v>215.26778087929094</v>
          </cell>
          <cell r="Z36">
            <v>221.55242168228023</v>
          </cell>
          <cell r="AA36">
            <v>221.84023835879364</v>
          </cell>
          <cell r="AB36">
            <v>231.24015256688554</v>
          </cell>
          <cell r="AC36">
            <v>231.8917094045749</v>
          </cell>
          <cell r="AD36">
            <v>238.8046698614462</v>
          </cell>
          <cell r="AE36">
            <v>240.984613546714</v>
          </cell>
          <cell r="AF36">
            <v>247.5808654052733</v>
          </cell>
          <cell r="AG36">
            <v>247.1421152813102</v>
          </cell>
          <cell r="AH36">
            <v>251.23965991727854</v>
          </cell>
          <cell r="AI36">
            <v>263.28982872183377</v>
          </cell>
          <cell r="AJ36">
            <v>274.953273003096</v>
          </cell>
          <cell r="AK36">
            <v>289.66029687572819</v>
          </cell>
          <cell r="AL36">
            <v>303.53246609306524</v>
          </cell>
          <cell r="AM36">
            <v>304.74894304237495</v>
          </cell>
          <cell r="AN36">
            <v>306.29103124124674</v>
          </cell>
          <cell r="AO36">
            <v>305.42033207670841</v>
          </cell>
          <cell r="AP36">
            <v>290.73034016102065</v>
          </cell>
          <cell r="AQ36">
            <v>298.14359202935304</v>
          </cell>
          <cell r="AR36">
            <v>301.35217285667312</v>
          </cell>
          <cell r="AS36">
            <v>306.44679169368692</v>
          </cell>
          <cell r="AT36">
            <v>311.29392718986918</v>
          </cell>
          <cell r="AU36">
            <v>313.30989154212403</v>
          </cell>
        </row>
        <row r="37">
          <cell r="F37">
            <v>57.785292346149006</v>
          </cell>
          <cell r="G37">
            <v>69.723952059824299</v>
          </cell>
          <cell r="H37">
            <v>110.89239983936356</v>
          </cell>
          <cell r="I37">
            <v>122.13070000995798</v>
          </cell>
          <cell r="J37">
            <v>100</v>
          </cell>
          <cell r="K37">
            <v>93.182042546504377</v>
          </cell>
          <cell r="L37">
            <v>87.050569990295131</v>
          </cell>
          <cell r="M37">
            <v>98.715792777892204</v>
          </cell>
          <cell r="N37">
            <v>104.38245349694748</v>
          </cell>
          <cell r="O37">
            <v>105.40039068082692</v>
          </cell>
          <cell r="P37">
            <v>101.58478115886847</v>
          </cell>
          <cell r="Q37">
            <v>83.668237566122045</v>
          </cell>
          <cell r="R37">
            <v>61.491017791972212</v>
          </cell>
          <cell r="S37">
            <v>53.63032082403155</v>
          </cell>
          <cell r="T37">
            <v>55.377766698239242</v>
          </cell>
          <cell r="U37">
            <v>52.977263052664789</v>
          </cell>
          <cell r="V37">
            <v>51.873976453079877</v>
          </cell>
          <cell r="W37">
            <v>57.752286829179781</v>
          </cell>
          <cell r="X37">
            <v>56.122258385691282</v>
          </cell>
          <cell r="Y37">
            <v>58.6357571629622</v>
          </cell>
          <cell r="Z37">
            <v>57.241164172292883</v>
          </cell>
          <cell r="AA37">
            <v>57.434506418541311</v>
          </cell>
          <cell r="AB37">
            <v>58.402892315602209</v>
          </cell>
          <cell r="AC37">
            <v>58.134955466743577</v>
          </cell>
          <cell r="AD37">
            <v>60.887511758728429</v>
          </cell>
          <cell r="AE37">
            <v>63.102635787264262</v>
          </cell>
          <cell r="AF37">
            <v>73.466600933803889</v>
          </cell>
          <cell r="AG37">
            <v>68.688010151954145</v>
          </cell>
          <cell r="AH37">
            <v>64.179768466242891</v>
          </cell>
          <cell r="AI37">
            <v>66.754442464623381</v>
          </cell>
          <cell r="AJ37">
            <v>68.623156147328942</v>
          </cell>
          <cell r="AK37">
            <v>73.632835590591256</v>
          </cell>
          <cell r="AL37">
            <v>73.221657381546478</v>
          </cell>
          <cell r="AM37">
            <v>67.487431201063941</v>
          </cell>
          <cell r="AN37">
            <v>59.085296112533769</v>
          </cell>
          <cell r="AO37">
            <v>56.226330171604708</v>
          </cell>
          <cell r="AP37">
            <v>49.638862986734452</v>
          </cell>
          <cell r="AQ37">
            <v>48.356327770809258</v>
          </cell>
          <cell r="AR37">
            <v>48.51523756210117</v>
          </cell>
          <cell r="AS37">
            <v>47.759325996601618</v>
          </cell>
          <cell r="AT37">
            <v>46.479650276118512</v>
          </cell>
          <cell r="AU37">
            <v>46.211756038215803</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7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OUTPUT"/>
      <sheetName val="Scratch pad"/>
      <sheetName val="ControlSheet"/>
      <sheetName val="INPUT"/>
      <sheetName val="Sel. Ind.-MacroframeworkI"/>
      <sheetName val="Annual Meetings Selec Indicator"/>
      <sheetName val="WETA"/>
      <sheetName val="GDP Prod. - Input"/>
      <sheetName val="National Accounts"/>
      <sheetName val="Chart real growth rates"/>
      <sheetName val="Figure 3"/>
      <sheetName val="INE PIBprod"/>
      <sheetName val="PROJECTIONS"/>
      <sheetName val="AnMeets"/>
      <sheetName val="PIN Selected Indicators."/>
      <sheetName val="weekly-monthly Rep."/>
      <sheetName val="MacroframeworkII"/>
      <sheetName val="RED TABLES"/>
      <sheetName val="Basic Data"/>
      <sheetName val="SUMMARY"/>
      <sheetName val="Excel macros"/>
      <sheetName val="moz macroframework Brief Feb200"/>
      <sheetName val="Q1"/>
      <sheetName val="Q2"/>
      <sheetName val="Q3"/>
      <sheetName val="Assump"/>
      <sheetName val="Last"/>
      <sheetName val="wage growth"/>
      <sheetName val="Gin"/>
      <sheetName val="Din"/>
      <sheetName val="Gasoline"/>
      <sheetName val="PIVO"/>
      <sheetName val="Scratch_pad"/>
      <sheetName val="Sel__Ind_-MacroframeworkI"/>
      <sheetName val="Annual_Meetings_Selec_Indicator"/>
      <sheetName val="GDP_Prod__-_Input"/>
      <sheetName val="National_Accounts"/>
      <sheetName val="Chart_real_growth_rates"/>
      <sheetName val="Figure_3"/>
      <sheetName val="INE_PIBprod"/>
      <sheetName val="PIN_Selected_Indicators_"/>
      <sheetName val="weekly-monthly_Rep_"/>
      <sheetName val="RED_TABLES"/>
      <sheetName val="Basic_Data"/>
      <sheetName val="Excel_macros"/>
      <sheetName val="moz_macroframework_Brief_Feb200"/>
      <sheetName val="wage_growth"/>
      <sheetName val="M"/>
      <sheetName val="Scratch_pad1"/>
      <sheetName val="Sel__Ind_-MacroframeworkI1"/>
      <sheetName val="Annual_Meetings_Selec_Indicato1"/>
      <sheetName val="GDP_Prod__-_Input1"/>
      <sheetName val="National_Accounts1"/>
      <sheetName val="Chart_real_growth_rates1"/>
      <sheetName val="Figure_31"/>
      <sheetName val="INE_PIBprod1"/>
      <sheetName val="PIN_Selected_Indicators_1"/>
      <sheetName val="weekly-monthly_Rep_1"/>
      <sheetName val="RED_TABLES1"/>
      <sheetName val="Basic_Data1"/>
      <sheetName val="Excel_macros1"/>
      <sheetName val="moz_macroframework_Brief_Feb201"/>
      <sheetName val="wage_growth1"/>
      <sheetName val="Table"/>
      <sheetName val="Table_GEF"/>
      <sheetName val="unemp"/>
      <sheetName val="J3"/>
      <sheetName val="WEO"/>
      <sheetName val="FY 08-13MTB(LY std)"/>
      <sheetName val="PIB EN CORR"/>
      <sheetName val="продаја - графикони"/>
      <sheetName val="Fiscal Scenarios"/>
      <sheetName val="A"/>
      <sheetName val="Cover"/>
      <sheetName val="Sheet1"/>
      <sheetName val="IN"/>
      <sheetName val="END"/>
      <sheetName val="ExIm bfSBA04"/>
      <sheetName val="KA bfSBA04"/>
      <sheetName val="Table 3"/>
      <sheetName val="Table 4"/>
      <sheetName val="Table 5"/>
      <sheetName val="Table 6"/>
      <sheetName val="TOC"/>
      <sheetName val="CIRRs"/>
      <sheetName val="Control"/>
      <sheetName val="2012"/>
      <sheetName val="2016"/>
      <sheetName val="2013"/>
      <sheetName val="2014"/>
      <sheetName val="2015"/>
      <sheetName val="MACRO"/>
      <sheetName val="Data"/>
      <sheetName val="WEO Flash(old)"/>
      <sheetName val="Imp"/>
      <sheetName val="DSA output"/>
      <sheetName val="kursi"/>
      <sheetName val="BCC"/>
      <sheetName val="RED47"/>
      <sheetName val="Mnth BoM data"/>
      <sheetName val="E"/>
      <sheetName val="QPro_index"/>
      <sheetName val="DMX IN-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row r="1">
          <cell r="C1" t="str">
            <v>SUMMARY TABLES FOR EACH SECTOR; WEO SUBMISISON DATA AND CODES; CONSISTENCY CHECKS</v>
          </cell>
        </row>
        <row r="3">
          <cell r="B3" t="str">
            <v>WEO</v>
          </cell>
          <cell r="C3" t="str">
            <v>DNE PROJECTIONS</v>
          </cell>
          <cell r="E3" t="str">
            <v>80a1</v>
          </cell>
          <cell r="F3" t="str">
            <v>81a1</v>
          </cell>
          <cell r="G3" t="str">
            <v>82a1</v>
          </cell>
          <cell r="H3" t="str">
            <v>83a1</v>
          </cell>
          <cell r="I3" t="str">
            <v>84a1</v>
          </cell>
          <cell r="J3" t="str">
            <v>85a1</v>
          </cell>
          <cell r="K3" t="str">
            <v>86a1</v>
          </cell>
          <cell r="L3" t="str">
            <v>87a1</v>
          </cell>
          <cell r="M3" t="str">
            <v>88a1</v>
          </cell>
          <cell r="N3" t="str">
            <v>89a1</v>
          </cell>
          <cell r="O3" t="str">
            <v>90a1</v>
          </cell>
          <cell r="P3" t="str">
            <v>91a1</v>
          </cell>
          <cell r="Q3" t="str">
            <v>92a1</v>
          </cell>
          <cell r="R3" t="str">
            <v>93a1</v>
          </cell>
          <cell r="S3" t="str">
            <v>94a1</v>
          </cell>
          <cell r="T3" t="str">
            <v>95a1</v>
          </cell>
          <cell r="U3" t="str">
            <v>96a1</v>
          </cell>
          <cell r="V3" t="str">
            <v>97a1</v>
          </cell>
          <cell r="W3" t="str">
            <v>98a1</v>
          </cell>
          <cell r="X3" t="str">
            <v>99a1</v>
          </cell>
          <cell r="Y3" t="str">
            <v>100a1</v>
          </cell>
          <cell r="Z3" t="str">
            <v>101a1</v>
          </cell>
          <cell r="AA3" t="str">
            <v>102a1</v>
          </cell>
          <cell r="AB3" t="str">
            <v>103a1</v>
          </cell>
          <cell r="AC3" t="str">
            <v>104a1</v>
          </cell>
          <cell r="AD3" t="str">
            <v>105a1</v>
          </cell>
          <cell r="AE3" t="str">
            <v>105a1</v>
          </cell>
          <cell r="AF3" t="str">
            <v>105a1</v>
          </cell>
        </row>
        <row r="4">
          <cell r="B4" t="str">
            <v>CODES</v>
          </cell>
          <cell r="C4" t="str">
            <v xml:space="preserve">      TWELVE-MONTH PERIOD ENDING:</v>
          </cell>
          <cell r="E4">
            <v>1980</v>
          </cell>
          <cell r="F4">
            <v>1981</v>
          </cell>
          <cell r="G4">
            <v>1982</v>
          </cell>
          <cell r="H4">
            <v>1983</v>
          </cell>
          <cell r="I4">
            <v>1984</v>
          </cell>
          <cell r="J4">
            <v>1985</v>
          </cell>
          <cell r="K4">
            <v>1986</v>
          </cell>
          <cell r="L4">
            <v>1987</v>
          </cell>
          <cell r="M4">
            <v>1988</v>
          </cell>
          <cell r="N4">
            <v>1989</v>
          </cell>
          <cell r="O4">
            <v>1990</v>
          </cell>
          <cell r="P4">
            <v>1991</v>
          </cell>
          <cell r="Q4">
            <v>1992</v>
          </cell>
          <cell r="R4">
            <v>1993</v>
          </cell>
          <cell r="S4">
            <v>1994</v>
          </cell>
          <cell r="T4">
            <v>1995</v>
          </cell>
          <cell r="U4">
            <v>1996</v>
          </cell>
          <cell r="V4">
            <v>1997</v>
          </cell>
          <cell r="W4">
            <v>1998</v>
          </cell>
          <cell r="X4">
            <v>1999</v>
          </cell>
          <cell r="Y4">
            <v>2000</v>
          </cell>
          <cell r="Z4">
            <v>2001</v>
          </cell>
          <cell r="AA4">
            <v>2002</v>
          </cell>
          <cell r="AB4">
            <v>2003</v>
          </cell>
          <cell r="AC4">
            <v>2004</v>
          </cell>
          <cell r="AD4">
            <v>2005</v>
          </cell>
          <cell r="AE4">
            <v>2006</v>
          </cell>
          <cell r="AF4">
            <v>2007</v>
          </cell>
          <cell r="AG4">
            <v>2008</v>
          </cell>
          <cell r="AH4">
            <v>2009</v>
          </cell>
          <cell r="AI4">
            <v>2010</v>
          </cell>
          <cell r="AJ4">
            <v>2011</v>
          </cell>
          <cell r="AK4">
            <v>2012</v>
          </cell>
          <cell r="AL4">
            <v>2013</v>
          </cell>
          <cell r="AM4">
            <v>2014</v>
          </cell>
          <cell r="AN4">
            <v>2015</v>
          </cell>
          <cell r="AO4">
            <v>2016</v>
          </cell>
          <cell r="AP4">
            <v>2017</v>
          </cell>
          <cell r="AQ4">
            <v>2018</v>
          </cell>
          <cell r="AR4">
            <v>2019</v>
          </cell>
          <cell r="AS4">
            <v>2020</v>
          </cell>
          <cell r="AT4">
            <v>2021</v>
          </cell>
        </row>
        <row r="6">
          <cell r="C6" t="str">
            <v>current date</v>
          </cell>
        </row>
        <row r="7">
          <cell r="C7" t="str">
            <v>last update</v>
          </cell>
        </row>
        <row r="9">
          <cell r="C9" t="str">
            <v>I.   INDICATORS OF FACTOR INPUT AND PRICES</v>
          </cell>
        </row>
        <row r="11">
          <cell r="B11" t="str">
            <v>ENDA_PR</v>
          </cell>
          <cell r="C11" t="str">
            <v>Representative rate (average)</v>
          </cell>
        </row>
        <row r="12">
          <cell r="C12" t="str">
            <v>Representative rate (year end)</v>
          </cell>
        </row>
        <row r="13">
          <cell r="B13" t="str">
            <v>ENDA</v>
          </cell>
          <cell r="C13" t="str">
            <v>Official rate (average)</v>
          </cell>
        </row>
        <row r="14">
          <cell r="B14" t="str">
            <v>ENDE</v>
          </cell>
          <cell r="C14" t="str">
            <v>Official rate (year end)</v>
          </cell>
        </row>
        <row r="15">
          <cell r="C15" t="str">
            <v>Market rate (average)</v>
          </cell>
        </row>
        <row r="16">
          <cell r="C16" t="str">
            <v>Depreciation % -Repr. rate (average)</v>
          </cell>
        </row>
        <row r="17">
          <cell r="C17" t="str">
            <v>Depreciation - Repr. rate (year end)</v>
          </cell>
        </row>
        <row r="19">
          <cell r="B19" t="str">
            <v>PCPI</v>
          </cell>
          <cell r="C19" t="str">
            <v>CPI (index; average, 1990 = 100)</v>
          </cell>
        </row>
        <row r="20">
          <cell r="B20" t="str">
            <v>PCPIE</v>
          </cell>
          <cell r="C20" t="str">
            <v>CPI (index; year end, 1990 = 100)</v>
          </cell>
        </row>
        <row r="21">
          <cell r="C21" t="str">
            <v>GDP Deflator index 1990=100</v>
          </cell>
        </row>
        <row r="22">
          <cell r="C22" t="str">
            <v>Inflation  (avg)</v>
          </cell>
        </row>
        <row r="23">
          <cell r="C23" t="str">
            <v xml:space="preserve">Inflation (eop)  </v>
          </cell>
        </row>
        <row r="24">
          <cell r="C24" t="str">
            <v>GDP deflator (% change)</v>
          </cell>
        </row>
        <row r="28">
          <cell r="C28" t="str">
            <v>II.  NATIONAL ACCOUNTS IN NOMINAL and  REAL TERMS  and PROJECTIONS</v>
          </cell>
        </row>
        <row r="30">
          <cell r="C30" t="str">
            <v>II.I NATIONAL ACCOUNTS IN NOMINAL TERMS</v>
          </cell>
        </row>
        <row r="32">
          <cell r="C32" t="str">
            <v>Billions of meticais, at current prices)</v>
          </cell>
        </row>
        <row r="33">
          <cell r="C33" t="str">
            <v>Total consumption</v>
          </cell>
        </row>
        <row r="34">
          <cell r="B34" t="str">
            <v>NCG</v>
          </cell>
          <cell r="C34" t="str">
            <v xml:space="preserve">  Public consumption  </v>
          </cell>
        </row>
        <row r="35">
          <cell r="B35" t="str">
            <v>NCP</v>
          </cell>
          <cell r="C35" t="str">
            <v xml:space="preserve">  Private consumption</v>
          </cell>
        </row>
        <row r="36">
          <cell r="C36" t="str">
            <v xml:space="preserve">     Monetary private consumption</v>
          </cell>
        </row>
        <row r="37">
          <cell r="C37" t="str">
            <v xml:space="preserve">     Nonmonetary private consumption</v>
          </cell>
        </row>
        <row r="38">
          <cell r="B38" t="str">
            <v>NFI</v>
          </cell>
          <cell r="C38" t="str">
            <v>Total investment</v>
          </cell>
        </row>
        <row r="39">
          <cell r="C39" t="str">
            <v xml:space="preserve">  Public investment                                            </v>
          </cell>
        </row>
        <row r="40">
          <cell r="B40" t="str">
            <v>NFIP</v>
          </cell>
          <cell r="C40" t="str">
            <v xml:space="preserve">  Private investment  </v>
          </cell>
        </row>
        <row r="41">
          <cell r="B41" t="str">
            <v>NINV</v>
          </cell>
          <cell r="C41" t="str">
            <v>Changes in inventories</v>
          </cell>
        </row>
        <row r="42">
          <cell r="C42" t="str">
            <v>Domestic demand</v>
          </cell>
        </row>
        <row r="43">
          <cell r="B43" t="str">
            <v>NX</v>
          </cell>
          <cell r="C43" t="str">
            <v>Exports of goods and services</v>
          </cell>
        </row>
        <row r="44">
          <cell r="B44" t="str">
            <v>NXG</v>
          </cell>
          <cell r="C44" t="str">
            <v xml:space="preserve">  Exports of goods</v>
          </cell>
        </row>
        <row r="45">
          <cell r="B45" t="str">
            <v>NM</v>
          </cell>
          <cell r="C45" t="str">
            <v>Imports of goods and services</v>
          </cell>
        </row>
        <row r="46">
          <cell r="B46" t="str">
            <v>NMG</v>
          </cell>
          <cell r="C46" t="str">
            <v xml:space="preserve">  Imports of goods</v>
          </cell>
        </row>
        <row r="47">
          <cell r="B47" t="str">
            <v>NGDP</v>
          </cell>
          <cell r="C47" t="str">
            <v>Gross domestic product  (GDP)</v>
          </cell>
        </row>
        <row r="48">
          <cell r="C48" t="str">
            <v xml:space="preserve">Memorandum items </v>
          </cell>
        </row>
        <row r="49">
          <cell r="B49" t="str">
            <v>NGPXO</v>
          </cell>
          <cell r="C49" t="str">
            <v>Non-oil GDP</v>
          </cell>
        </row>
        <row r="50">
          <cell r="B50" t="str">
            <v>NGNI</v>
          </cell>
          <cell r="C50" t="str">
            <v>National income, accrual (BPM5)</v>
          </cell>
        </row>
        <row r="51">
          <cell r="C51" t="str">
            <v>Gross National Product (GNP)</v>
          </cell>
        </row>
        <row r="52">
          <cell r="C52" t="str">
            <v>Dollar GDP</v>
          </cell>
        </row>
        <row r="53">
          <cell r="C53" t="str">
            <v>Dollar GDP per capita</v>
          </cell>
        </row>
        <row r="54">
          <cell r="C54" t="str">
            <v>Dollar GNP per capita</v>
          </cell>
        </row>
        <row r="56">
          <cell r="C56" t="str">
            <v>Percentage of GDP</v>
          </cell>
        </row>
        <row r="57">
          <cell r="C57" t="str">
            <v>Total consumption</v>
          </cell>
        </row>
        <row r="58">
          <cell r="C58" t="str">
            <v xml:space="preserve">  Public consumption</v>
          </cell>
        </row>
        <row r="59">
          <cell r="C59" t="str">
            <v xml:space="preserve">  Private consumption</v>
          </cell>
        </row>
        <row r="60">
          <cell r="C60" t="str">
            <v>Total investment</v>
          </cell>
        </row>
        <row r="61">
          <cell r="C61" t="str">
            <v xml:space="preserve">  Public gross fixed capital formation</v>
          </cell>
        </row>
        <row r="62">
          <cell r="C62" t="str">
            <v xml:space="preserve">  Private gross fixed capital formation</v>
          </cell>
        </row>
        <row r="63">
          <cell r="C63" t="str">
            <v>Changes in inventories</v>
          </cell>
        </row>
        <row r="64">
          <cell r="C64" t="str">
            <v>Exports of goods and services</v>
          </cell>
        </row>
        <row r="65">
          <cell r="C65" t="str">
            <v xml:space="preserve">  Exports of goods</v>
          </cell>
        </row>
        <row r="66">
          <cell r="C66" t="str">
            <v>Imports of goods and services</v>
          </cell>
        </row>
        <row r="67">
          <cell r="C67" t="str">
            <v xml:space="preserve">  Imports of goods</v>
          </cell>
        </row>
        <row r="69">
          <cell r="C69" t="str">
            <v>Real growth rates</v>
          </cell>
        </row>
        <row r="70">
          <cell r="C70" t="str">
            <v>Total consumption</v>
          </cell>
        </row>
        <row r="71">
          <cell r="C71" t="str">
            <v xml:space="preserve">  Public consumption</v>
          </cell>
        </row>
        <row r="72">
          <cell r="C72" t="str">
            <v xml:space="preserve">  Private consumption</v>
          </cell>
        </row>
        <row r="73">
          <cell r="C73" t="str">
            <v xml:space="preserve">        Monetary private consumption + emergency aid</v>
          </cell>
        </row>
        <row r="74">
          <cell r="C74" t="str">
            <v xml:space="preserve">        Non-monetary private cons.</v>
          </cell>
        </row>
        <row r="75">
          <cell r="C75" t="str">
            <v>Gross fixed capital formation</v>
          </cell>
        </row>
        <row r="76">
          <cell r="C76" t="str">
            <v xml:space="preserve">  Public gross fixed capital formation</v>
          </cell>
        </row>
        <row r="77">
          <cell r="C77" t="str">
            <v xml:space="preserve">  Private gross fixed capital formation</v>
          </cell>
        </row>
        <row r="78">
          <cell r="C78" t="str">
            <v>Changes in inventories</v>
          </cell>
        </row>
        <row r="79">
          <cell r="C79" t="str">
            <v>Exports of goods and services</v>
          </cell>
        </row>
        <row r="80">
          <cell r="C80" t="str">
            <v>Imports of goods and services</v>
          </cell>
        </row>
        <row r="81">
          <cell r="C81" t="str">
            <v>Underlying gross domestic product</v>
          </cell>
        </row>
        <row r="82">
          <cell r="C82" t="str">
            <v>GDP at market prices (excl. large projects)</v>
          </cell>
          <cell r="D82" t="str">
            <v xml:space="preserve"> </v>
          </cell>
        </row>
        <row r="83">
          <cell r="C83" t="str">
            <v xml:space="preserve">Memorandum items </v>
          </cell>
        </row>
        <row r="84">
          <cell r="C84" t="str">
            <v>Total Consumption per capita</v>
          </cell>
        </row>
        <row r="85">
          <cell r="C85" t="str">
            <v>Private Consumption per capita</v>
          </cell>
        </row>
        <row r="86">
          <cell r="C86" t="str">
            <v xml:space="preserve"> </v>
          </cell>
        </row>
        <row r="87">
          <cell r="C87" t="str">
            <v>Deflators  (percent)</v>
          </cell>
        </row>
        <row r="88">
          <cell r="C88" t="str">
            <v>Total consumption</v>
          </cell>
        </row>
        <row r="89">
          <cell r="C89" t="str">
            <v xml:space="preserve">  Public consumption</v>
          </cell>
        </row>
        <row r="90">
          <cell r="C90" t="str">
            <v xml:space="preserve">  Private consumption</v>
          </cell>
        </row>
        <row r="91">
          <cell r="C91" t="str">
            <v>Gross fixed capital formation</v>
          </cell>
        </row>
        <row r="92">
          <cell r="C92" t="str">
            <v xml:space="preserve">  Public gross fixed capital formation</v>
          </cell>
        </row>
        <row r="93">
          <cell r="C93" t="str">
            <v xml:space="preserve">  Private gross fixed capital formation</v>
          </cell>
        </row>
        <row r="94">
          <cell r="C94" t="str">
            <v>Exports of goods and services</v>
          </cell>
        </row>
        <row r="95">
          <cell r="C95" t="str">
            <v>Imports of goods and services</v>
          </cell>
        </row>
        <row r="96">
          <cell r="C96" t="str">
            <v>Gross domestic product</v>
          </cell>
        </row>
        <row r="97">
          <cell r="C97" t="str">
            <v>Deflator: (1990 should = 100)</v>
          </cell>
        </row>
        <row r="99">
          <cell r="C99" t="str">
            <v>II.II NATIONAL ACCOUNTS IN 1999 REAL TERMS (for projections)</v>
          </cell>
        </row>
        <row r="101">
          <cell r="C101" t="str">
            <v>GDP Components in billions of 1999 Meticals (for projections)</v>
          </cell>
        </row>
        <row r="102">
          <cell r="C102" t="str">
            <v>Total consumption</v>
          </cell>
        </row>
        <row r="103">
          <cell r="C103" t="str">
            <v xml:space="preserve">    Private consumption</v>
          </cell>
        </row>
        <row r="104">
          <cell r="C104" t="str">
            <v xml:space="preserve">        Monetary private consumption + emergency aid</v>
          </cell>
        </row>
        <row r="105">
          <cell r="C105" t="str">
            <v xml:space="preserve">        Non-monetary private cons.</v>
          </cell>
        </row>
        <row r="106">
          <cell r="C106" t="str">
            <v xml:space="preserve">    Public consumption</v>
          </cell>
        </row>
        <row r="107">
          <cell r="C107" t="str">
            <v>Total investment</v>
          </cell>
        </row>
        <row r="108">
          <cell r="C108" t="str">
            <v xml:space="preserve">    Public investment</v>
          </cell>
        </row>
        <row r="109">
          <cell r="C109" t="str">
            <v xml:space="preserve">    Private investment </v>
          </cell>
        </row>
        <row r="110">
          <cell r="C110" t="str">
            <v xml:space="preserve">  Domestic demand</v>
          </cell>
        </row>
        <row r="111">
          <cell r="C111" t="str">
            <v>Exports goods and nonfactor services</v>
          </cell>
        </row>
        <row r="112">
          <cell r="C112" t="str">
            <v>Imports goods and nonfactor services</v>
          </cell>
        </row>
        <row r="113">
          <cell r="C113" t="str">
            <v>GDP at market prices (excl. large projects)</v>
          </cell>
        </row>
        <row r="114">
          <cell r="C114" t="str">
            <v xml:space="preserve">Memorandum items </v>
          </cell>
        </row>
        <row r="115">
          <cell r="C115" t="str">
            <v>Total consumption per capita</v>
          </cell>
        </row>
        <row r="116">
          <cell r="C116" t="str">
            <v>Private consumption per capita</v>
          </cell>
        </row>
        <row r="117">
          <cell r="C117" t="str">
            <v xml:space="preserve"> </v>
          </cell>
        </row>
        <row r="118">
          <cell r="C118" t="str">
            <v>Average propensity to consume</v>
          </cell>
        </row>
        <row r="119">
          <cell r="C119" t="str">
            <v>Freely distributed foreign aid (in 1999 met.)</v>
          </cell>
        </row>
        <row r="120">
          <cell r="C120" t="str">
            <v xml:space="preserve">          Emergency food aid (from fiscal) Mill USD</v>
          </cell>
        </row>
        <row r="121">
          <cell r="C121" t="str">
            <v xml:space="preserve">          Emergency nonfood aid, mill. USD (from fiscal proj)</v>
          </cell>
        </row>
        <row r="122">
          <cell r="C122" t="str">
            <v>Real disposable income of the monetized private sector, 1995 meticais</v>
          </cell>
        </row>
        <row r="123">
          <cell r="C123" t="str">
            <v xml:space="preserve">      GDP</v>
          </cell>
        </row>
        <row r="124">
          <cell r="C124" t="str">
            <v xml:space="preserve">      Subsistance production/consumption  (-)</v>
          </cell>
        </row>
        <row r="125">
          <cell r="C125" t="str">
            <v xml:space="preserve">     Amortization of Pande Gas, bill. 1996 Mt.</v>
          </cell>
        </row>
        <row r="126">
          <cell r="C126" t="str">
            <v xml:space="preserve">          Amortization of Pande Gas, mill. US$</v>
          </cell>
        </row>
        <row r="127">
          <cell r="C127" t="str">
            <v xml:space="preserve">      Real net taxes</v>
          </cell>
        </row>
        <row r="128">
          <cell r="C128" t="str">
            <v xml:space="preserve">      Net private sector factor income, cash</v>
          </cell>
        </row>
        <row r="130">
          <cell r="C130" t="str">
            <v>Base deflators for projection (100=1997)</v>
          </cell>
        </row>
        <row r="131">
          <cell r="C131" t="str">
            <v>Total consumption</v>
          </cell>
        </row>
        <row r="132">
          <cell r="C132" t="str">
            <v xml:space="preserve">  Public consumption</v>
          </cell>
        </row>
        <row r="133">
          <cell r="C133" t="str">
            <v xml:space="preserve">  Private consumption</v>
          </cell>
        </row>
        <row r="134">
          <cell r="C134" t="str">
            <v>Gross fixed capital formation</v>
          </cell>
        </row>
        <row r="135">
          <cell r="C135" t="str">
            <v xml:space="preserve">  Public gross fixed capital formation</v>
          </cell>
        </row>
        <row r="136">
          <cell r="C136" t="str">
            <v xml:space="preserve">  Private gross fixed capital formation</v>
          </cell>
        </row>
        <row r="137">
          <cell r="C137" t="str">
            <v>Exports of goods and services</v>
          </cell>
        </row>
        <row r="138">
          <cell r="C138" t="str">
            <v>Imports of goods and services</v>
          </cell>
        </row>
        <row r="139">
          <cell r="C139" t="str">
            <v>Gross domestic product</v>
          </cell>
        </row>
        <row r="141">
          <cell r="C141" t="str">
            <v>Base index, exports</v>
          </cell>
        </row>
        <row r="142">
          <cell r="C142" t="str">
            <v>Base index, imports</v>
          </cell>
        </row>
        <row r="144">
          <cell r="C144" t="str">
            <v>II.III NATIONAL ACCOUNTS IN 1990 REAL TERMS (for WEO)</v>
          </cell>
        </row>
        <row r="146">
          <cell r="C146" t="str">
            <v>Billions of meticais, at 1990 constant prices)</v>
          </cell>
        </row>
        <row r="147">
          <cell r="C147" t="str">
            <v>Total consumption</v>
          </cell>
        </row>
        <row r="148">
          <cell r="B148" t="str">
            <v>NCG_R</v>
          </cell>
          <cell r="C148" t="str">
            <v xml:space="preserve">  Public consumption</v>
          </cell>
        </row>
        <row r="149">
          <cell r="B149" t="str">
            <v>NCP_R</v>
          </cell>
          <cell r="C149" t="str">
            <v xml:space="preserve">  Private consumption</v>
          </cell>
        </row>
        <row r="150">
          <cell r="B150" t="str">
            <v>NFI_R</v>
          </cell>
          <cell r="C150" t="str">
            <v>Gross fixed capital formation</v>
          </cell>
        </row>
        <row r="151">
          <cell r="C151" t="str">
            <v xml:space="preserve">  Public gross fixed capital formation</v>
          </cell>
        </row>
        <row r="152">
          <cell r="C152" t="str">
            <v xml:space="preserve">  Private gross fixed capital formation</v>
          </cell>
        </row>
        <row r="153">
          <cell r="B153" t="str">
            <v>NINV_R</v>
          </cell>
          <cell r="C153" t="str">
            <v>Changes in inventories</v>
          </cell>
        </row>
        <row r="154">
          <cell r="B154" t="str">
            <v>NX_R</v>
          </cell>
          <cell r="C154" t="str">
            <v>Exports of goods and services</v>
          </cell>
        </row>
        <row r="155">
          <cell r="B155" t="str">
            <v>NXG_R</v>
          </cell>
          <cell r="C155" t="str">
            <v xml:space="preserve">  Exports of goods</v>
          </cell>
        </row>
        <row r="156">
          <cell r="B156" t="str">
            <v>NM_R</v>
          </cell>
          <cell r="C156" t="str">
            <v>Imports of goods and services</v>
          </cell>
        </row>
        <row r="157">
          <cell r="B157" t="str">
            <v>NMG_R</v>
          </cell>
          <cell r="C157" t="str">
            <v xml:space="preserve">  Imports of goods</v>
          </cell>
        </row>
        <row r="158">
          <cell r="B158" t="str">
            <v>NGDP_R</v>
          </cell>
          <cell r="C158" t="str">
            <v xml:space="preserve">Gross domestic product </v>
          </cell>
        </row>
        <row r="159">
          <cell r="C159" t="str">
            <v xml:space="preserve">Memorandum items </v>
          </cell>
        </row>
        <row r="160">
          <cell r="B160" t="str">
            <v>NGPXO_R</v>
          </cell>
          <cell r="C160" t="str">
            <v>Non-oil GDP</v>
          </cell>
        </row>
        <row r="161">
          <cell r="C161" t="str">
            <v xml:space="preserve">   Net factor income at 1990 metical </v>
          </cell>
        </row>
        <row r="162">
          <cell r="C162" t="str">
            <v>GNP</v>
          </cell>
        </row>
        <row r="163">
          <cell r="C163" t="str">
            <v xml:space="preserve">GDP per capita </v>
          </cell>
        </row>
        <row r="164">
          <cell r="C164" t="str">
            <v>GNP per capita</v>
          </cell>
        </row>
        <row r="166">
          <cell r="C166" t="str">
            <v>Percentage change</v>
          </cell>
        </row>
        <row r="167">
          <cell r="C167" t="str">
            <v>Total consumption</v>
          </cell>
        </row>
        <row r="168">
          <cell r="C168" t="str">
            <v xml:space="preserve">  Public consumption</v>
          </cell>
        </row>
        <row r="169">
          <cell r="C169" t="str">
            <v xml:space="preserve">  Private consumption</v>
          </cell>
        </row>
        <row r="170">
          <cell r="C170" t="str">
            <v>Gross fixed capital formation</v>
          </cell>
        </row>
        <row r="171">
          <cell r="C171" t="str">
            <v xml:space="preserve">  Public gross fixed capital formation</v>
          </cell>
        </row>
        <row r="172">
          <cell r="C172" t="str">
            <v xml:space="preserve">  Private gross fixed capital formation</v>
          </cell>
        </row>
        <row r="173">
          <cell r="C173" t="str">
            <v>Changes in inventories</v>
          </cell>
        </row>
        <row r="174">
          <cell r="C174" t="str">
            <v>Exports of goods and services</v>
          </cell>
        </row>
        <row r="175">
          <cell r="C175" t="str">
            <v xml:space="preserve">  Exports of goods</v>
          </cell>
        </row>
        <row r="176">
          <cell r="C176" t="str">
            <v>Imports of goods and services</v>
          </cell>
        </row>
        <row r="177">
          <cell r="C177" t="str">
            <v xml:space="preserve">  Imports of goods</v>
          </cell>
        </row>
        <row r="178">
          <cell r="C178" t="str">
            <v>Real GDP growth rate:</v>
          </cell>
        </row>
        <row r="179">
          <cell r="C179" t="str">
            <v>Non-oil GDP</v>
          </cell>
        </row>
        <row r="181">
          <cell r="C181" t="str">
            <v xml:space="preserve">III.    FISCAL AND FINANCIAL INDICATORS </v>
          </cell>
        </row>
        <row r="183">
          <cell r="C183" t="str">
            <v>Central Government (bill. met.)</v>
          </cell>
        </row>
        <row r="184">
          <cell r="B184" t="str">
            <v>GCRG</v>
          </cell>
          <cell r="C184" t="str">
            <v>Total revenue and grants</v>
          </cell>
        </row>
        <row r="185">
          <cell r="C185" t="str">
            <v xml:space="preserve">   Total revenue</v>
          </cell>
        </row>
        <row r="186">
          <cell r="B186" t="str">
            <v>GCG</v>
          </cell>
          <cell r="C186" t="str">
            <v xml:space="preserve">  Grants received (current and capital)</v>
          </cell>
        </row>
        <row r="187">
          <cell r="B187" t="str">
            <v>GCGC</v>
          </cell>
          <cell r="C187" t="str">
            <v xml:space="preserve">     of which: project grants received</v>
          </cell>
        </row>
        <row r="188">
          <cell r="C188" t="str">
            <v xml:space="preserve">   Estimated grant financed technical assistance</v>
          </cell>
        </row>
        <row r="189">
          <cell r="C189" t="str">
            <v xml:space="preserve">   Tax revenue</v>
          </cell>
        </row>
        <row r="190">
          <cell r="B190" t="str">
            <v>GCENL</v>
          </cell>
          <cell r="C190" t="str">
            <v>Total expenditure and net lending</v>
          </cell>
        </row>
        <row r="191">
          <cell r="B191" t="str">
            <v>GCEG</v>
          </cell>
          <cell r="C191" t="str">
            <v>General public services</v>
          </cell>
        </row>
        <row r="192">
          <cell r="B192" t="str">
            <v>GCED</v>
          </cell>
          <cell r="C192" t="str">
            <v xml:space="preserve">   Defense</v>
          </cell>
        </row>
        <row r="193">
          <cell r="B193" t="str">
            <v>GCEE</v>
          </cell>
          <cell r="C193" t="str">
            <v xml:space="preserve">   Education</v>
          </cell>
        </row>
        <row r="194">
          <cell r="B194" t="str">
            <v>GCEEP</v>
          </cell>
          <cell r="C194" t="str">
            <v xml:space="preserve">      Elementary education</v>
          </cell>
        </row>
        <row r="195">
          <cell r="B195" t="str">
            <v>GCEH</v>
          </cell>
          <cell r="C195" t="str">
            <v xml:space="preserve">   Health</v>
          </cell>
        </row>
        <row r="196">
          <cell r="B196" t="str">
            <v>GCEHP</v>
          </cell>
          <cell r="C196" t="str">
            <v xml:space="preserve">      Basic healthcare</v>
          </cell>
        </row>
        <row r="197">
          <cell r="B197" t="str">
            <v>GCESWH</v>
          </cell>
          <cell r="C197" t="str">
            <v xml:space="preserve">   Social security, welfare &amp; housing</v>
          </cell>
        </row>
        <row r="198">
          <cell r="B198" t="str">
            <v>GCEES</v>
          </cell>
          <cell r="C198" t="str">
            <v xml:space="preserve">   Economic affairs &amp; services</v>
          </cell>
        </row>
        <row r="199">
          <cell r="B199" t="str">
            <v>GCEO</v>
          </cell>
          <cell r="C199" t="str">
            <v xml:space="preserve">   Other (residual)</v>
          </cell>
        </row>
        <row r="200">
          <cell r="C200" t="str">
            <v>Total expenditure (excluding net lending)</v>
          </cell>
        </row>
        <row r="201">
          <cell r="B201" t="str">
            <v>GCEC</v>
          </cell>
          <cell r="C201" t="str">
            <v xml:space="preserve">  Current expenditure</v>
          </cell>
        </row>
        <row r="202">
          <cell r="B202" t="str">
            <v>GCEW</v>
          </cell>
          <cell r="C202" t="str">
            <v xml:space="preserve">  Wages and salaries</v>
          </cell>
        </row>
        <row r="203">
          <cell r="B203" t="str">
            <v>GCEI_D</v>
          </cell>
          <cell r="C203" t="str">
            <v xml:space="preserve">    Domestic interest payments (scheduled)</v>
          </cell>
        </row>
        <row r="204">
          <cell r="B204" t="str">
            <v>GCEI_F</v>
          </cell>
          <cell r="C204" t="str">
            <v xml:space="preserve">    Foreign interest payments (scheduled  -budget)</v>
          </cell>
        </row>
        <row r="205">
          <cell r="C205" t="str">
            <v>Net Taxes</v>
          </cell>
        </row>
        <row r="206">
          <cell r="C206" t="str">
            <v>Net foreign borrowing</v>
          </cell>
        </row>
        <row r="207">
          <cell r="C207" t="str">
            <v>Domestic financing</v>
          </cell>
        </row>
        <row r="208">
          <cell r="C208" t="str">
            <v xml:space="preserve">   Of which:   bank financing</v>
          </cell>
        </row>
        <row r="210">
          <cell r="C210" t="str">
            <v>General Government (bill. met.)</v>
          </cell>
        </row>
        <row r="211">
          <cell r="B211" t="str">
            <v>GGRG</v>
          </cell>
          <cell r="C211" t="str">
            <v>Total revenue and grants</v>
          </cell>
        </row>
        <row r="212">
          <cell r="B212" t="str">
            <v>GGENL</v>
          </cell>
          <cell r="C212" t="str">
            <v>Total expenditure and net lending</v>
          </cell>
        </row>
        <row r="213">
          <cell r="B213" t="str">
            <v>GGEC</v>
          </cell>
          <cell r="C213" t="str">
            <v xml:space="preserve">  Current expenditure</v>
          </cell>
        </row>
        <row r="214">
          <cell r="C214" t="str">
            <v xml:space="preserve">        Current expenditure (adjusted)</v>
          </cell>
        </row>
        <row r="215">
          <cell r="B215" t="str">
            <v>GGED</v>
          </cell>
          <cell r="C215" t="str">
            <v xml:space="preserve">    Expenditure on national defense</v>
          </cell>
        </row>
        <row r="216">
          <cell r="C216" t="str">
            <v>Government investment</v>
          </cell>
        </row>
        <row r="217">
          <cell r="C217" t="str">
            <v xml:space="preserve">   Investment expenditure (from budget)</v>
          </cell>
        </row>
        <row r="219">
          <cell r="C219" t="str">
            <v>In percent of GDP</v>
          </cell>
        </row>
        <row r="220">
          <cell r="C220" t="str">
            <v>Central Government balance</v>
          </cell>
        </row>
        <row r="221">
          <cell r="C221" t="str">
            <v>Central Government balance (excl. grants)</v>
          </cell>
        </row>
        <row r="222">
          <cell r="C222" t="str">
            <v>General Government balance</v>
          </cell>
        </row>
        <row r="223">
          <cell r="C223" t="str">
            <v>Government investment/GDP:</v>
          </cell>
        </row>
        <row r="224">
          <cell r="C224" t="str">
            <v>Grants/GDP</v>
          </cell>
        </row>
        <row r="225">
          <cell r="C225" t="str">
            <v>Expenditure+net lending/GDP</v>
          </cell>
        </row>
        <row r="226">
          <cell r="C226" t="str">
            <v>Primary balance/GDP (revenue and grants - non-interest expenditure and net lending</v>
          </cell>
        </row>
        <row r="227">
          <cell r="C227" t="str">
            <v>Bank financing/GDP</v>
          </cell>
        </row>
        <row r="230">
          <cell r="C230" t="str">
            <v>IV. MONETARY INDICATORS</v>
          </cell>
        </row>
        <row r="232">
          <cell r="B232" t="str">
            <v>FMB</v>
          </cell>
          <cell r="C232" t="str">
            <v>Stock of broad money (M2; year end)</v>
          </cell>
        </row>
        <row r="233">
          <cell r="B233" t="str">
            <v>FIDR</v>
          </cell>
          <cell r="C233" t="str">
            <v>Short-term interest rate (central monetary authorities)</v>
          </cell>
        </row>
        <row r="234">
          <cell r="C234" t="str">
            <v>Rediscount rate (end of year)</v>
          </cell>
        </row>
        <row r="235">
          <cell r="C235" t="str">
            <v>Velocity of circulation</v>
          </cell>
        </row>
        <row r="236">
          <cell r="C236" t="str">
            <v>Broad money growth:</v>
          </cell>
        </row>
        <row r="237">
          <cell r="C237" t="str">
            <v>Broad money/DGP</v>
          </cell>
        </row>
        <row r="238">
          <cell r="C238" t="str">
            <v>CPS/GDP</v>
          </cell>
        </row>
        <row r="239">
          <cell r="C239" t="str">
            <v>COB/M2</v>
          </cell>
        </row>
        <row r="241">
          <cell r="C241" t="str">
            <v>V.   FOREIGN TRADE</v>
          </cell>
        </row>
        <row r="243">
          <cell r="B243" t="str">
            <v>TXG_D</v>
          </cell>
          <cell r="C243" t="str">
            <v>Export deflator/unit value for goods (index in U.S. dollars)</v>
          </cell>
        </row>
        <row r="244">
          <cell r="B244" t="str">
            <v>TMG_D</v>
          </cell>
          <cell r="C244" t="str">
            <v>Import deflator/unit value for goods (index in U.S. dollars)</v>
          </cell>
        </row>
        <row r="246">
          <cell r="B246" t="str">
            <v>TXGO</v>
          </cell>
          <cell r="C246" t="str">
            <v>Value of oil exports (US$ million)</v>
          </cell>
        </row>
        <row r="247">
          <cell r="B247" t="str">
            <v>TMGO</v>
          </cell>
          <cell r="C247" t="str">
            <v>Value of oil imports (US$ million)</v>
          </cell>
        </row>
        <row r="249">
          <cell r="C249" t="str">
            <v>Annual change export and import unit values, exchange rate</v>
          </cell>
        </row>
        <row r="250">
          <cell r="C250" t="str">
            <v xml:space="preserve">  Exports (national currency)</v>
          </cell>
        </row>
        <row r="251">
          <cell r="C251" t="str">
            <v xml:space="preserve">  Imports (national currency)</v>
          </cell>
        </row>
        <row r="252">
          <cell r="C252" t="str">
            <v xml:space="preserve">  Export deflator</v>
          </cell>
        </row>
        <row r="253">
          <cell r="C253" t="str">
            <v xml:space="preserve">  Import deflator</v>
          </cell>
        </row>
        <row r="254">
          <cell r="C254" t="str">
            <v xml:space="preserve">  Representative rate</v>
          </cell>
        </row>
        <row r="256">
          <cell r="C256" t="str">
            <v>Change in terms of trade (merchandise):</v>
          </cell>
        </row>
        <row r="257">
          <cell r="C257" t="str">
            <v xml:space="preserve">   Trade data</v>
          </cell>
        </row>
        <row r="258">
          <cell r="C258" t="str">
            <v xml:space="preserve">   National accounts</v>
          </cell>
        </row>
        <row r="260">
          <cell r="C260" t="str">
            <v>VI.  BALANCE OF PAYMENTS (Millions of U.S. dollars)</v>
          </cell>
        </row>
        <row r="262">
          <cell r="B262" t="str">
            <v>BCA</v>
          </cell>
          <cell r="C262" t="str">
            <v>Balance on CA (excl. capital transfers)</v>
          </cell>
        </row>
        <row r="263">
          <cell r="C263" t="str">
            <v>Balance on CA excl. grants (BPM4)</v>
          </cell>
        </row>
        <row r="264">
          <cell r="C264" t="str">
            <v>Balance on CA (BPM4)</v>
          </cell>
        </row>
        <row r="265">
          <cell r="C265" t="str">
            <v>Current account (CA)/ GDP</v>
          </cell>
        </row>
        <row r="267">
          <cell r="B267" t="str">
            <v>BXG</v>
          </cell>
          <cell r="C267" t="str">
            <v>Exports of goods</v>
          </cell>
        </row>
        <row r="268">
          <cell r="B268" t="str">
            <v>BXS</v>
          </cell>
          <cell r="C268" t="str">
            <v>Exports of non factor (NF) services</v>
          </cell>
        </row>
        <row r="269">
          <cell r="C269" t="str">
            <v>Exports of goods, NF services and income</v>
          </cell>
        </row>
        <row r="270">
          <cell r="C270" t="str">
            <v xml:space="preserve">    Exports of goods and NF services</v>
          </cell>
        </row>
        <row r="271">
          <cell r="B271" t="str">
            <v>BMG</v>
          </cell>
          <cell r="C271" t="str">
            <v>Imports of goods (- sign)</v>
          </cell>
        </row>
        <row r="272">
          <cell r="B272" t="str">
            <v>BMS</v>
          </cell>
          <cell r="C272" t="str">
            <v>Imports of NF services (- sign)</v>
          </cell>
        </row>
        <row r="273">
          <cell r="C273" t="str">
            <v>Imports of goods, NF services and income</v>
          </cell>
        </row>
        <row r="274">
          <cell r="C274" t="str">
            <v xml:space="preserve">    Imports of goods and NF services</v>
          </cell>
        </row>
        <row r="275">
          <cell r="B275" t="str">
            <v>BXI</v>
          </cell>
          <cell r="C275" t="str">
            <v>Income credits</v>
          </cell>
        </row>
        <row r="276">
          <cell r="B276" t="str">
            <v>BMI</v>
          </cell>
          <cell r="C276" t="str">
            <v>Income debits (- sign)</v>
          </cell>
        </row>
        <row r="277">
          <cell r="B277" t="str">
            <v>BMII_G</v>
          </cell>
          <cell r="C277" t="str">
            <v xml:space="preserve">     Interest on public debt (scheduled; - sign)</v>
          </cell>
        </row>
        <row r="278">
          <cell r="B278" t="str">
            <v>BMIIMU</v>
          </cell>
          <cell r="C278" t="str">
            <v xml:space="preserve">       To multilateral creditors (scheduled; - sign)</v>
          </cell>
        </row>
        <row r="279">
          <cell r="B279" t="str">
            <v>BMIIBI</v>
          </cell>
          <cell r="C279" t="str">
            <v xml:space="preserve">       To bilateral creditors (scheduled; - sign)</v>
          </cell>
        </row>
        <row r="280">
          <cell r="B280" t="str">
            <v>BMIIBA</v>
          </cell>
          <cell r="C280" t="str">
            <v xml:space="preserve">       To banks (scheduled; - sign)</v>
          </cell>
        </row>
        <row r="281">
          <cell r="B281" t="str">
            <v>BMII_P</v>
          </cell>
          <cell r="C281" t="str">
            <v xml:space="preserve">  Interest on nonpublic debt (scheduled; - sign)</v>
          </cell>
        </row>
        <row r="282">
          <cell r="C282" t="str">
            <v xml:space="preserve"> Non energy imports</v>
          </cell>
        </row>
        <row r="284">
          <cell r="B284" t="str">
            <v>BTRP</v>
          </cell>
          <cell r="C284" t="str">
            <v>Private current transfers, net (excl. capital transfers) (BPM4,5)</v>
          </cell>
        </row>
        <row r="285">
          <cell r="B285" t="str">
            <v>BTRG</v>
          </cell>
          <cell r="C285" t="str">
            <v>Official current transfers, net (excl. capital transfers) (BPM5)</v>
          </cell>
        </row>
        <row r="286">
          <cell r="C286" t="str">
            <v>Official transfers, net(BPM4)</v>
          </cell>
        </row>
        <row r="287">
          <cell r="C287" t="str">
            <v>Net factor income and unreq. transfers, accrued (BPM4)</v>
          </cell>
        </row>
        <row r="288">
          <cell r="C288" t="str">
            <v>Net factor income and unreq. transfers, cash (BPM4)</v>
          </cell>
        </row>
        <row r="289">
          <cell r="B289" t="str">
            <v>cash interest needs to be entered for form. to make sense.  Add HCB to equal SR table!</v>
          </cell>
          <cell r="C289" t="str">
            <v>Net factor income and unreq. transf. accrued (BPM5) 6/</v>
          </cell>
        </row>
        <row r="290">
          <cell r="C290" t="str">
            <v>Net factor income and transfers, cash (BPM5) 4/</v>
          </cell>
        </row>
        <row r="291">
          <cell r="B291" t="str">
            <v>cash interest needs to be entered for form. to make sense.  Add HCB to equal SR table!</v>
          </cell>
          <cell r="C291" t="str">
            <v>Disposable national income (cash basis, BPM4) in Mt</v>
          </cell>
        </row>
        <row r="292">
          <cell r="B292" t="str">
            <v>cash interest needs to be entered for form. to make sense.  Add HCB to equal SR table!</v>
          </cell>
        </row>
        <row r="295">
          <cell r="B295" t="str">
            <v>BK</v>
          </cell>
          <cell r="C295" t="str">
            <v>Balance on capital account (BPM5)</v>
          </cell>
        </row>
        <row r="296">
          <cell r="B296" t="str">
            <v>BKF</v>
          </cell>
          <cell r="C296" t="str">
            <v xml:space="preserve">  Debt forgiveness (with forgiven amount +)</v>
          </cell>
        </row>
        <row r="297">
          <cell r="B297" t="str">
            <v>BKFMU</v>
          </cell>
          <cell r="C297" t="str">
            <v xml:space="preserve">    By multilateral creditors</v>
          </cell>
        </row>
        <row r="298">
          <cell r="B298" t="str">
            <v>BKFBI</v>
          </cell>
          <cell r="C298" t="str">
            <v xml:space="preserve">    By bilateral creditors</v>
          </cell>
        </row>
        <row r="299">
          <cell r="B299" t="str">
            <v>BKFBA</v>
          </cell>
          <cell r="C299" t="str">
            <v xml:space="preserve">    By banks</v>
          </cell>
        </row>
        <row r="300">
          <cell r="C300" t="str">
            <v>Balance on capital account (BPM4)   1/</v>
          </cell>
        </row>
        <row r="301">
          <cell r="D301" t="str">
            <v xml:space="preserve"> </v>
          </cell>
        </row>
        <row r="302">
          <cell r="B302" t="str">
            <v>BF</v>
          </cell>
          <cell r="C302" t="str">
            <v>Balance on financial account (BPM5, incl. reserves)</v>
          </cell>
        </row>
        <row r="304">
          <cell r="B304" t="str">
            <v>BFD</v>
          </cell>
          <cell r="C304" t="str">
            <v>Direct investment, net</v>
          </cell>
        </row>
        <row r="305">
          <cell r="B305" t="str">
            <v>BFDL</v>
          </cell>
          <cell r="C305" t="str">
            <v xml:space="preserve">   of which: debt-creating direct inv. Liabilities</v>
          </cell>
        </row>
        <row r="306">
          <cell r="B306" t="str">
            <v>BFDI</v>
          </cell>
          <cell r="C306" t="str">
            <v xml:space="preserve">  Direct investment in reporting country</v>
          </cell>
        </row>
        <row r="308">
          <cell r="B308" t="str">
            <v>BFL_C_G</v>
          </cell>
          <cell r="C308" t="str">
            <v>Gross public borrowing, including IMF</v>
          </cell>
        </row>
        <row r="309">
          <cell r="B309" t="str">
            <v>BFL_CMU</v>
          </cell>
          <cell r="C309" t="str">
            <v xml:space="preserve">  From multilateral creditors (incl. IMF)</v>
          </cell>
        </row>
        <row r="310">
          <cell r="B310" t="str">
            <v>BFL_CBI</v>
          </cell>
          <cell r="C310" t="str">
            <v xml:space="preserve">  From bilateral creditors</v>
          </cell>
        </row>
        <row r="311">
          <cell r="B311" t="str">
            <v>BFL_CBA</v>
          </cell>
          <cell r="C311" t="str">
            <v xml:space="preserve">  From banks</v>
          </cell>
        </row>
        <row r="312">
          <cell r="B312" t="str">
            <v>BFL_C_P</v>
          </cell>
          <cell r="C312" t="str">
            <v>Other gross borrowing</v>
          </cell>
        </row>
        <row r="314">
          <cell r="B314" t="str">
            <v>BFL_D_G</v>
          </cell>
          <cell r="C314" t="str">
            <v>Public amortization (scheduled; - sign)</v>
          </cell>
        </row>
        <row r="315">
          <cell r="B315" t="str">
            <v>BFL_DMU</v>
          </cell>
          <cell r="C315" t="str">
            <v xml:space="preserve">  To multilateral creditors (scheduled; - sign) (incl. IMF)</v>
          </cell>
        </row>
        <row r="316">
          <cell r="B316" t="str">
            <v>BFL_DBI</v>
          </cell>
          <cell r="C316" t="str">
            <v xml:space="preserve">  To bilateral creditors (scheduled; - sign)</v>
          </cell>
        </row>
        <row r="317">
          <cell r="B317" t="str">
            <v>BFL_DBA</v>
          </cell>
          <cell r="C317" t="str">
            <v xml:space="preserve">  To banks (scheduled; - sign)</v>
          </cell>
        </row>
        <row r="318">
          <cell r="B318" t="str">
            <v>BFL_D_P</v>
          </cell>
          <cell r="C318" t="str">
            <v>Other amortization (scheduled; - sign)</v>
          </cell>
        </row>
        <row r="319">
          <cell r="C319" t="str">
            <v xml:space="preserve"> </v>
          </cell>
        </row>
        <row r="320">
          <cell r="B320" t="str">
            <v>BFUND</v>
          </cell>
          <cell r="C320" t="str">
            <v>Memorandum: Net credit from IMF</v>
          </cell>
        </row>
        <row r="322">
          <cell r="B322" t="str">
            <v>BFL_DF</v>
          </cell>
          <cell r="C322" t="str">
            <v>Amortization on account of debt-reduction operations (- sign)</v>
          </cell>
        </row>
        <row r="323">
          <cell r="B323" t="str">
            <v>BFLB_DF</v>
          </cell>
          <cell r="C323" t="str">
            <v xml:space="preserve">  To banks (- sign)</v>
          </cell>
        </row>
        <row r="325">
          <cell r="B325" t="str">
            <v>BER</v>
          </cell>
          <cell r="C325" t="str">
            <v>Rescheduling of current maturities</v>
          </cell>
        </row>
        <row r="326">
          <cell r="B326" t="str">
            <v>BERBI</v>
          </cell>
          <cell r="C326" t="str">
            <v xml:space="preserve">  Of obligations to bilateral creditors</v>
          </cell>
        </row>
        <row r="327">
          <cell r="B327" t="str">
            <v>BERBA</v>
          </cell>
          <cell r="C327" t="str">
            <v xml:space="preserve">  Of obligations to banks</v>
          </cell>
        </row>
        <row r="329">
          <cell r="B329" t="str">
            <v>BEA</v>
          </cell>
          <cell r="C329" t="str">
            <v>Accumulation of arrears, net (decrease -)</v>
          </cell>
        </row>
        <row r="330">
          <cell r="B330" t="str">
            <v>BEAMU</v>
          </cell>
          <cell r="C330" t="str">
            <v xml:space="preserve">  To multilateral creditors, net (decrease -)</v>
          </cell>
        </row>
        <row r="331">
          <cell r="B331" t="str">
            <v>BEABI</v>
          </cell>
          <cell r="C331" t="str">
            <v xml:space="preserve">  To bilateral creditors, net (decrease -)</v>
          </cell>
        </row>
        <row r="332">
          <cell r="B332" t="str">
            <v>BEABA</v>
          </cell>
          <cell r="C332" t="str">
            <v xml:space="preserve">  To banks, net (decrease -)</v>
          </cell>
        </row>
        <row r="334">
          <cell r="B334" t="str">
            <v>BEO</v>
          </cell>
          <cell r="C334" t="str">
            <v>Other exceptional financing</v>
          </cell>
        </row>
        <row r="336">
          <cell r="B336" t="str">
            <v>BFOTH</v>
          </cell>
          <cell r="C336" t="str">
            <v>Other long-term financial flows, net</v>
          </cell>
        </row>
        <row r="337">
          <cell r="B337" t="str">
            <v>BFPA</v>
          </cell>
          <cell r="C337" t="str">
            <v xml:space="preserve">  Portfolio investment assets, net (increase -)</v>
          </cell>
        </row>
        <row r="338">
          <cell r="B338" t="str">
            <v>BFPL</v>
          </cell>
          <cell r="C338" t="str">
            <v xml:space="preserve">  Portfolio investment liabilities, net </v>
          </cell>
        </row>
        <row r="339">
          <cell r="B339" t="str">
            <v>BFPQ</v>
          </cell>
          <cell r="C339" t="str">
            <v xml:space="preserve">   Of which:  equity securities</v>
          </cell>
        </row>
        <row r="341">
          <cell r="B341" t="str">
            <v>BFO_S</v>
          </cell>
          <cell r="C341" t="str">
            <v>Other short-term flows, net   17/</v>
          </cell>
        </row>
        <row r="342">
          <cell r="D342" t="str">
            <v xml:space="preserve"> </v>
          </cell>
        </row>
        <row r="343">
          <cell r="B343" t="str">
            <v>BFLRES</v>
          </cell>
          <cell r="C343" t="str">
            <v>Residual financing (projections only; history = 0)</v>
          </cell>
        </row>
        <row r="344">
          <cell r="B344" t="str">
            <v>BFRA</v>
          </cell>
          <cell r="C344" t="str">
            <v>Reserve assets (accumulation -)</v>
          </cell>
        </row>
        <row r="345">
          <cell r="C345" t="str">
            <v>NFA accumulation</v>
          </cell>
        </row>
        <row r="346">
          <cell r="B346" t="str">
            <v>BNEO</v>
          </cell>
          <cell r="C346" t="str">
            <v>Net errors and omissions (= 0 in projection period)</v>
          </cell>
        </row>
        <row r="348">
          <cell r="B348" t="str">
            <v xml:space="preserve"> </v>
          </cell>
          <cell r="C348" t="str">
            <v>Exceptional financing</v>
          </cell>
        </row>
        <row r="350">
          <cell r="B350" t="str">
            <v>BFL</v>
          </cell>
          <cell r="C350" t="str">
            <v>Net liability flows</v>
          </cell>
        </row>
        <row r="351">
          <cell r="B351" t="str">
            <v>BFLMU</v>
          </cell>
          <cell r="C351" t="str">
            <v>Multilateral</v>
          </cell>
        </row>
        <row r="352">
          <cell r="B352" t="str">
            <v>BFLBI</v>
          </cell>
          <cell r="C352" t="str">
            <v>Bilateral</v>
          </cell>
        </row>
        <row r="353">
          <cell r="B353" t="str">
            <v>BFLBA</v>
          </cell>
          <cell r="C353" t="str">
            <v>Banks</v>
          </cell>
        </row>
        <row r="355">
          <cell r="C355" t="str">
            <v>VII. EXTERNAL DEBT (Millions of U.S. dollars)</v>
          </cell>
        </row>
        <row r="357">
          <cell r="B357" t="str">
            <v>D_G</v>
          </cell>
          <cell r="C357" t="str">
            <v>Total public debt (incl. short-term debt, arrears, and IMF)</v>
          </cell>
        </row>
        <row r="358">
          <cell r="B358" t="str">
            <v>DMU</v>
          </cell>
          <cell r="C358" t="str">
            <v xml:space="preserve">  Multilateral debt</v>
          </cell>
        </row>
        <row r="359">
          <cell r="B359" t="str">
            <v>DBI</v>
          </cell>
          <cell r="C359" t="str">
            <v xml:space="preserve">  Bilateral debt</v>
          </cell>
        </row>
        <row r="360">
          <cell r="B360" t="str">
            <v>DBA</v>
          </cell>
          <cell r="C360" t="str">
            <v xml:space="preserve">  Debt to banks</v>
          </cell>
        </row>
        <row r="361">
          <cell r="B361" t="str">
            <v>D_P</v>
          </cell>
          <cell r="C361" t="str">
            <v>Other (nonpublic) debt    9/</v>
          </cell>
        </row>
        <row r="362">
          <cell r="D362" t="str">
            <v xml:space="preserve"> </v>
          </cell>
        </row>
        <row r="363">
          <cell r="B363" t="str">
            <v>DA</v>
          </cell>
          <cell r="C363" t="str">
            <v>Total stock of arrears 7/</v>
          </cell>
        </row>
        <row r="364">
          <cell r="B364" t="str">
            <v>DAMU</v>
          </cell>
          <cell r="C364" t="str">
            <v xml:space="preserve">  To multilateral creditors  11/</v>
          </cell>
        </row>
        <row r="365">
          <cell r="B365" t="str">
            <v>DABI</v>
          </cell>
          <cell r="C365" t="str">
            <v xml:space="preserve">  To bilateral creditors  12/</v>
          </cell>
        </row>
        <row r="366">
          <cell r="B366" t="str">
            <v>DABA</v>
          </cell>
          <cell r="C366" t="str">
            <v xml:space="preserve">  To banks  18/</v>
          </cell>
        </row>
        <row r="368">
          <cell r="B368" t="str">
            <v>D_S</v>
          </cell>
          <cell r="C368" t="str">
            <v>Total short-term debt  7/  14/</v>
          </cell>
        </row>
        <row r="369">
          <cell r="D369" t="str">
            <v xml:space="preserve"> </v>
          </cell>
        </row>
        <row r="370">
          <cell r="B370" t="str">
            <v>DDR</v>
          </cell>
          <cell r="C370" t="str">
            <v>Impact of debt-reduction operations  15/</v>
          </cell>
        </row>
        <row r="371">
          <cell r="B371" t="str">
            <v>DDRBA</v>
          </cell>
          <cell r="C371" t="str">
            <v xml:space="preserve">  Impact of bank debt-reduction operations  13/</v>
          </cell>
        </row>
        <row r="372">
          <cell r="C372" t="str">
            <v>Memorandum items:</v>
          </cell>
        </row>
        <row r="373">
          <cell r="C373" t="str">
            <v>Public external debt to GDP ratio:  16/</v>
          </cell>
        </row>
        <row r="374">
          <cell r="C374" t="str">
            <v>Public external debt service (scheduled) (% of exports of g&amp;s):</v>
          </cell>
        </row>
        <row r="375">
          <cell r="C375" t="str">
            <v>Public external debt service (cash) (% of exports of g&amp;s):</v>
          </cell>
        </row>
        <row r="376">
          <cell r="C376" t="str">
            <v>Public external debt to exports of goods and services</v>
          </cell>
        </row>
        <row r="377">
          <cell r="C377" t="str">
            <v xml:space="preserve">    Scheduled debt service/fiscal revenue bef. grants</v>
          </cell>
        </row>
        <row r="378">
          <cell r="B378" t="str">
            <v xml:space="preserve"> </v>
          </cell>
          <cell r="C378" t="str">
            <v>Debt relief</v>
          </cell>
        </row>
        <row r="379">
          <cell r="C379" t="str">
            <v xml:space="preserve"> </v>
          </cell>
          <cell r="D379" t="str">
            <v xml:space="preserve"> </v>
          </cell>
        </row>
        <row r="380">
          <cell r="C380" t="str">
            <v xml:space="preserve"> VIII. SAVINGS INVESTMENT BALANCE </v>
          </cell>
        </row>
        <row r="381">
          <cell r="C381" t="str">
            <v>In current prices</v>
          </cell>
        </row>
        <row r="382">
          <cell r="C382" t="str">
            <v>BPM5</v>
          </cell>
        </row>
        <row r="383">
          <cell r="C383" t="str">
            <v>Net factor income and Unrequired transfers, accrued (BPM5)</v>
          </cell>
        </row>
        <row r="384">
          <cell r="C384" t="str">
            <v xml:space="preserve">  Net factor income from abroad (accrued) (NFI)</v>
          </cell>
        </row>
        <row r="385">
          <cell r="C385" t="str">
            <v xml:space="preserve">  Income credits</v>
          </cell>
        </row>
        <row r="386">
          <cell r="C386" t="str">
            <v xml:space="preserve">  Income debits</v>
          </cell>
        </row>
        <row r="387">
          <cell r="C387" t="str">
            <v>Net unrequited transfers (NUT) (BPM5)</v>
          </cell>
        </row>
        <row r="388">
          <cell r="C388" t="str">
            <v xml:space="preserve">  Public sector (BPM5)</v>
          </cell>
        </row>
        <row r="389">
          <cell r="C389" t="str">
            <v xml:space="preserve">  Private sector</v>
          </cell>
          <cell r="D389" t="str">
            <v xml:space="preserve"> </v>
          </cell>
        </row>
        <row r="391">
          <cell r="C391" t="str">
            <v>Gross national product (GNP) = GDP + NFI (BPM5)</v>
          </cell>
        </row>
        <row r="392">
          <cell r="C392" t="str">
            <v>Gross domestic income (GDI) = GNP + NUT (BPM5)</v>
          </cell>
        </row>
        <row r="393">
          <cell r="C393" t="str">
            <v>Gross National Savings (GNS) = GDI - C (BPM5)</v>
          </cell>
        </row>
        <row r="395">
          <cell r="C395" t="str">
            <v>BPM4</v>
          </cell>
        </row>
        <row r="396">
          <cell r="C396" t="str">
            <v>Net factor income and Unrequired transfers, accrued (BPM4)</v>
          </cell>
        </row>
        <row r="397">
          <cell r="C397" t="str">
            <v>Net unrequited transfers (NUT) (BPM4)</v>
          </cell>
        </row>
        <row r="398">
          <cell r="C398" t="str">
            <v xml:space="preserve">  Public sector (BPM4)</v>
          </cell>
        </row>
        <row r="399">
          <cell r="C399" t="str">
            <v>Net factor income from abroad, cash</v>
          </cell>
        </row>
        <row r="401">
          <cell r="C401" t="str">
            <v>Gross disposable income (GDI) = GNP + NUT (BPM4)</v>
          </cell>
        </row>
        <row r="402">
          <cell r="C402" t="str">
            <v>Gross National Savings (GNS) = GDI - C (BPM4)</v>
          </cell>
        </row>
        <row r="404">
          <cell r="C404" t="str">
            <v>As appears in OLD macroframework (BPM4)</v>
          </cell>
        </row>
        <row r="406">
          <cell r="C406" t="str">
            <v>Gross domestic product</v>
          </cell>
        </row>
        <row r="407">
          <cell r="C407" t="str">
            <v>Domestic absorption (A) = C + I</v>
          </cell>
        </row>
        <row r="409">
          <cell r="C409" t="str">
            <v>Net factor income and unrequited transfers, cash, (OM)</v>
          </cell>
        </row>
        <row r="410">
          <cell r="C410" t="str">
            <v xml:space="preserve">  Net factor income from abroad, cash, (OM)</v>
          </cell>
        </row>
        <row r="411">
          <cell r="C411" t="str">
            <v xml:space="preserve">       Public sector  (from BOP)</v>
          </cell>
          <cell r="D411" t="str">
            <v xml:space="preserve"> </v>
          </cell>
        </row>
        <row r="412">
          <cell r="C412" t="str">
            <v xml:space="preserve">       Private sector</v>
          </cell>
        </row>
        <row r="413">
          <cell r="C413" t="str">
            <v xml:space="preserve">                   o/w servicing of HCB and gas in bill of MT</v>
          </cell>
        </row>
        <row r="414">
          <cell r="C414" t="str">
            <v xml:space="preserve">  Net unrequited transfers, cash basis (NUT)</v>
          </cell>
        </row>
        <row r="415">
          <cell r="C415" t="str">
            <v xml:space="preserve">       Public sector</v>
          </cell>
          <cell r="D415" t="str">
            <v xml:space="preserve"> </v>
          </cell>
        </row>
        <row r="416">
          <cell r="C416" t="str">
            <v xml:space="preserve">       Private sector</v>
          </cell>
        </row>
        <row r="417">
          <cell r="D417" t="str">
            <v xml:space="preserve"> </v>
          </cell>
        </row>
        <row r="418">
          <cell r="C418" t="str">
            <v>Gross domestic income (GDI) = GDP + NFI +NUT (OM)</v>
          </cell>
        </row>
        <row r="419">
          <cell r="C419" t="str">
            <v>Gross National Savings (GNS) = GDI - C (OM)</v>
          </cell>
        </row>
        <row r="420">
          <cell r="C420" t="str">
            <v xml:space="preserve">  Public sector </v>
          </cell>
          <cell r="D420" t="str">
            <v xml:space="preserve"> </v>
          </cell>
        </row>
        <row r="421">
          <cell r="C421" t="str">
            <v xml:space="preserve">  Private sector</v>
          </cell>
          <cell r="D421" t="str">
            <v xml:space="preserve"> </v>
          </cell>
        </row>
        <row r="423">
          <cell r="C423" t="str">
            <v>Gross Domestic Savings (GDS) = GDP - C</v>
          </cell>
        </row>
        <row r="424">
          <cell r="C424" t="str">
            <v xml:space="preserve">  Public sector </v>
          </cell>
          <cell r="D424" t="str">
            <v xml:space="preserve"> </v>
          </cell>
        </row>
        <row r="425">
          <cell r="C425" t="str">
            <v xml:space="preserve">  Private sector</v>
          </cell>
        </row>
        <row r="427">
          <cell r="C427" t="str">
            <v>Gross investment (I)</v>
          </cell>
        </row>
        <row r="428">
          <cell r="C428" t="str">
            <v xml:space="preserve">  Public investment</v>
          </cell>
        </row>
        <row r="429">
          <cell r="C429" t="str">
            <v xml:space="preserve">  Private investment</v>
          </cell>
        </row>
        <row r="430">
          <cell r="C430" t="str">
            <v xml:space="preserve">    o/w : electricity and gas projects</v>
          </cell>
        </row>
        <row r="432">
          <cell r="C432" t="str">
            <v>Foreign savings = I - GNS</v>
          </cell>
        </row>
        <row r="433">
          <cell r="C433" t="str">
            <v>Net official  resource transfers</v>
          </cell>
        </row>
        <row r="434">
          <cell r="C434" t="str">
            <v>Gross energy savings</v>
          </cell>
        </row>
        <row r="435">
          <cell r="C435" t="str">
            <v>IX.  FLOW OF FUNDS</v>
          </cell>
        </row>
        <row r="437">
          <cell r="C437" t="str">
            <v>SECTORAL NONFINANCIAL TRANSACTIONS</v>
          </cell>
        </row>
        <row r="438">
          <cell r="B438" t="str">
            <v>I</v>
          </cell>
        </row>
        <row r="439">
          <cell r="B439" t="str">
            <v>I.1</v>
          </cell>
          <cell r="C439" t="str">
            <v>Domestic sector (savings - investment = GDI - A) (BPM5)</v>
          </cell>
        </row>
        <row r="440">
          <cell r="C440" t="str">
            <v>Domestic sector (savings - investment = GDI - A) (BPM4)</v>
          </cell>
        </row>
        <row r="441">
          <cell r="C441" t="str">
            <v>Domestic sector (savings - investment = GDI - A) (OM)</v>
          </cell>
        </row>
        <row r="442">
          <cell r="B442" t="str">
            <v>I.1.1</v>
          </cell>
          <cell r="C442" t="str">
            <v xml:space="preserve">  Private sector</v>
          </cell>
        </row>
        <row r="443">
          <cell r="C443" t="str">
            <v xml:space="preserve">    Private sector - non-energy</v>
          </cell>
        </row>
        <row r="444">
          <cell r="C444" t="str">
            <v xml:space="preserve">    Private sector - energy</v>
          </cell>
        </row>
        <row r="445">
          <cell r="C445" t="str">
            <v xml:space="preserve">  Public sector</v>
          </cell>
        </row>
        <row r="446">
          <cell r="C446" t="str">
            <v xml:space="preserve">  Banking sector</v>
          </cell>
          <cell r="D446" t="str">
            <v xml:space="preserve"> </v>
          </cell>
        </row>
        <row r="447">
          <cell r="C447" t="str">
            <v>External sector</v>
          </cell>
        </row>
        <row r="448">
          <cell r="C448" t="str">
            <v>Horizontal Check</v>
          </cell>
        </row>
        <row r="450">
          <cell r="C450" t="str">
            <v>X. CONSISTENCY CHECK TABLE - Blue checks correspond to WEO</v>
          </cell>
        </row>
        <row r="452">
          <cell r="D452" t="str">
            <v xml:space="preserve"> </v>
          </cell>
        </row>
        <row r="453">
          <cell r="C453" t="str">
            <v>I:  NATIONAL ACCOUNTS IN REAL TERMS</v>
          </cell>
        </row>
        <row r="455">
          <cell r="C455" t="str">
            <v>Real GDP accounting identity:</v>
          </cell>
        </row>
        <row r="456">
          <cell r="C456" t="str">
            <v xml:space="preserve"> NGDP_R-(NCG_R+NCP_R+NFI_R+NINV_R+NX_R-NM_R)=0</v>
          </cell>
        </row>
        <row r="458">
          <cell r="C458" t="str">
            <v>II:  NATIONAL ACCOUNTS IN NOMINAL TERMS</v>
          </cell>
        </row>
        <row r="460">
          <cell r="C460" t="str">
            <v>Nominal GDP accounting identity:</v>
          </cell>
        </row>
        <row r="461">
          <cell r="C461" t="str">
            <v xml:space="preserve"> NGDP-(NCG+NCP+NFI+NINV+NX-NM)=0</v>
          </cell>
        </row>
        <row r="463">
          <cell r="C463" t="str">
            <v>National income identity:</v>
          </cell>
        </row>
        <row r="464">
          <cell r="C464" t="str">
            <v xml:space="preserve">  NGNI-(NGDP+((BXI+BMI+BTRP+BTRG)*ENDA_PR)/1000)=0</v>
          </cell>
        </row>
        <row r="466">
          <cell r="C466" t="str">
            <v>III:  BALANCE OF PAYMENTS</v>
          </cell>
        </row>
        <row r="468">
          <cell r="C468" t="str">
            <v>Current account identity:</v>
          </cell>
        </row>
        <row r="469">
          <cell r="C469" t="str">
            <v xml:space="preserve">  BCA-(BXG+BMG+BXS+BMS+BXI+BMI+BTRP+BTRG)=0</v>
          </cell>
        </row>
        <row r="470">
          <cell r="C470" t="str">
            <v>As percent of GDP:</v>
          </cell>
        </row>
        <row r="471">
          <cell r="C471" t="str">
            <v xml:space="preserve">  (BCA/((NGDP/ENDA_PR)*1000))*100</v>
          </cell>
        </row>
        <row r="472">
          <cell r="C472" t="str">
            <v>Financial account identity:</v>
          </cell>
        </row>
        <row r="473">
          <cell r="C473" t="str">
            <v xml:space="preserve">  BF-(BFD+BFL_C_G+BFL_C_P+BFL_D_G+BFL_D_P+BFL_DF</v>
          </cell>
        </row>
        <row r="474">
          <cell r="C474" t="str">
            <v xml:space="preserve">      +BER+BEA+BEO+BFOTH+BFO_S+BFLRES+BFRA)=0</v>
          </cell>
        </row>
        <row r="475">
          <cell r="C475" t="str">
            <v>Overall balance of payments identity:</v>
          </cell>
        </row>
        <row r="476">
          <cell r="C476" t="str">
            <v xml:space="preserve">  BCA+BK+BF+BNEO=0</v>
          </cell>
        </row>
        <row r="478">
          <cell r="C478" t="str">
            <v>Debt file v. BOP file</v>
          </cell>
        </row>
        <row r="479">
          <cell r="C479" t="str">
            <v>Total interest, scheduled</v>
          </cell>
        </row>
        <row r="480">
          <cell r="C480" t="str">
            <v>Total amortization, no IMF</v>
          </cell>
        </row>
        <row r="483">
          <cell r="C483" t="str">
            <v>Fiscal v. Real</v>
          </cell>
        </row>
        <row r="484">
          <cell r="C484" t="str">
            <v>Public investment</v>
          </cell>
        </row>
        <row r="486">
          <cell r="C486" t="str">
            <v>Fiscal v. BOP</v>
          </cell>
        </row>
        <row r="487">
          <cell r="C487" t="str">
            <v>Foreign interest payments from budget, after debt relief, only proj.</v>
          </cell>
        </row>
        <row r="489">
          <cell r="C489" t="str">
            <v>Explanatory notes:</v>
          </cell>
        </row>
        <row r="491">
          <cell r="C491" t="str">
            <v xml:space="preserve">1.  There is no information on the composition of debt relief, nor on the maturity of cancelled debt.  All debt relief </v>
          </cell>
        </row>
        <row r="492">
          <cell r="C492" t="str">
            <v xml:space="preserve">    assumed to be rescheduling; debt cancelled assumed to apply to future maturities.</v>
          </cell>
        </row>
        <row r="493">
          <cell r="C493" t="str">
            <v>2.  Population present in the country: sharp changes reflect refugee movements.</v>
          </cell>
        </row>
        <row r="494">
          <cell r="C494" t="str">
            <v>4.  Current transfers in 1980-1990 estimated by keeping 1990 proportion of project grants in total fixed.</v>
          </cell>
        </row>
        <row r="495">
          <cell r="C495" t="str">
            <v>5.  Mozambique does not produce constant price series, only real growth rates of NA aggregates based on previous</v>
          </cell>
        </row>
        <row r="496">
          <cell r="C496" t="str">
            <v xml:space="preserve">    year's prices.</v>
          </cell>
        </row>
        <row r="497">
          <cell r="C497" t="str">
            <v>6.  All private transfers assumed to be current.</v>
          </cell>
        </row>
        <row r="498">
          <cell r="C498" t="str">
            <v>7.  For 1980-1992 stocks of arrears derived from changes of arrears in BOP; does not reflect valuation changes or</v>
          </cell>
        </row>
        <row r="499">
          <cell r="C499" t="str">
            <v xml:space="preserve">    revisions.  Cummulative changes amount to $160 more than known arrears in 1993, possibly unregistered debt </v>
          </cell>
        </row>
        <row r="500">
          <cell r="C500" t="str">
            <v xml:space="preserve">    cancellation.</v>
          </cell>
        </row>
        <row r="501">
          <cell r="C501" t="str">
            <v>8.  The parallel market rate should have been used as representative up to 1992, but data are not available until 1990.</v>
          </cell>
        </row>
        <row r="502">
          <cell r="C502" t="str">
            <v>9.  For 1980-85 source is ETA; from 1986-1993 source are official publications; thereafter, staff data base reconciled</v>
          </cell>
        </row>
        <row r="503">
          <cell r="C503" t="str">
            <v>9.  with authorities.</v>
          </cell>
        </row>
        <row r="504">
          <cell r="C504" t="str">
            <v>10. For 1987-1993 source official publication; for 1985-86, extrapolation between available figure from documents for</v>
          </cell>
        </row>
        <row r="505">
          <cell r="C505" t="str">
            <v xml:space="preserve">    1984 and 1987.  For 1980-83 assumed annual nominal growth rate of 10 percent.</v>
          </cell>
        </row>
        <row r="506">
          <cell r="C506" t="str">
            <v>11. Residual.</v>
          </cell>
        </row>
        <row r="507">
          <cell r="C507" t="str">
            <v>12. For 1985-93 source is official publication.  Appears to include both insured and uninsured debt.  Before 1984,</v>
          </cell>
        </row>
        <row r="508">
          <cell r="C508" t="str">
            <v xml:space="preserve">    assumed to have grown at 10 percent annually; for 1984, source is Fund document.  As of 1993, all commercial debt </v>
          </cell>
        </row>
        <row r="509">
          <cell r="C509" t="str">
            <v xml:space="preserve">    debt cancelled or taken over by bilaterals.</v>
          </cell>
        </row>
        <row r="510">
          <cell r="C510" t="str">
            <v xml:space="preserve">13. Arrears to banks for 1984, 1990 and 92 from documents.  In 1993 all debt to banks had been assumed by bilaterals. </v>
          </cell>
        </row>
        <row r="511">
          <cell r="C511" t="str">
            <v xml:space="preserve">    Data for 1991 and 1983-89 based on assumptions.  Before 1983, Mozambique did not incurr significant arrears.</v>
          </cell>
        </row>
        <row r="512">
          <cell r="C512" t="str">
            <v>14. All available data show no arrears or negligible arrears to multilaterals.</v>
          </cell>
        </row>
        <row r="513">
          <cell r="C513" t="str">
            <v>15. Residual.</v>
          </cell>
        </row>
        <row r="514">
          <cell r="C514" t="str">
            <v>16. Data for 1988 and 1989 from fund documents.  Thereafter extrapolated</v>
          </cell>
        </row>
        <row r="515">
          <cell r="C515" t="str">
            <v xml:space="preserve">    to become 0 by 1992.  Before extrapolated to start increasing in 1984.</v>
          </cell>
        </row>
        <row r="516">
          <cell r="B516" t="str">
            <v>I.1.2</v>
          </cell>
          <cell r="C516" t="str">
            <v>17. Up until 1992 the foreign assets of commercial banks cannot be separated from those of the Monetary Authorities.</v>
          </cell>
        </row>
        <row r="517">
          <cell r="B517" t="str">
            <v>I.1.3</v>
          </cell>
          <cell r="C517" t="str">
            <v>18.  Includes entire HCB debt, which may contain some bilateral elements.</v>
          </cell>
        </row>
        <row r="518">
          <cell r="B518" t="str">
            <v>I.2</v>
          </cell>
          <cell r="C518" t="str">
            <v xml:space="preserve"> </v>
          </cell>
        </row>
        <row r="519">
          <cell r="B519" t="str">
            <v>I.1+I.2</v>
          </cell>
        </row>
        <row r="524">
          <cell r="D524" t="str">
            <v xml:space="preserve"> </v>
          </cell>
        </row>
      </sheetData>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refreshError="1"/>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Set>
  </externalBook>
</externalLink>
</file>

<file path=xl/externalLinks/externalLink7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10.HIPC Ratios"/>
      <sheetName val="IDA-tab7"/>
      <sheetName val="T9.Assistance"/>
      <sheetName val="T1 BoP OUT Long"/>
      <sheetName val="T3 Key Ratios"/>
      <sheetName val="T3B New Key Ratios"/>
      <sheetName val="T6 IMF Assistance"/>
      <sheetName val="T6 IMF Assistance old"/>
      <sheetName val="Chart4"/>
      <sheetName val="Debt Serv 2"/>
      <sheetName val="Tx. NPV&amp;DS"/>
      <sheetName val="Stress Chart 4 old"/>
      <sheetName val="DebtService Long"/>
      <sheetName val="SUMMARY"/>
    </sheetNames>
    <sheetDataSet>
      <sheetData sheetId="0"/>
      <sheetData sheetId="1" refreshError="1">
        <row r="7">
          <cell r="K7">
            <v>2006</v>
          </cell>
          <cell r="L7">
            <v>2007</v>
          </cell>
          <cell r="M7">
            <v>2008</v>
          </cell>
          <cell r="N7">
            <v>2009</v>
          </cell>
          <cell r="O7">
            <v>2010</v>
          </cell>
          <cell r="P7">
            <v>2011</v>
          </cell>
          <cell r="Q7">
            <v>2012</v>
          </cell>
          <cell r="R7">
            <v>2013</v>
          </cell>
          <cell r="S7">
            <v>2014</v>
          </cell>
          <cell r="T7">
            <v>2015</v>
          </cell>
          <cell r="V7">
            <v>2016</v>
          </cell>
          <cell r="W7">
            <v>2017</v>
          </cell>
          <cell r="X7">
            <v>2018</v>
          </cell>
          <cell r="Y7">
            <v>2019</v>
          </cell>
          <cell r="Z7">
            <v>2020</v>
          </cell>
          <cell r="AA7">
            <v>2021</v>
          </cell>
          <cell r="AB7">
            <v>2022</v>
          </cell>
          <cell r="AC7">
            <v>2023</v>
          </cell>
          <cell r="AD7">
            <v>2024</v>
          </cell>
          <cell r="AE7">
            <v>2025</v>
          </cell>
          <cell r="AG7">
            <v>2026</v>
          </cell>
          <cell r="AH7">
            <v>2027</v>
          </cell>
          <cell r="AI7">
            <v>2028</v>
          </cell>
          <cell r="AJ7">
            <v>2029</v>
          </cell>
          <cell r="AK7">
            <v>2030</v>
          </cell>
          <cell r="AL7">
            <v>2031</v>
          </cell>
          <cell r="AM7">
            <v>2032</v>
          </cell>
          <cell r="AN7">
            <v>2033</v>
          </cell>
          <cell r="AO7">
            <v>2034</v>
          </cell>
          <cell r="AP7">
            <v>2035</v>
          </cell>
        </row>
        <row r="9">
          <cell r="K9">
            <v>30.930637973268755</v>
          </cell>
          <cell r="L9">
            <v>32.903048732688859</v>
          </cell>
          <cell r="M9">
            <v>36.12669280541639</v>
          </cell>
          <cell r="N9">
            <v>37.707819330624304</v>
          </cell>
          <cell r="O9">
            <v>40.577921623302139</v>
          </cell>
          <cell r="P9">
            <v>41.066077165354962</v>
          </cell>
          <cell r="Q9">
            <v>43.137792329705853</v>
          </cell>
          <cell r="R9">
            <v>45.710894436789545</v>
          </cell>
          <cell r="S9">
            <v>48.238526828678943</v>
          </cell>
          <cell r="T9">
            <v>50.61375221412915</v>
          </cell>
          <cell r="V9">
            <v>50.54146115122893</v>
          </cell>
          <cell r="W9">
            <v>51.185053236416685</v>
          </cell>
          <cell r="X9">
            <v>51.841771428948796</v>
          </cell>
          <cell r="Y9">
            <v>51.519914592962429</v>
          </cell>
          <cell r="Z9">
            <v>51.177481072244483</v>
          </cell>
          <cell r="AA9">
            <v>50.835047551526515</v>
          </cell>
          <cell r="AB9">
            <v>50.492614030808546</v>
          </cell>
          <cell r="AC9">
            <v>50.150180510090614</v>
          </cell>
          <cell r="AD9">
            <v>49.80774698937266</v>
          </cell>
          <cell r="AE9">
            <v>49.465313468654692</v>
          </cell>
          <cell r="AG9">
            <v>49.122879947936745</v>
          </cell>
          <cell r="AH9">
            <v>47.253349714340047</v>
          </cell>
          <cell r="AI9">
            <v>42.900695551088518</v>
          </cell>
          <cell r="AJ9">
            <v>39.039524236637568</v>
          </cell>
          <cell r="AK9">
            <v>32.316316888063696</v>
          </cell>
          <cell r="AL9">
            <v>30.502634991774411</v>
          </cell>
          <cell r="AM9">
            <v>25.651077456621984</v>
          </cell>
          <cell r="AN9">
            <v>19.368423516473822</v>
          </cell>
          <cell r="AO9">
            <v>13.540369690053312</v>
          </cell>
          <cell r="AP9">
            <v>6.7321142914467229</v>
          </cell>
        </row>
        <row r="10">
          <cell r="A10" t="str">
            <v>Of which</v>
          </cell>
        </row>
        <row r="11">
          <cell r="A11" t="str">
            <v>IDA</v>
          </cell>
          <cell r="B11">
            <v>15.608934481471259</v>
          </cell>
          <cell r="C11">
            <v>18.654135526984085</v>
          </cell>
          <cell r="D11">
            <v>19.317389821871917</v>
          </cell>
          <cell r="E11">
            <v>21.564202333667854</v>
          </cell>
          <cell r="F11">
            <v>24.312401798756834</v>
          </cell>
          <cell r="G11">
            <v>27.015132964601673</v>
          </cell>
          <cell r="H11">
            <v>30.199024032151677</v>
          </cell>
          <cell r="J11">
            <v>407.01316343995893</v>
          </cell>
          <cell r="K11">
            <v>30.930637973268755</v>
          </cell>
          <cell r="L11">
            <v>32.903048732688859</v>
          </cell>
          <cell r="M11">
            <v>36.12669280541639</v>
          </cell>
          <cell r="N11">
            <v>37.707819330624304</v>
          </cell>
          <cell r="O11">
            <v>40.577921623302139</v>
          </cell>
          <cell r="P11">
            <v>41.066077165354962</v>
          </cell>
          <cell r="Q11">
            <v>43.137792329705853</v>
          </cell>
          <cell r="R11">
            <v>45.710894436789545</v>
          </cell>
          <cell r="S11">
            <v>48.238526828678943</v>
          </cell>
          <cell r="T11">
            <v>50.61375221412915</v>
          </cell>
          <cell r="U11">
            <v>507.0165840322544</v>
          </cell>
          <cell r="V11">
            <v>50.54146115122893</v>
          </cell>
          <cell r="W11">
            <v>51.185053236416685</v>
          </cell>
          <cell r="X11">
            <v>51.841771428948796</v>
          </cell>
          <cell r="Y11">
            <v>51.519914592962429</v>
          </cell>
          <cell r="Z11">
            <v>51.177481072244483</v>
          </cell>
          <cell r="AA11">
            <v>50.835047551526515</v>
          </cell>
          <cell r="AB11">
            <v>50.492614030808546</v>
          </cell>
          <cell r="AC11">
            <v>50.150180510090614</v>
          </cell>
          <cell r="AD11">
            <v>49.80774698937266</v>
          </cell>
          <cell r="AE11">
            <v>49.465313468654692</v>
          </cell>
          <cell r="AF11">
            <v>306.42738628443681</v>
          </cell>
          <cell r="AG11">
            <v>49.122879947936745</v>
          </cell>
          <cell r="AH11">
            <v>47.253349714340047</v>
          </cell>
          <cell r="AI11">
            <v>42.900695551088518</v>
          </cell>
          <cell r="AJ11">
            <v>39.039524236637568</v>
          </cell>
          <cell r="AK11">
            <v>32.316316888063696</v>
          </cell>
          <cell r="AL11">
            <v>30.502634991774411</v>
          </cell>
          <cell r="AM11">
            <v>25.651077456621984</v>
          </cell>
          <cell r="AN11">
            <v>19.368423516473822</v>
          </cell>
          <cell r="AO11">
            <v>13.540369690053312</v>
          </cell>
          <cell r="AP11">
            <v>6.7321142914467229</v>
          </cell>
          <cell r="AQ11">
            <v>1377.1283547161554</v>
          </cell>
        </row>
        <row r="13">
          <cell r="K13">
            <v>15.545529445526629</v>
          </cell>
          <cell r="L13">
            <v>16.84194682761488</v>
          </cell>
          <cell r="M13">
            <v>18.311919785616151</v>
          </cell>
          <cell r="N13">
            <v>18.533580070370459</v>
          </cell>
          <cell r="O13">
            <v>19.590642754595301</v>
          </cell>
          <cell r="P13">
            <v>20.211500772084634</v>
          </cell>
          <cell r="Q13">
            <v>20.56109881801023</v>
          </cell>
          <cell r="R13">
            <v>21.409325053489649</v>
          </cell>
          <cell r="S13">
            <v>24.080963902462297</v>
          </cell>
          <cell r="T13">
            <v>26.617017233000489</v>
          </cell>
          <cell r="V13">
            <v>26.705554115188317</v>
          </cell>
          <cell r="W13">
            <v>27.509974145464067</v>
          </cell>
          <cell r="X13">
            <v>28.32752028308418</v>
          </cell>
          <cell r="Y13">
            <v>28.166491392185822</v>
          </cell>
          <cell r="Z13">
            <v>27.984885816555895</v>
          </cell>
          <cell r="AA13">
            <v>27.803280240925925</v>
          </cell>
          <cell r="AB13">
            <v>27.621674665295998</v>
          </cell>
          <cell r="AC13">
            <v>27.440069089666068</v>
          </cell>
          <cell r="AD13">
            <v>27.258463514036137</v>
          </cell>
          <cell r="AE13">
            <v>27.076857938406189</v>
          </cell>
          <cell r="AG13">
            <v>26.895252362776215</v>
          </cell>
          <cell r="AH13">
            <v>26.713646787146299</v>
          </cell>
          <cell r="AI13">
            <v>26.205175618398968</v>
          </cell>
          <cell r="AJ13">
            <v>25.430587665936145</v>
          </cell>
          <cell r="AK13">
            <v>22.692217709119497</v>
          </cell>
          <cell r="AL13">
            <v>20.949068765260222</v>
          </cell>
          <cell r="AM13">
            <v>19.877651538179158</v>
          </cell>
          <cell r="AN13">
            <v>17.380716505034126</v>
          </cell>
          <cell r="AO13">
            <v>11.617495603235161</v>
          </cell>
          <cell r="AP13">
            <v>5.7738726010925676</v>
          </cell>
        </row>
        <row r="15">
          <cell r="K15">
            <v>11.519095423327286</v>
          </cell>
          <cell r="L15">
            <v>12.837695614050535</v>
          </cell>
          <cell r="M15">
            <v>14.329851380686804</v>
          </cell>
          <cell r="N15">
            <v>15.094222801442239</v>
          </cell>
          <cell r="O15">
            <v>16.701117636591139</v>
          </cell>
          <cell r="P15">
            <v>17.275048240627914</v>
          </cell>
          <cell r="Q15">
            <v>17.639383502950007</v>
          </cell>
          <cell r="R15">
            <v>18.519042987357679</v>
          </cell>
          <cell r="S15">
            <v>19.23377042246301</v>
          </cell>
          <cell r="T15">
            <v>19.811030507038897</v>
          </cell>
          <cell r="V15">
            <v>19.943933006496721</v>
          </cell>
          <cell r="W15">
            <v>20.792718654042471</v>
          </cell>
          <cell r="X15">
            <v>21.654630408932587</v>
          </cell>
          <cell r="Y15">
            <v>21.537967135304228</v>
          </cell>
          <cell r="Z15">
            <v>21.400727176944308</v>
          </cell>
          <cell r="AA15">
            <v>21.263487218584331</v>
          </cell>
          <cell r="AB15">
            <v>21.1262472602244</v>
          </cell>
          <cell r="AC15">
            <v>20.989007301864472</v>
          </cell>
          <cell r="AD15">
            <v>20.851767343504537</v>
          </cell>
          <cell r="AE15">
            <v>20.714527385144596</v>
          </cell>
          <cell r="AG15">
            <v>20.577287426784622</v>
          </cell>
          <cell r="AH15">
            <v>20.440047468424702</v>
          </cell>
          <cell r="AI15">
            <v>19.975941916947374</v>
          </cell>
          <cell r="AJ15">
            <v>18.178564570494014</v>
          </cell>
          <cell r="AK15">
            <v>14.429326398294997</v>
          </cell>
          <cell r="AL15">
            <v>12.869565060930061</v>
          </cell>
          <cell r="AM15">
            <v>11.857404635595996</v>
          </cell>
          <cell r="AN15">
            <v>9.3863343391344625</v>
          </cell>
          <cell r="AO15">
            <v>7.6087595852455401</v>
          </cell>
          <cell r="AP15">
            <v>5.7738726010925676</v>
          </cell>
        </row>
        <row r="17">
          <cell r="K17">
            <v>15.385108527742126</v>
          </cell>
          <cell r="L17">
            <v>16.061101905073979</v>
          </cell>
          <cell r="M17">
            <v>17.814773019800239</v>
          </cell>
          <cell r="N17">
            <v>19.174239260253845</v>
          </cell>
          <cell r="O17">
            <v>20.987278868706838</v>
          </cell>
          <cell r="P17">
            <v>20.854576393270328</v>
          </cell>
          <cell r="Q17">
            <v>22.576693511695623</v>
          </cell>
          <cell r="R17">
            <v>24.301569383299896</v>
          </cell>
          <cell r="S17">
            <v>24.157562926216645</v>
          </cell>
          <cell r="T17">
            <v>23.996734981128661</v>
          </cell>
          <cell r="V17">
            <v>23.835907036040613</v>
          </cell>
          <cell r="W17">
            <v>23.675079090952618</v>
          </cell>
          <cell r="X17">
            <v>23.514251145864616</v>
          </cell>
          <cell r="Y17">
            <v>23.353423200776607</v>
          </cell>
          <cell r="Z17">
            <v>23.192595255688587</v>
          </cell>
          <cell r="AA17">
            <v>23.031767310600589</v>
          </cell>
          <cell r="AB17">
            <v>22.870939365512548</v>
          </cell>
          <cell r="AC17">
            <v>22.710111420424546</v>
          </cell>
          <cell r="AD17">
            <v>22.549283475336523</v>
          </cell>
          <cell r="AE17">
            <v>22.388455530248503</v>
          </cell>
          <cell r="AG17">
            <v>22.22762758516053</v>
          </cell>
          <cell r="AH17">
            <v>20.539702927193748</v>
          </cell>
          <cell r="AI17">
            <v>16.69551993268955</v>
          </cell>
          <cell r="AJ17">
            <v>13.608936570701424</v>
          </cell>
          <cell r="AK17">
            <v>9.6240991789441992</v>
          </cell>
          <cell r="AL17">
            <v>9.5535662265141887</v>
          </cell>
          <cell r="AM17">
            <v>5.7734259184428254</v>
          </cell>
          <cell r="AN17">
            <v>1.9877070114396957</v>
          </cell>
          <cell r="AO17">
            <v>1.9228740868181511</v>
          </cell>
          <cell r="AP17">
            <v>0.9582416903541553</v>
          </cell>
        </row>
        <row r="18">
          <cell r="A18" t="str">
            <v>Of which</v>
          </cell>
        </row>
        <row r="19">
          <cell r="K19">
            <v>19.411542549941469</v>
          </cell>
          <cell r="L19">
            <v>20.065353118638324</v>
          </cell>
          <cell r="M19">
            <v>21.796841424729585</v>
          </cell>
          <cell r="N19">
            <v>22.613596529182065</v>
          </cell>
          <cell r="O19">
            <v>23.876803986711</v>
          </cell>
          <cell r="P19">
            <v>23.791028924727048</v>
          </cell>
          <cell r="Q19">
            <v>25.498408826755846</v>
          </cell>
          <cell r="R19">
            <v>27.191851449431866</v>
          </cell>
          <cell r="S19">
            <v>29.004756406215932</v>
          </cell>
          <cell r="T19">
            <v>30.802721707090253</v>
          </cell>
          <cell r="V19">
            <v>30.597528144732209</v>
          </cell>
          <cell r="W19">
            <v>30.392334582374215</v>
          </cell>
          <cell r="X19">
            <v>30.18714102001621</v>
          </cell>
          <cell r="Y19">
            <v>29.981947457658201</v>
          </cell>
          <cell r="Z19">
            <v>29.776753895300175</v>
          </cell>
          <cell r="AA19">
            <v>29.571560332942184</v>
          </cell>
          <cell r="AB19">
            <v>29.366366770584147</v>
          </cell>
          <cell r="AC19">
            <v>29.161173208226142</v>
          </cell>
          <cell r="AD19">
            <v>28.955979645868123</v>
          </cell>
          <cell r="AE19">
            <v>28.750786083510096</v>
          </cell>
          <cell r="AG19">
            <v>28.545592521152123</v>
          </cell>
          <cell r="AH19">
            <v>26.813302245915345</v>
          </cell>
          <cell r="AI19">
            <v>22.924753634141144</v>
          </cell>
          <cell r="AJ19">
            <v>20.860959666143554</v>
          </cell>
          <cell r="AK19">
            <v>17.886990489768699</v>
          </cell>
          <cell r="AL19">
            <v>17.63306993084435</v>
          </cell>
          <cell r="AM19">
            <v>13.793672821025988</v>
          </cell>
          <cell r="AN19">
            <v>9.9820891773393594</v>
          </cell>
          <cell r="AO19">
            <v>5.9316101048077723</v>
          </cell>
          <cell r="AP19">
            <v>0.9582416903541553</v>
          </cell>
        </row>
        <row r="24">
          <cell r="K24">
            <v>49.740676351514082</v>
          </cell>
          <cell r="L24">
            <v>48.813415545646478</v>
          </cell>
          <cell r="M24">
            <v>49.311939832835492</v>
          </cell>
          <cell r="N24">
            <v>50.849504428068428</v>
          </cell>
          <cell r="O24">
            <v>51.720931060832733</v>
          </cell>
          <cell r="P24">
            <v>50.782976687298756</v>
          </cell>
          <cell r="Q24">
            <v>52.33622837983922</v>
          </cell>
          <cell r="R24">
            <v>53.163626926847527</v>
          </cell>
          <cell r="S24">
            <v>50.079396105965671</v>
          </cell>
          <cell r="T24">
            <v>47.411491800897984</v>
          </cell>
          <cell r="V24">
            <v>47.161096044927135</v>
          </cell>
          <cell r="W24">
            <v>46.253891700767994</v>
          </cell>
          <cell r="X24">
            <v>45.357730836979272</v>
          </cell>
          <cell r="Y24">
            <v>45.328924524200708</v>
          </cell>
          <cell r="Z24">
            <v>45.317969485346211</v>
          </cell>
          <cell r="AA24">
            <v>45.306866856484277</v>
          </cell>
          <cell r="AB24">
            <v>45.295613634813257</v>
          </cell>
          <cell r="AC24">
            <v>45.284206735517316</v>
          </cell>
          <cell r="AD24">
            <v>45.272642988946679</v>
          </cell>
          <cell r="AE24">
            <v>45.260919137681555</v>
          </cell>
          <cell r="AG24">
            <v>45.249031833472806</v>
          </cell>
          <cell r="AH24">
            <v>43.467189207457466</v>
          </cell>
          <cell r="AI24">
            <v>38.916664912361625</v>
          </cell>
          <cell r="AJ24">
            <v>34.859381195864557</v>
          </cell>
          <cell r="AK24">
            <v>29.78092835356167</v>
          </cell>
          <cell r="AL24">
            <v>31.320462081687307</v>
          </cell>
          <cell r="AM24">
            <v>22.507537658822123</v>
          </cell>
          <cell r="AN24">
            <v>10.262616416607425</v>
          </cell>
          <cell r="AO24">
            <v>14.201045693978982</v>
          </cell>
          <cell r="AP24">
            <v>14.233889219195511</v>
          </cell>
        </row>
        <row r="26">
          <cell r="K26">
            <v>62.758299931341675</v>
          </cell>
          <cell r="L26">
            <v>60.983264139604152</v>
          </cell>
          <cell r="M26">
            <v>60.334450048141782</v>
          </cell>
          <cell r="N26">
            <v>59.970576211010155</v>
          </cell>
          <cell r="O26">
            <v>58.841860380053546</v>
          </cell>
          <cell r="P26">
            <v>57.933531924491056</v>
          </cell>
          <cell r="Q26">
            <v>59.109211319553204</v>
          </cell>
          <cell r="R26">
            <v>59.486588010290653</v>
          </cell>
          <cell r="S26">
            <v>60.127782320607515</v>
          </cell>
          <cell r="T26">
            <v>60.858403812415787</v>
          </cell>
          <cell r="V26">
            <v>60.53946096488788</v>
          </cell>
          <cell r="W26">
            <v>59.377362453832419</v>
          </cell>
          <cell r="X26">
            <v>58.229377947450899</v>
          </cell>
          <cell r="Y26">
            <v>58.194870264310772</v>
          </cell>
          <cell r="Z26">
            <v>58.183312799756479</v>
          </cell>
          <cell r="AA26">
            <v>58.171599629110972</v>
          </cell>
          <cell r="AB26">
            <v>58.159727584446273</v>
          </cell>
          <cell r="AC26">
            <v>58.147693411310222</v>
          </cell>
          <cell r="AD26">
            <v>58.135493765751697</v>
          </cell>
          <cell r="AE26">
            <v>58.123125211222948</v>
          </cell>
          <cell r="AG26">
            <v>58.110584215352169</v>
          </cell>
          <cell r="AH26">
            <v>56.743706865247425</v>
          </cell>
          <cell r="AI26">
            <v>53.436787771520123</v>
          </cell>
          <cell r="AJ26">
            <v>53.435486405252064</v>
          </cell>
          <cell r="AK26">
            <v>55.349718693888072</v>
          </cell>
          <cell r="AL26">
            <v>57.808349788795056</v>
          </cell>
          <cell r="AM26">
            <v>53.774243379648233</v>
          </cell>
          <cell r="AN26">
            <v>51.537953870376121</v>
          </cell>
          <cell r="AO26">
            <v>43.806854913016913</v>
          </cell>
          <cell r="AP26">
            <v>14.233889219195511</v>
          </cell>
        </row>
      </sheetData>
      <sheetData sheetId="2"/>
      <sheetData sheetId="3"/>
      <sheetData sheetId="4"/>
      <sheetData sheetId="5"/>
      <sheetData sheetId="6"/>
      <sheetData sheetId="7"/>
      <sheetData sheetId="8"/>
      <sheetData sheetId="9"/>
      <sheetData sheetId="10"/>
      <sheetData sheetId="11"/>
      <sheetData sheetId="12"/>
      <sheetData sheetId="13"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pense-graph"/>
      <sheetName val="ependiture-landscape"/>
      <sheetName val="GFS"/>
      <sheetName val="expenditure"/>
      <sheetName val="Expend. share"/>
      <sheetName val="Revenue share"/>
      <sheetName val="revenu-graph"/>
      <sheetName val="Sheet1"/>
      <sheetName val="TAX"/>
      <sheetName val="OTHER"/>
      <sheetName val="gfs graph"/>
      <sheetName val="tax graph"/>
      <sheetName val="pred report"/>
    </sheetNames>
    <sheetDataSet>
      <sheetData sheetId="0"/>
      <sheetData sheetId="1"/>
      <sheetData sheetId="2">
        <row r="6">
          <cell r="T6">
            <v>1376</v>
          </cell>
          <cell r="U6">
            <v>1377</v>
          </cell>
          <cell r="V6">
            <v>1378</v>
          </cell>
        </row>
        <row r="9">
          <cell r="T9">
            <v>33.960699999999996</v>
          </cell>
          <cell r="U9">
            <v>3.5045000000000002</v>
          </cell>
          <cell r="V9">
            <v>4.4660000000000002</v>
          </cell>
        </row>
        <row r="14">
          <cell r="T14">
            <v>0</v>
          </cell>
          <cell r="U14">
            <v>0</v>
          </cell>
          <cell r="V14">
            <v>0</v>
          </cell>
        </row>
        <row r="15">
          <cell r="T15">
            <v>0</v>
          </cell>
          <cell r="U15">
            <v>0.43760000000000004</v>
          </cell>
          <cell r="V15">
            <v>0.73050000000000004</v>
          </cell>
        </row>
        <row r="16">
          <cell r="T16" t="e">
            <v>#REF!</v>
          </cell>
          <cell r="U16" t="e">
            <v>#REF!</v>
          </cell>
          <cell r="V16" t="e">
            <v>#REF!</v>
          </cell>
        </row>
      </sheetData>
      <sheetData sheetId="3"/>
      <sheetData sheetId="4"/>
      <sheetData sheetId="5"/>
      <sheetData sheetId="6"/>
      <sheetData sheetId="7"/>
      <sheetData sheetId="8">
        <row r="21">
          <cell r="V21">
            <v>1.2234</v>
          </cell>
          <cell r="W21">
            <v>1.5252999999999999</v>
          </cell>
          <cell r="X21">
            <v>1.3972</v>
          </cell>
        </row>
        <row r="22">
          <cell r="V22">
            <v>0.64870000000000005</v>
          </cell>
          <cell r="W22">
            <v>0.83210000000000006</v>
          </cell>
          <cell r="X22">
            <v>1.1896999999999998</v>
          </cell>
        </row>
        <row r="23">
          <cell r="V23">
            <v>9.9500000000000005E-2</v>
          </cell>
          <cell r="W23">
            <v>0.15310000000000001</v>
          </cell>
          <cell r="X23">
            <v>0.20830000000000001</v>
          </cell>
        </row>
        <row r="24">
          <cell r="V24">
            <v>0.67400000000000004</v>
          </cell>
          <cell r="W24">
            <v>0.5888000000000001</v>
          </cell>
          <cell r="X24">
            <v>1.204</v>
          </cell>
        </row>
        <row r="26">
          <cell r="V26">
            <v>0.1787</v>
          </cell>
          <cell r="W26">
            <v>0.40520000000000006</v>
          </cell>
          <cell r="X26">
            <v>0.46679999999999999</v>
          </cell>
        </row>
      </sheetData>
      <sheetData sheetId="9"/>
      <sheetData sheetId="10"/>
      <sheetData sheetId="11"/>
      <sheetData sheetId="12"/>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Sheet"/>
      <sheetName val="Contents"/>
      <sheetName val="T1"/>
      <sheetName val="Source_DOT"/>
      <sheetName val="T2_SSA"/>
      <sheetName val="T3_SEI"/>
      <sheetName val="T4_NA_W"/>
      <sheetName val="T5_FISBAL_W"/>
      <sheetName val="T6_CONVCRIT"/>
      <sheetName val="T6a_CONVCRIT"/>
      <sheetName val="T7-EXTDEBT"/>
      <sheetName val="T8_DOMDEBT_00"/>
      <sheetName val="T8_DOMDEBT_01"/>
      <sheetName val="T9_EXT_W"/>
      <sheetName val="T10_TTT"/>
      <sheetName val="T11_EER"/>
      <sheetName val="T12_disbfassist"/>
      <sheetName val="T13_MONSUR"/>
      <sheetName val="T14_BCEAO"/>
      <sheetName val="T15_FA"/>
      <sheetName val="T16_COMBNKS"/>
      <sheetName val="T17_T18_MSURC"/>
      <sheetName val="T19_1999"/>
      <sheetName val="T19_2000"/>
      <sheetName val="T19_2001"/>
      <sheetName val="T20"/>
      <sheetName val="T21_prudratio"/>
      <sheetName val="T22_BS"/>
      <sheetName val="T23RFM"/>
      <sheetName val="T24_BUDGSUM"/>
      <sheetName val="T26_T27SOCIAL"/>
      <sheetName val="T27ED_T28HLT"/>
      <sheetName val="weights"/>
      <sheetName val="INS_Source"/>
      <sheetName val="ppp_TT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row r="829">
          <cell r="E829" t="str">
            <v>Dec 93</v>
          </cell>
        </row>
        <row r="831">
          <cell r="E831">
            <v>-225.00000000000006</v>
          </cell>
          <cell r="F831">
            <v>-35.799999999999955</v>
          </cell>
          <cell r="G831">
            <v>106.99999999999997</v>
          </cell>
          <cell r="H831">
            <v>220.40000000000003</v>
          </cell>
          <cell r="I831">
            <v>430.5</v>
          </cell>
        </row>
        <row r="832">
          <cell r="E832" t="e">
            <v>#REF!</v>
          </cell>
          <cell r="F832" t="e">
            <v>#REF!</v>
          </cell>
          <cell r="G832" t="e">
            <v>#REF!</v>
          </cell>
          <cell r="H832" t="e">
            <v>#REF!</v>
          </cell>
          <cell r="I832" t="e">
            <v>#REF!</v>
          </cell>
        </row>
      </sheetData>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fiscalmonitor@imf.org?subject=Question%20on%20Fiscal%20Monitor"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13.bin"/></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34.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35.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36.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3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rgb="FFFF0000"/>
    <pageSetUpPr fitToPage="1"/>
  </sheetPr>
  <dimension ref="B4:J33"/>
  <sheetViews>
    <sheetView tabSelected="1" topLeftCell="A4" workbookViewId="0">
      <selection activeCell="M15" sqref="M15"/>
    </sheetView>
  </sheetViews>
  <sheetFormatPr defaultColWidth="9.140625" defaultRowHeight="15"/>
  <cols>
    <col min="1" max="1" width="9.140625" style="2"/>
    <col min="2" max="10" width="10.5703125" style="2" customWidth="1"/>
    <col min="11" max="16384" width="9.140625" style="2"/>
  </cols>
  <sheetData>
    <row r="4" spans="2:10" ht="15.75" thickBot="1"/>
    <row r="5" spans="2:10">
      <c r="B5" s="3"/>
      <c r="C5" s="4"/>
      <c r="D5" s="4"/>
      <c r="E5" s="4"/>
      <c r="F5" s="4"/>
      <c r="G5" s="4"/>
      <c r="H5" s="4"/>
      <c r="I5" s="4"/>
      <c r="J5" s="5"/>
    </row>
    <row r="6" spans="2:10">
      <c r="B6" s="6"/>
      <c r="C6" s="7"/>
      <c r="D6" s="7"/>
      <c r="E6" s="7"/>
      <c r="F6" s="7"/>
      <c r="G6" s="7"/>
      <c r="H6" s="7"/>
      <c r="I6" s="7"/>
      <c r="J6" s="8"/>
    </row>
    <row r="7" spans="2:10">
      <c r="B7" s="226" t="s">
        <v>0</v>
      </c>
      <c r="C7" s="227"/>
      <c r="D7" s="227"/>
      <c r="E7" s="227"/>
      <c r="F7" s="227"/>
      <c r="G7" s="227"/>
      <c r="H7" s="227"/>
      <c r="I7" s="227"/>
      <c r="J7" s="228"/>
    </row>
    <row r="8" spans="2:10">
      <c r="B8" s="226" t="s">
        <v>1</v>
      </c>
      <c r="C8" s="227"/>
      <c r="D8" s="227"/>
      <c r="E8" s="227"/>
      <c r="F8" s="227"/>
      <c r="G8" s="227"/>
      <c r="H8" s="227"/>
      <c r="I8" s="227"/>
      <c r="J8" s="228"/>
    </row>
    <row r="9" spans="2:10">
      <c r="B9" s="9"/>
      <c r="C9" s="10"/>
      <c r="D9" s="10"/>
      <c r="E9" s="10"/>
      <c r="F9" s="10"/>
      <c r="G9" s="10"/>
      <c r="H9" s="10"/>
      <c r="I9" s="10"/>
      <c r="J9" s="8"/>
    </row>
    <row r="10" spans="2:10">
      <c r="B10" s="9"/>
      <c r="C10" s="10"/>
      <c r="D10" s="10"/>
      <c r="E10" s="10"/>
      <c r="F10" s="10"/>
      <c r="G10" s="10"/>
      <c r="H10" s="10"/>
      <c r="I10" s="10"/>
      <c r="J10" s="8"/>
    </row>
    <row r="11" spans="2:10">
      <c r="B11" s="9"/>
      <c r="C11" s="10"/>
      <c r="D11" s="10"/>
      <c r="E11" s="10"/>
      <c r="F11" s="10"/>
      <c r="G11" s="10"/>
      <c r="H11" s="10"/>
      <c r="I11" s="10"/>
      <c r="J11" s="8"/>
    </row>
    <row r="12" spans="2:10">
      <c r="B12" s="9"/>
      <c r="C12" s="10"/>
      <c r="D12" s="10"/>
      <c r="E12" s="10"/>
      <c r="F12" s="10"/>
      <c r="G12" s="10"/>
      <c r="H12" s="10"/>
      <c r="I12" s="10"/>
      <c r="J12" s="8"/>
    </row>
    <row r="13" spans="2:10">
      <c r="B13" s="9"/>
      <c r="C13" s="10"/>
      <c r="D13" s="10"/>
      <c r="E13" s="10"/>
      <c r="F13" s="10"/>
      <c r="G13" s="10"/>
      <c r="H13" s="10"/>
      <c r="I13" s="10"/>
      <c r="J13" s="8"/>
    </row>
    <row r="14" spans="2:10">
      <c r="B14" s="9"/>
      <c r="C14" s="10"/>
      <c r="D14" s="10"/>
      <c r="E14" s="10"/>
      <c r="F14" s="10"/>
      <c r="G14" s="10"/>
      <c r="H14" s="10"/>
      <c r="I14" s="10"/>
      <c r="J14" s="8"/>
    </row>
    <row r="15" spans="2:10">
      <c r="B15" s="9"/>
      <c r="C15" s="10"/>
      <c r="D15" s="10"/>
      <c r="E15" s="10"/>
      <c r="F15" s="10"/>
      <c r="G15" s="10"/>
      <c r="H15" s="10"/>
      <c r="I15" s="10"/>
      <c r="J15" s="8"/>
    </row>
    <row r="16" spans="2:10">
      <c r="B16" s="9"/>
      <c r="C16" s="10"/>
      <c r="D16" s="10"/>
      <c r="E16" s="10"/>
      <c r="F16" s="10"/>
      <c r="G16" s="10"/>
      <c r="H16" s="10"/>
      <c r="I16" s="10"/>
      <c r="J16" s="8"/>
    </row>
    <row r="17" spans="2:10">
      <c r="B17" s="9"/>
      <c r="C17" s="10"/>
      <c r="D17" s="10"/>
      <c r="E17" s="10"/>
      <c r="F17" s="10"/>
      <c r="G17" s="10"/>
      <c r="H17" s="10"/>
      <c r="I17" s="10"/>
      <c r="J17" s="8"/>
    </row>
    <row r="18" spans="2:10">
      <c r="B18" s="9"/>
      <c r="C18" s="10"/>
      <c r="D18" s="10"/>
      <c r="E18" s="10"/>
      <c r="F18" s="10"/>
      <c r="G18" s="10"/>
      <c r="H18" s="10"/>
      <c r="I18" s="10"/>
      <c r="J18" s="8"/>
    </row>
    <row r="19" spans="2:10">
      <c r="B19" s="9"/>
      <c r="C19" s="10"/>
      <c r="D19" s="10"/>
      <c r="E19" s="10"/>
      <c r="F19" s="10"/>
      <c r="G19" s="10"/>
      <c r="H19" s="10"/>
      <c r="I19" s="10"/>
      <c r="J19" s="8"/>
    </row>
    <row r="20" spans="2:10">
      <c r="B20" s="9"/>
      <c r="C20" s="10"/>
      <c r="D20" s="10"/>
      <c r="E20" s="10"/>
      <c r="F20" s="10"/>
      <c r="G20" s="10"/>
      <c r="H20" s="10"/>
      <c r="I20" s="10"/>
      <c r="J20" s="8"/>
    </row>
    <row r="21" spans="2:10">
      <c r="B21" s="9"/>
      <c r="C21" s="10"/>
      <c r="D21" s="10"/>
      <c r="E21" s="10"/>
      <c r="F21" s="10"/>
      <c r="G21" s="10"/>
      <c r="H21" s="10"/>
      <c r="I21" s="10"/>
      <c r="J21" s="8"/>
    </row>
    <row r="22" spans="2:10">
      <c r="B22" s="9"/>
      <c r="C22" s="10"/>
      <c r="D22" s="10"/>
      <c r="E22" s="10"/>
      <c r="F22" s="10"/>
      <c r="G22" s="10"/>
      <c r="H22" s="10"/>
      <c r="I22" s="10"/>
      <c r="J22" s="8"/>
    </row>
    <row r="23" spans="2:10">
      <c r="B23" s="226" t="s">
        <v>2</v>
      </c>
      <c r="C23" s="227"/>
      <c r="D23" s="227"/>
      <c r="E23" s="227"/>
      <c r="F23" s="227"/>
      <c r="G23" s="227"/>
      <c r="H23" s="227"/>
      <c r="I23" s="227"/>
      <c r="J23" s="228"/>
    </row>
    <row r="24" spans="2:10">
      <c r="B24" s="9"/>
      <c r="C24" s="10"/>
      <c r="D24" s="10"/>
      <c r="E24" s="10"/>
      <c r="F24" s="10"/>
      <c r="G24" s="10"/>
      <c r="H24" s="10"/>
      <c r="I24" s="10"/>
      <c r="J24" s="8"/>
    </row>
    <row r="25" spans="2:10" ht="37.5" customHeight="1">
      <c r="B25" s="229" t="s">
        <v>498</v>
      </c>
      <c r="C25" s="230"/>
      <c r="D25" s="230"/>
      <c r="E25" s="230"/>
      <c r="F25" s="230"/>
      <c r="G25" s="230"/>
      <c r="H25" s="230"/>
      <c r="I25" s="230"/>
      <c r="J25" s="231"/>
    </row>
    <row r="26" spans="2:10">
      <c r="B26" s="226"/>
      <c r="C26" s="227"/>
      <c r="D26" s="227"/>
      <c r="E26" s="227"/>
      <c r="F26" s="227"/>
      <c r="G26" s="227"/>
      <c r="H26" s="227"/>
      <c r="I26" s="227"/>
      <c r="J26" s="228"/>
    </row>
    <row r="27" spans="2:10" ht="30" customHeight="1">
      <c r="B27" s="232" t="s">
        <v>337</v>
      </c>
      <c r="C27" s="233"/>
      <c r="D27" s="233"/>
      <c r="E27" s="233"/>
      <c r="F27" s="233"/>
      <c r="G27" s="233"/>
      <c r="H27" s="233"/>
      <c r="I27" s="233"/>
      <c r="J27" s="234"/>
    </row>
    <row r="28" spans="2:10" ht="13.5" customHeight="1">
      <c r="B28" s="11"/>
      <c r="C28" s="12"/>
      <c r="D28" s="12"/>
      <c r="E28" s="12"/>
      <c r="F28" s="12"/>
      <c r="G28" s="12"/>
      <c r="H28" s="12"/>
      <c r="I28" s="12"/>
      <c r="J28" s="13"/>
    </row>
    <row r="29" spans="2:10" ht="18.75" customHeight="1">
      <c r="B29" s="221" t="s">
        <v>3</v>
      </c>
      <c r="C29" s="222"/>
      <c r="D29" s="222"/>
      <c r="E29" s="222"/>
      <c r="F29" s="222"/>
      <c r="G29" s="222"/>
      <c r="H29" s="222"/>
      <c r="I29" s="222"/>
      <c r="J29" s="223"/>
    </row>
    <row r="30" spans="2:10">
      <c r="B30" s="14"/>
      <c r="C30" s="15"/>
      <c r="D30" s="7"/>
      <c r="E30" s="7"/>
      <c r="F30" s="7"/>
      <c r="G30" s="7"/>
      <c r="H30" s="7"/>
      <c r="I30" s="7"/>
      <c r="J30" s="8"/>
    </row>
    <row r="31" spans="2:10" ht="14.25" customHeight="1">
      <c r="B31" s="224" t="s">
        <v>4</v>
      </c>
      <c r="C31" s="225"/>
      <c r="D31" s="225"/>
      <c r="E31" s="16" t="s">
        <v>5</v>
      </c>
      <c r="F31" s="16"/>
      <c r="G31" s="16"/>
      <c r="H31" s="16"/>
      <c r="I31" s="16"/>
      <c r="J31" s="17"/>
    </row>
    <row r="32" spans="2:10" ht="14.25" customHeight="1">
      <c r="B32" s="18"/>
      <c r="C32" s="19"/>
      <c r="D32" s="19"/>
      <c r="E32" s="19"/>
      <c r="F32" s="19"/>
      <c r="G32" s="19"/>
      <c r="H32" s="19"/>
      <c r="I32" s="19"/>
      <c r="J32" s="20"/>
    </row>
    <row r="33" spans="2:10" ht="15.75" thickBot="1">
      <c r="B33" s="21"/>
      <c r="C33" s="22"/>
      <c r="D33" s="22"/>
      <c r="E33" s="22"/>
      <c r="F33" s="22"/>
      <c r="G33" s="22"/>
      <c r="H33" s="22"/>
      <c r="I33" s="22"/>
      <c r="J33" s="23"/>
    </row>
  </sheetData>
  <mergeCells count="8">
    <mergeCell ref="B29:J29"/>
    <mergeCell ref="B31:D31"/>
    <mergeCell ref="B7:J7"/>
    <mergeCell ref="B8:J8"/>
    <mergeCell ref="B23:J23"/>
    <mergeCell ref="B25:J25"/>
    <mergeCell ref="B26:J26"/>
    <mergeCell ref="B27:J27"/>
  </mergeCells>
  <hyperlinks>
    <hyperlink ref="E31" r:id="rId1" xr:uid="{00000000-0004-0000-0000-000000000000}"/>
  </hyperlinks>
  <pageMargins left="0.7" right="0.7" top="0.75" bottom="0.75" header="0.3" footer="0.3"/>
  <pageSetup scale="88"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583151-EB48-4853-96DC-640B61726852}">
  <sheetPr codeName="Sheet9">
    <tabColor theme="5" tint="0.59999389629810485"/>
  </sheetPr>
  <dimension ref="AB3:BC204"/>
  <sheetViews>
    <sheetView showGridLines="0" topLeftCell="A37" zoomScale="70" zoomScaleNormal="70" workbookViewId="0">
      <selection activeCell="T76" sqref="T76"/>
    </sheetView>
  </sheetViews>
  <sheetFormatPr defaultRowHeight="15"/>
  <cols>
    <col min="1" max="6" width="9.140625" style="118"/>
    <col min="7" max="7" width="4.85546875" style="118" customWidth="1"/>
    <col min="8" max="27" width="9.140625" style="118"/>
    <col min="28" max="28" width="11.5703125" style="118" customWidth="1"/>
    <col min="29" max="37" width="9.140625" style="118"/>
    <col min="38" max="38" width="11.140625" style="118" customWidth="1"/>
    <col min="39" max="16384" width="9.140625" style="118"/>
  </cols>
  <sheetData>
    <row r="3" spans="28:55">
      <c r="AB3" s="154"/>
      <c r="AC3" s="154"/>
      <c r="AD3" s="154"/>
      <c r="AE3" s="154"/>
      <c r="AF3" s="154"/>
      <c r="AG3" s="154"/>
      <c r="AH3" s="154"/>
      <c r="AI3" s="154"/>
      <c r="AJ3" s="154"/>
    </row>
    <row r="4" spans="28:55">
      <c r="AB4" s="169" t="s">
        <v>367</v>
      </c>
      <c r="AC4" s="169">
        <v>2019</v>
      </c>
      <c r="AD4" s="169">
        <v>2020</v>
      </c>
      <c r="AE4" s="169">
        <v>2021</v>
      </c>
      <c r="AF4" s="169">
        <v>2022</v>
      </c>
      <c r="AG4" s="169">
        <v>2023</v>
      </c>
      <c r="AH4" s="169">
        <v>2024</v>
      </c>
      <c r="AI4" s="169">
        <v>2025</v>
      </c>
      <c r="AJ4" s="169">
        <v>2026</v>
      </c>
      <c r="AL4" s="169" t="s">
        <v>384</v>
      </c>
      <c r="AM4" s="120" t="s">
        <v>293</v>
      </c>
      <c r="AN4" s="120"/>
      <c r="AO4" s="120" t="s">
        <v>201</v>
      </c>
      <c r="AP4" s="120"/>
      <c r="AQ4" s="120" t="s">
        <v>174</v>
      </c>
      <c r="AR4" s="120"/>
      <c r="AT4" s="204" t="s">
        <v>385</v>
      </c>
      <c r="AU4" s="120"/>
      <c r="AV4" s="120"/>
      <c r="AW4" s="120"/>
      <c r="AX4" s="120"/>
      <c r="AY4" s="120"/>
      <c r="AZ4" s="120"/>
      <c r="BA4" s="120"/>
      <c r="BB4" s="120"/>
      <c r="BC4" s="120"/>
    </row>
    <row r="5" spans="28:55">
      <c r="AB5" s="169"/>
      <c r="AC5" s="169">
        <v>2019</v>
      </c>
      <c r="AD5" s="170">
        <v>20</v>
      </c>
      <c r="AE5" s="170">
        <v>21</v>
      </c>
      <c r="AF5" s="170">
        <v>22</v>
      </c>
      <c r="AG5" s="170">
        <v>23</v>
      </c>
      <c r="AH5" s="170">
        <v>24</v>
      </c>
      <c r="AI5" s="170">
        <v>25</v>
      </c>
      <c r="AJ5" s="170">
        <v>26</v>
      </c>
      <c r="AL5" s="120"/>
      <c r="AM5" s="179" t="s">
        <v>368</v>
      </c>
      <c r="AN5" s="179" t="s">
        <v>214</v>
      </c>
      <c r="AO5" s="179" t="s">
        <v>368</v>
      </c>
      <c r="AP5" s="179" t="s">
        <v>214</v>
      </c>
      <c r="AQ5" s="179" t="s">
        <v>368</v>
      </c>
      <c r="AR5" s="179" t="s">
        <v>214</v>
      </c>
      <c r="AT5" s="181" t="s">
        <v>372</v>
      </c>
      <c r="AU5" s="181" t="s">
        <v>296</v>
      </c>
      <c r="AV5" s="181" t="s">
        <v>373</v>
      </c>
      <c r="AW5" s="181"/>
      <c r="AX5" s="181" t="s">
        <v>374</v>
      </c>
      <c r="AY5" s="181"/>
      <c r="AZ5" s="181" t="s">
        <v>375</v>
      </c>
      <c r="BA5" s="181"/>
      <c r="BB5" s="181" t="s">
        <v>376</v>
      </c>
      <c r="BC5" s="181"/>
    </row>
    <row r="6" spans="28:55">
      <c r="AB6" s="171" t="s">
        <v>6</v>
      </c>
      <c r="AC6" s="172">
        <v>0</v>
      </c>
      <c r="AD6" s="172">
        <v>-5.4323956738696966</v>
      </c>
      <c r="AE6" s="172">
        <v>-6.426535213017611</v>
      </c>
      <c r="AF6" s="172">
        <v>-3.2210065924355193</v>
      </c>
      <c r="AG6" s="172">
        <v>-1.3148374887091592</v>
      </c>
      <c r="AH6" s="172">
        <v>-0.24501788299829563</v>
      </c>
      <c r="AI6" s="172">
        <v>0.55420896005203479</v>
      </c>
      <c r="AJ6" s="172">
        <v>0.99519818663153758</v>
      </c>
      <c r="AL6" s="120" t="s">
        <v>369</v>
      </c>
      <c r="AM6" s="180">
        <v>-0.23525687401545881</v>
      </c>
      <c r="AN6" s="180">
        <v>-1.2359731265479414</v>
      </c>
      <c r="AO6" s="180">
        <v>0.85460909438866395</v>
      </c>
      <c r="AP6" s="180">
        <v>-3.5981129925354836</v>
      </c>
      <c r="AQ6" s="180">
        <v>5.9995072238331701</v>
      </c>
      <c r="AR6" s="180">
        <v>-2.2456449187524825</v>
      </c>
      <c r="AT6" s="181"/>
      <c r="AU6" s="181"/>
      <c r="AV6" s="181"/>
      <c r="AW6" s="181" t="s">
        <v>361</v>
      </c>
      <c r="AX6" s="181" t="s">
        <v>377</v>
      </c>
      <c r="AY6" s="181" t="s">
        <v>378</v>
      </c>
      <c r="AZ6" s="181" t="s">
        <v>377</v>
      </c>
      <c r="BA6" s="181" t="s">
        <v>378</v>
      </c>
      <c r="BB6" s="181" t="s">
        <v>377</v>
      </c>
      <c r="BC6" s="181" t="s">
        <v>378</v>
      </c>
    </row>
    <row r="7" spans="28:55">
      <c r="AB7" s="171" t="s">
        <v>7</v>
      </c>
      <c r="AC7" s="172">
        <v>0</v>
      </c>
      <c r="AD7" s="172">
        <v>-7.6354714724758068</v>
      </c>
      <c r="AE7" s="172">
        <v>-4.1733475574422529</v>
      </c>
      <c r="AF7" s="172">
        <v>-2.0774646252796036</v>
      </c>
      <c r="AG7" s="172">
        <v>-1.141642483188275</v>
      </c>
      <c r="AH7" s="172">
        <v>-0.75089479954263294</v>
      </c>
      <c r="AI7" s="172">
        <v>-0.59800536017336925</v>
      </c>
      <c r="AJ7" s="172">
        <v>-0.63647473182047198</v>
      </c>
      <c r="AL7" s="120" t="s">
        <v>370</v>
      </c>
      <c r="AM7" s="180">
        <v>2.7694861049964103</v>
      </c>
      <c r="AN7" s="180">
        <v>3.167659599064498</v>
      </c>
      <c r="AO7" s="180">
        <v>-0.9536907452063339</v>
      </c>
      <c r="AP7" s="180">
        <v>1.2549790835560941</v>
      </c>
      <c r="AQ7" s="180">
        <v>0.10562903302356119</v>
      </c>
      <c r="AR7" s="180">
        <v>0.7522672535943471</v>
      </c>
      <c r="AT7" s="181" t="s">
        <v>374</v>
      </c>
      <c r="AU7" s="181" t="s">
        <v>6</v>
      </c>
      <c r="AV7" s="181" t="s">
        <v>170</v>
      </c>
      <c r="AW7" s="182">
        <v>-0.99413953914791442</v>
      </c>
      <c r="AX7" s="181">
        <v>7.421733399649149</v>
      </c>
      <c r="AY7" s="181">
        <v>63.127679434829155</v>
      </c>
      <c r="AZ7" s="181" t="e">
        <v>#N/A</v>
      </c>
      <c r="BA7" s="181" t="e">
        <v>#N/A</v>
      </c>
      <c r="BB7" s="181" t="e">
        <v>#N/A</v>
      </c>
      <c r="BC7" s="181" t="e">
        <v>#N/A</v>
      </c>
    </row>
    <row r="8" spans="28:55">
      <c r="AB8" s="171" t="s">
        <v>8</v>
      </c>
      <c r="AC8" s="172">
        <v>0</v>
      </c>
      <c r="AD8" s="172">
        <v>-1.3890706770325889</v>
      </c>
      <c r="AE8" s="172">
        <v>-2.0603926944846487</v>
      </c>
      <c r="AF8" s="172">
        <v>-2.5117704201029114</v>
      </c>
      <c r="AG8" s="172">
        <v>-3.0124194574078675</v>
      </c>
      <c r="AH8" s="172">
        <v>-3.339233036810676</v>
      </c>
      <c r="AI8" s="172">
        <v>-3.4808160049178238</v>
      </c>
      <c r="AJ8" s="172">
        <v>-3.5719647742393996</v>
      </c>
      <c r="AL8" s="135" t="s">
        <v>371</v>
      </c>
      <c r="AM8" s="135">
        <v>1.5</v>
      </c>
      <c r="AN8" s="135">
        <v>4.5</v>
      </c>
      <c r="AO8" s="135">
        <v>1.5</v>
      </c>
      <c r="AP8" s="135">
        <v>4.5</v>
      </c>
      <c r="AQ8" s="135">
        <v>1.5</v>
      </c>
      <c r="AR8" s="135">
        <v>4.5</v>
      </c>
      <c r="AT8" s="181" t="s">
        <v>375</v>
      </c>
      <c r="AU8" s="181" t="s">
        <v>9</v>
      </c>
      <c r="AV8" s="181" t="s">
        <v>171</v>
      </c>
      <c r="AW8" s="182">
        <v>2.3124659927510676</v>
      </c>
      <c r="AX8" s="181" t="e">
        <v>#N/A</v>
      </c>
      <c r="AY8" s="181" t="e">
        <v>#N/A</v>
      </c>
      <c r="AZ8" s="181">
        <v>6.720400245762896</v>
      </c>
      <c r="BA8" s="181">
        <v>117.84220128208793</v>
      </c>
      <c r="BB8" s="181" t="e">
        <v>#N/A</v>
      </c>
      <c r="BC8" s="181" t="e">
        <v>#N/A</v>
      </c>
    </row>
    <row r="9" spans="28:55">
      <c r="AB9" s="171" t="s">
        <v>9</v>
      </c>
      <c r="AC9" s="172">
        <v>0</v>
      </c>
      <c r="AD9" s="172">
        <v>-7.8381446354333617</v>
      </c>
      <c r="AE9" s="172">
        <v>-6.2900703799000022</v>
      </c>
      <c r="AF9" s="172">
        <v>-4.1666384343122038</v>
      </c>
      <c r="AG9" s="172">
        <v>-1.7615082379395641</v>
      </c>
      <c r="AH9" s="172">
        <v>-0.5406731546941278</v>
      </c>
      <c r="AI9" s="172">
        <v>-0.11821170244750384</v>
      </c>
      <c r="AJ9" s="172">
        <v>7.3147730890395501E-2</v>
      </c>
      <c r="AT9" s="181" t="s">
        <v>375</v>
      </c>
      <c r="AU9" s="181" t="s">
        <v>14</v>
      </c>
      <c r="AV9" s="181" t="s">
        <v>168</v>
      </c>
      <c r="AW9" s="182">
        <v>1.4996337975715637</v>
      </c>
      <c r="AX9" s="181" t="e">
        <v>#N/A</v>
      </c>
      <c r="AY9" s="181" t="e">
        <v>#N/A</v>
      </c>
      <c r="AZ9" s="181">
        <v>1.4944110348203719</v>
      </c>
      <c r="BA9" s="181">
        <v>113.46143294743283</v>
      </c>
      <c r="BB9" s="181" t="e">
        <v>#N/A</v>
      </c>
      <c r="BC9" s="181" t="e">
        <v>#N/A</v>
      </c>
    </row>
    <row r="10" spans="28:55">
      <c r="AB10" s="171" t="s">
        <v>85</v>
      </c>
      <c r="AC10" s="172">
        <v>0</v>
      </c>
      <c r="AD10" s="172">
        <v>-3.5727260542394612</v>
      </c>
      <c r="AE10" s="172">
        <v>-2.2383883632685673</v>
      </c>
      <c r="AF10" s="172">
        <v>-0.6092026441641134</v>
      </c>
      <c r="AG10" s="172">
        <v>-0.57356074781946909</v>
      </c>
      <c r="AH10" s="172">
        <v>-0.41556384352804887</v>
      </c>
      <c r="AI10" s="172">
        <v>-8.8662835716705191E-2</v>
      </c>
      <c r="AJ10" s="172">
        <v>-2.80255022627518E-2</v>
      </c>
      <c r="AT10" s="181" t="s">
        <v>374</v>
      </c>
      <c r="AU10" s="181" t="s">
        <v>15</v>
      </c>
      <c r="AV10" s="181" t="s">
        <v>163</v>
      </c>
      <c r="AW10" s="182">
        <v>-1.5640689472227489</v>
      </c>
      <c r="AX10" s="181">
        <v>4.9014652564812558</v>
      </c>
      <c r="AY10" s="181">
        <v>68.926274596891574</v>
      </c>
      <c r="AZ10" s="181" t="e">
        <v>#N/A</v>
      </c>
      <c r="BA10" s="181" t="e">
        <v>#N/A</v>
      </c>
      <c r="BB10" s="181" t="e">
        <v>#N/A</v>
      </c>
      <c r="BC10" s="181" t="e">
        <v>#N/A</v>
      </c>
    </row>
    <row r="11" spans="28:55">
      <c r="AB11" s="171" t="s">
        <v>10</v>
      </c>
      <c r="AC11" s="172">
        <v>0</v>
      </c>
      <c r="AD11" s="172">
        <v>-2.1464460303222759</v>
      </c>
      <c r="AE11" s="172">
        <v>-5.8495968375567582</v>
      </c>
      <c r="AF11" s="172">
        <v>-5.2685462133117209</v>
      </c>
      <c r="AG11" s="172">
        <v>-4.6451612495065815</v>
      </c>
      <c r="AH11" s="172">
        <v>-4.1080055441223928</v>
      </c>
      <c r="AI11" s="172">
        <v>-3.6405107893240962</v>
      </c>
      <c r="AJ11" s="172">
        <v>-3.1155037613511123</v>
      </c>
      <c r="AT11" s="181" t="s">
        <v>380</v>
      </c>
      <c r="AU11" s="181" t="s">
        <v>19</v>
      </c>
      <c r="AV11" s="181" t="s">
        <v>172</v>
      </c>
      <c r="AW11" s="182">
        <v>0.86445797884546494</v>
      </c>
      <c r="AX11" s="181" t="e">
        <v>#N/A</v>
      </c>
      <c r="AY11" s="181" t="e">
        <v>#N/A</v>
      </c>
      <c r="AZ11" s="181" t="e">
        <v>#N/A</v>
      </c>
      <c r="BA11" s="181" t="e">
        <v>#N/A</v>
      </c>
      <c r="BB11" s="181">
        <v>3.1443551509134053</v>
      </c>
      <c r="BC11" s="181">
        <v>155.56222923900836</v>
      </c>
    </row>
    <row r="12" spans="28:55">
      <c r="AB12" s="171" t="s">
        <v>11</v>
      </c>
      <c r="AC12" s="172">
        <v>0</v>
      </c>
      <c r="AD12" s="172">
        <v>-0.73531530565601733</v>
      </c>
      <c r="AE12" s="172">
        <v>-0.92010541716669159</v>
      </c>
      <c r="AF12" s="172">
        <v>-0.87309377550547507</v>
      </c>
      <c r="AG12" s="172">
        <v>-0.67410913673620798</v>
      </c>
      <c r="AH12" s="172">
        <v>-0.71370910688450717</v>
      </c>
      <c r="AI12" s="172">
        <v>-0.35816460722336174</v>
      </c>
      <c r="AJ12" s="172">
        <v>-0.23310901034589754</v>
      </c>
      <c r="AT12" s="181" t="s">
        <v>375</v>
      </c>
      <c r="AU12" s="181" t="s">
        <v>20</v>
      </c>
      <c r="AV12" s="181" t="s">
        <v>177</v>
      </c>
      <c r="AW12" s="182">
        <v>2.6052066512528711</v>
      </c>
      <c r="AX12" s="181" t="e">
        <v>#N/A</v>
      </c>
      <c r="AY12" s="181" t="e">
        <v>#N/A</v>
      </c>
      <c r="AZ12" s="181">
        <v>6.0324151584103749</v>
      </c>
      <c r="BA12" s="181">
        <v>256.21723493372122</v>
      </c>
      <c r="BB12" s="181" t="e">
        <v>#N/A</v>
      </c>
      <c r="BC12" s="181" t="e">
        <v>#N/A</v>
      </c>
    </row>
    <row r="13" spans="28:55">
      <c r="AB13" s="171" t="s">
        <v>12</v>
      </c>
      <c r="AC13" s="172">
        <v>0</v>
      </c>
      <c r="AD13" s="172">
        <v>-4.3154212885415895</v>
      </c>
      <c r="AE13" s="172">
        <v>-6.3830485588974408</v>
      </c>
      <c r="AF13" s="172">
        <v>-5.1639638062289839</v>
      </c>
      <c r="AG13" s="172">
        <v>-4.1603812683888792</v>
      </c>
      <c r="AH13" s="172">
        <v>-2.8746404926322371</v>
      </c>
      <c r="AI13" s="172">
        <v>-2.1729866080471267</v>
      </c>
      <c r="AJ13" s="172">
        <v>-2.0308926839805608</v>
      </c>
      <c r="AT13" s="181" t="s">
        <v>374</v>
      </c>
      <c r="AU13" s="181" t="s">
        <v>21</v>
      </c>
      <c r="AV13" s="181" t="s">
        <v>166</v>
      </c>
      <c r="AW13" s="182">
        <v>-0.22398734891274774</v>
      </c>
      <c r="AX13" s="181">
        <v>0.98769829695424916</v>
      </c>
      <c r="AY13" s="181">
        <v>48.680608228116157</v>
      </c>
      <c r="AZ13" s="181" t="e">
        <v>#N/A</v>
      </c>
      <c r="BA13" s="181" t="e">
        <v>#N/A</v>
      </c>
      <c r="BB13" s="181" t="e">
        <v>#N/A</v>
      </c>
      <c r="BC13" s="181" t="e">
        <v>#N/A</v>
      </c>
    </row>
    <row r="14" spans="28:55">
      <c r="AB14" s="171" t="s">
        <v>13</v>
      </c>
      <c r="AC14" s="172">
        <v>0</v>
      </c>
      <c r="AD14" s="172">
        <v>-1.6736626576337716</v>
      </c>
      <c r="AE14" s="172">
        <v>-2.6797984218713644</v>
      </c>
      <c r="AF14" s="172">
        <v>-2.4369982566757633</v>
      </c>
      <c r="AG14" s="172">
        <v>-2.3009683643794778</v>
      </c>
      <c r="AH14" s="172">
        <v>-1.932637159651408</v>
      </c>
      <c r="AI14" s="172">
        <v>-1.5607016495281738</v>
      </c>
      <c r="AJ14" s="172">
        <v>-1.316705085104638</v>
      </c>
      <c r="AT14" s="181" t="s">
        <v>380</v>
      </c>
      <c r="AU14" s="181" t="s">
        <v>29</v>
      </c>
      <c r="AV14" s="181" t="s">
        <v>169</v>
      </c>
      <c r="AW14" s="182">
        <v>-8.1711257979566465E-2</v>
      </c>
      <c r="AX14" s="181" t="e">
        <v>#N/A</v>
      </c>
      <c r="AY14" s="181" t="e">
        <v>#N/A</v>
      </c>
      <c r="AZ14" s="181" t="e">
        <v>#N/A</v>
      </c>
      <c r="BA14" s="181" t="e">
        <v>#N/A</v>
      </c>
      <c r="BB14" s="181">
        <v>1.279843591523369</v>
      </c>
      <c r="BC14" s="181">
        <v>117.08266221776181</v>
      </c>
    </row>
    <row r="15" spans="28:55">
      <c r="AB15" s="171" t="s">
        <v>14</v>
      </c>
      <c r="AC15" s="172">
        <v>0</v>
      </c>
      <c r="AD15" s="172">
        <v>-1.786487806586069</v>
      </c>
      <c r="AE15" s="172">
        <v>-3.421297938652323</v>
      </c>
      <c r="AF15" s="172">
        <v>-2.502539253804108</v>
      </c>
      <c r="AG15" s="172">
        <v>-2.1198651039048038</v>
      </c>
      <c r="AH15" s="172">
        <v>-2.0046926821194173</v>
      </c>
      <c r="AI15" s="172">
        <v>-2.0001827713913691</v>
      </c>
      <c r="AJ15" s="172">
        <v>-1.9993531371526465</v>
      </c>
      <c r="AT15" s="181" t="s">
        <v>375</v>
      </c>
      <c r="AU15" s="181" t="s">
        <v>32</v>
      </c>
      <c r="AV15" s="181" t="s">
        <v>167</v>
      </c>
      <c r="AW15" s="182">
        <v>1.8249779108820974</v>
      </c>
      <c r="AX15" s="181" t="e">
        <v>#N/A</v>
      </c>
      <c r="AY15" s="181" t="e">
        <v>#N/A</v>
      </c>
      <c r="AZ15" s="181">
        <v>5.8084726209223438</v>
      </c>
      <c r="BA15" s="181">
        <v>103.65862842992628</v>
      </c>
      <c r="BB15" s="181" t="e">
        <v>#N/A</v>
      </c>
      <c r="BC15" s="181" t="e">
        <v>#N/A</v>
      </c>
    </row>
    <row r="16" spans="28:55">
      <c r="AB16" s="171" t="s">
        <v>15</v>
      </c>
      <c r="AC16" s="172">
        <v>0</v>
      </c>
      <c r="AD16" s="172">
        <v>-4.0809759726883765</v>
      </c>
      <c r="AE16" s="172">
        <v>-5.4483484290656277</v>
      </c>
      <c r="AF16" s="172">
        <v>-1.7516203974467328</v>
      </c>
      <c r="AG16" s="172">
        <v>-1.1307316106369738</v>
      </c>
      <c r="AH16" s="172">
        <v>-1.0532395069144918</v>
      </c>
      <c r="AI16" s="172">
        <v>-0.94264787488141466</v>
      </c>
      <c r="AJ16" s="172">
        <v>-0.94206954545134636</v>
      </c>
      <c r="AT16" s="181" t="s">
        <v>375</v>
      </c>
      <c r="AU16" s="181" t="s">
        <v>33</v>
      </c>
      <c r="AV16" s="181" t="s">
        <v>133</v>
      </c>
      <c r="AW16" s="182">
        <v>-1.5193643914216821</v>
      </c>
      <c r="AX16" s="181" t="e">
        <v>#N/A</v>
      </c>
      <c r="AY16" s="181" t="e">
        <v>#N/A</v>
      </c>
      <c r="AZ16" s="181">
        <v>7.7691805360417403</v>
      </c>
      <c r="BA16" s="181">
        <v>127.11346551282465</v>
      </c>
      <c r="BB16" s="181" t="e">
        <v>#N/A</v>
      </c>
      <c r="BC16" s="181" t="e">
        <v>#N/A</v>
      </c>
    </row>
    <row r="17" spans="28:55">
      <c r="AB17" s="171" t="s">
        <v>16</v>
      </c>
      <c r="AC17" s="172">
        <v>0</v>
      </c>
      <c r="AD17" s="172">
        <v>-8.638790623816698</v>
      </c>
      <c r="AE17" s="172">
        <v>-9.2951495171636669</v>
      </c>
      <c r="AF17" s="172">
        <v>-3.7432785003073445</v>
      </c>
      <c r="AG17" s="172">
        <v>-5.3449529411726111</v>
      </c>
      <c r="AH17" s="172">
        <v>-5.410486953642506</v>
      </c>
      <c r="AI17" s="172">
        <v>-5.3185975002367547</v>
      </c>
      <c r="AJ17" s="172">
        <v>-5.1397617902569754</v>
      </c>
      <c r="AT17" s="181"/>
      <c r="AU17" s="181"/>
      <c r="AV17" s="181"/>
      <c r="AW17" s="181"/>
      <c r="AX17" s="181"/>
      <c r="AY17" s="181"/>
      <c r="AZ17" s="181"/>
      <c r="BA17" s="181"/>
      <c r="BB17" s="181"/>
      <c r="BC17" s="181"/>
    </row>
    <row r="18" spans="28:55">
      <c r="AB18" s="171" t="s">
        <v>86</v>
      </c>
      <c r="AC18" s="172">
        <v>0</v>
      </c>
      <c r="AD18" s="172">
        <v>-6.8125507706545525</v>
      </c>
      <c r="AE18" s="172">
        <v>-4.3029493955175253</v>
      </c>
      <c r="AF18" s="172">
        <v>-0.57389943849813019</v>
      </c>
      <c r="AG18" s="172">
        <v>-0.77213732249064915</v>
      </c>
      <c r="AH18" s="172">
        <v>-0.87673307630417607</v>
      </c>
      <c r="AI18" s="172">
        <v>-0.85249231680461701</v>
      </c>
      <c r="AJ18" s="172">
        <v>-0.82662436766678038</v>
      </c>
      <c r="AT18" s="181" t="s">
        <v>381</v>
      </c>
      <c r="AU18" s="181" t="s">
        <v>66</v>
      </c>
      <c r="AV18" s="181" t="s">
        <v>149</v>
      </c>
      <c r="AW18" s="182">
        <v>2.9853627433543553</v>
      </c>
      <c r="AX18" s="182" t="e">
        <v>#N/A</v>
      </c>
      <c r="AY18" s="182" t="e">
        <v>#N/A</v>
      </c>
      <c r="AZ18" s="182" t="e">
        <v>#N/A</v>
      </c>
      <c r="BA18" s="182" t="e">
        <v>#N/A</v>
      </c>
      <c r="BB18" s="182">
        <v>5.3173080762421181</v>
      </c>
      <c r="BC18" s="182">
        <v>102.99758098919804</v>
      </c>
    </row>
    <row r="19" spans="28:55">
      <c r="AB19" s="171" t="s">
        <v>63</v>
      </c>
      <c r="AC19" s="172">
        <v>0</v>
      </c>
      <c r="AD19" s="172">
        <v>5.8505816361243301E-2</v>
      </c>
      <c r="AE19" s="172">
        <v>-1.436050238803239</v>
      </c>
      <c r="AF19" s="172">
        <v>-3.2744371642898233</v>
      </c>
      <c r="AG19" s="172">
        <v>-1.6365903646576341</v>
      </c>
      <c r="AH19" s="172">
        <v>5.0139597285399296E-2</v>
      </c>
      <c r="AI19" s="172">
        <v>0.94306518682403873</v>
      </c>
      <c r="AJ19" s="172">
        <v>1.0942901177129283</v>
      </c>
      <c r="AT19" s="181" t="s">
        <v>380</v>
      </c>
      <c r="AU19" s="181" t="s">
        <v>55</v>
      </c>
      <c r="AV19" s="181" t="s">
        <v>148</v>
      </c>
      <c r="AW19" s="182">
        <v>5.5108611172721007</v>
      </c>
      <c r="AX19" s="182" t="e">
        <v>#N/A</v>
      </c>
      <c r="AY19" s="182" t="e">
        <v>#N/A</v>
      </c>
      <c r="AZ19" s="182" t="e">
        <v>#N/A</v>
      </c>
      <c r="BA19" s="182" t="e">
        <v>#N/A</v>
      </c>
      <c r="BB19" s="182">
        <v>3.9690357633494191</v>
      </c>
      <c r="BC19" s="182">
        <v>98.943356084744366</v>
      </c>
    </row>
    <row r="20" spans="28:55">
      <c r="AB20" s="171" t="s">
        <v>17</v>
      </c>
      <c r="AC20" s="172">
        <v>0</v>
      </c>
      <c r="AD20" s="172">
        <v>-4.7189812428303703</v>
      </c>
      <c r="AE20" s="172">
        <v>-4.9892432117290912</v>
      </c>
      <c r="AF20" s="172">
        <v>-2.8164687691621415</v>
      </c>
      <c r="AG20" s="172">
        <v>-1.5486498928479862</v>
      </c>
      <c r="AH20" s="172">
        <v>-1.2275181113510385</v>
      </c>
      <c r="AI20" s="172">
        <v>-0.81478397243622291</v>
      </c>
      <c r="AJ20" s="172">
        <v>-0.79138315096707412</v>
      </c>
      <c r="AT20" s="181" t="s">
        <v>375</v>
      </c>
      <c r="AU20" s="181" t="s">
        <v>49</v>
      </c>
      <c r="AV20" s="181" t="s">
        <v>146</v>
      </c>
      <c r="AW20" s="182">
        <v>1.7205260660102901</v>
      </c>
      <c r="AX20" s="182" t="e">
        <v>#N/A</v>
      </c>
      <c r="AY20" s="182" t="e">
        <v>#N/A</v>
      </c>
      <c r="AZ20" s="182">
        <v>3.8220233415051137</v>
      </c>
      <c r="BA20" s="182">
        <v>66.825518927226085</v>
      </c>
      <c r="BB20" s="182" t="e">
        <v>#N/A</v>
      </c>
      <c r="BC20" s="182" t="e">
        <v>#N/A</v>
      </c>
    </row>
    <row r="21" spans="28:55">
      <c r="AB21" s="171" t="s">
        <v>18</v>
      </c>
      <c r="AC21" s="172">
        <v>0</v>
      </c>
      <c r="AD21" s="172">
        <v>-5.9938151364229117</v>
      </c>
      <c r="AE21" s="172">
        <v>-3.5668977729183706</v>
      </c>
      <c r="AF21" s="172">
        <v>0.55277886878546068</v>
      </c>
      <c r="AG21" s="172">
        <v>0.66928464743410765</v>
      </c>
      <c r="AH21" s="172">
        <v>0.75662991215482278</v>
      </c>
      <c r="AI21" s="172">
        <v>0.77473831958198258</v>
      </c>
      <c r="AJ21" s="172">
        <v>0.79202807696318245</v>
      </c>
      <c r="AT21" s="181" t="s">
        <v>380</v>
      </c>
      <c r="AU21" s="181" t="s">
        <v>50</v>
      </c>
      <c r="AV21" s="181" t="s">
        <v>145</v>
      </c>
      <c r="AW21" s="182">
        <v>2.2318048830139716</v>
      </c>
      <c r="AX21" s="182" t="e">
        <v>#N/A</v>
      </c>
      <c r="AY21" s="182" t="e">
        <v>#N/A</v>
      </c>
      <c r="AZ21" s="182" t="e">
        <v>#N/A</v>
      </c>
      <c r="BA21" s="182" t="e">
        <v>#N/A</v>
      </c>
      <c r="BB21" s="182">
        <v>2.41344146907764</v>
      </c>
      <c r="BC21" s="182">
        <v>89.55868091218187</v>
      </c>
    </row>
    <row r="22" spans="28:55">
      <c r="AB22" s="171" t="s">
        <v>19</v>
      </c>
      <c r="AC22" s="172">
        <v>0</v>
      </c>
      <c r="AD22" s="172">
        <v>-4.0815636227553487</v>
      </c>
      <c r="AE22" s="172">
        <v>-4.2860732073843106</v>
      </c>
      <c r="AF22" s="172">
        <v>-3.2709387329575845</v>
      </c>
      <c r="AG22" s="172">
        <v>-2.7827188248297006</v>
      </c>
      <c r="AH22" s="172">
        <v>-2.2779207497785832</v>
      </c>
      <c r="AI22" s="172">
        <v>-1.769991621131523</v>
      </c>
      <c r="AJ22" s="172">
        <v>-1.1363774438285983</v>
      </c>
      <c r="AT22" s="181" t="s">
        <v>375</v>
      </c>
      <c r="AU22" s="181" t="s">
        <v>73</v>
      </c>
      <c r="AV22" s="181" t="s">
        <v>150</v>
      </c>
      <c r="AW22" s="182">
        <v>-0.28012269591679528</v>
      </c>
      <c r="AX22" s="182" t="e">
        <v>#N/A</v>
      </c>
      <c r="AY22" s="182" t="e">
        <v>#N/A</v>
      </c>
      <c r="AZ22" s="182">
        <v>3.6407649799022477</v>
      </c>
      <c r="BA22" s="182">
        <v>36.621032708792008</v>
      </c>
      <c r="BB22" s="182" t="e">
        <v>#N/A</v>
      </c>
      <c r="BC22" s="182" t="e">
        <v>#N/A</v>
      </c>
    </row>
    <row r="23" spans="28:55">
      <c r="AB23" s="171" t="s">
        <v>20</v>
      </c>
      <c r="AC23" s="172">
        <v>0</v>
      </c>
      <c r="AD23" s="172">
        <v>-8.6981371181611422</v>
      </c>
      <c r="AE23" s="172">
        <v>-6.0929304669082711</v>
      </c>
      <c r="AF23" s="172">
        <v>-1.2691820105458369</v>
      </c>
      <c r="AG23" s="172">
        <v>-0.21077798816718873</v>
      </c>
      <c r="AH23" s="172">
        <v>-0.13283803489648838</v>
      </c>
      <c r="AI23" s="172">
        <v>-8.5603472166825068E-2</v>
      </c>
      <c r="AJ23" s="172">
        <v>-6.051530849789577E-2</v>
      </c>
      <c r="AT23" s="181" t="s">
        <v>375</v>
      </c>
      <c r="AU23" s="181" t="s">
        <v>56</v>
      </c>
      <c r="AV23" s="181" t="s">
        <v>153</v>
      </c>
      <c r="AW23" s="182">
        <v>0.82270087119490043</v>
      </c>
      <c r="AX23" s="182" t="e">
        <v>#N/A</v>
      </c>
      <c r="AY23" s="182" t="e">
        <v>#N/A</v>
      </c>
      <c r="AZ23" s="182">
        <v>0.46090519229167254</v>
      </c>
      <c r="BA23" s="182">
        <v>60.589262396214082</v>
      </c>
      <c r="BB23" s="182" t="e">
        <v>#N/A</v>
      </c>
      <c r="BC23" s="182" t="e">
        <v>#N/A</v>
      </c>
    </row>
    <row r="24" spans="28:55">
      <c r="AB24" s="171" t="s">
        <v>21</v>
      </c>
      <c r="AC24" s="172">
        <v>0</v>
      </c>
      <c r="AD24" s="172">
        <v>-2.6180129384370887</v>
      </c>
      <c r="AE24" s="172">
        <v>-2.8420002873498365</v>
      </c>
      <c r="AF24" s="172">
        <v>-2.4697718159389113</v>
      </c>
      <c r="AG24" s="172">
        <v>-2.5960035298610098</v>
      </c>
      <c r="AH24" s="172">
        <v>-2.4331837088089627</v>
      </c>
      <c r="AI24" s="172">
        <v>-2.2092845349666113</v>
      </c>
      <c r="AJ24" s="172">
        <v>-1.8543019903955871</v>
      </c>
      <c r="AT24" s="181" t="s">
        <v>374</v>
      </c>
      <c r="AU24" s="181" t="s">
        <v>52</v>
      </c>
      <c r="AV24" s="181" t="s">
        <v>147</v>
      </c>
      <c r="AW24" s="182">
        <v>3.245562625271782</v>
      </c>
      <c r="AX24" s="182">
        <v>0.6427418413102659</v>
      </c>
      <c r="AY24" s="182">
        <v>19.345078072089343</v>
      </c>
      <c r="AZ24" s="182" t="e">
        <v>#N/A</v>
      </c>
      <c r="BA24" s="182" t="e">
        <v>#N/A</v>
      </c>
      <c r="BB24" s="182" t="e">
        <v>#N/A</v>
      </c>
      <c r="BC24" s="182" t="e">
        <v>#N/A</v>
      </c>
    </row>
    <row r="25" spans="28:55">
      <c r="AB25" s="171" t="s">
        <v>87</v>
      </c>
      <c r="AC25" s="172">
        <v>0</v>
      </c>
      <c r="AD25" s="172">
        <v>-2.6576352000714492</v>
      </c>
      <c r="AE25" s="172">
        <v>-4.1744681300226167</v>
      </c>
      <c r="AF25" s="172">
        <v>-0.40981889532570237</v>
      </c>
      <c r="AG25" s="172">
        <v>-0.18232627789388456</v>
      </c>
      <c r="AH25" s="172">
        <v>0.79940802941322309</v>
      </c>
      <c r="AI25" s="172">
        <v>0.66793484950957482</v>
      </c>
      <c r="AJ25" s="172">
        <v>0.69104954512225947</v>
      </c>
      <c r="AT25" s="181" t="s">
        <v>381</v>
      </c>
      <c r="AU25" s="181" t="s">
        <v>58</v>
      </c>
      <c r="AV25" s="181" t="s">
        <v>155</v>
      </c>
      <c r="AW25" s="182">
        <v>1.9599113685628886</v>
      </c>
      <c r="AX25" s="182" t="e">
        <v>#N/A</v>
      </c>
      <c r="AY25" s="182" t="e">
        <v>#N/A</v>
      </c>
      <c r="AZ25" s="182" t="e">
        <v>#N/A</v>
      </c>
      <c r="BA25" s="182" t="e">
        <v>#N/A</v>
      </c>
      <c r="BB25" s="182">
        <v>6.3030647684971841</v>
      </c>
      <c r="BC25" s="182">
        <v>77.06373674978262</v>
      </c>
    </row>
    <row r="26" spans="28:55">
      <c r="AB26" s="171" t="s">
        <v>64</v>
      </c>
      <c r="AC26" s="172">
        <v>0</v>
      </c>
      <c r="AD26" s="172">
        <v>-7.7165978989645261</v>
      </c>
      <c r="AE26" s="172">
        <v>-5.9033393047814808</v>
      </c>
      <c r="AF26" s="172">
        <v>-1.8634531364179412</v>
      </c>
      <c r="AG26" s="172">
        <v>-0.94169480396048511</v>
      </c>
      <c r="AH26" s="172">
        <v>-0.71401254144575677</v>
      </c>
      <c r="AI26" s="172">
        <v>-0.4480565072699112</v>
      </c>
      <c r="AJ26" s="172">
        <v>-0.16407438273232067</v>
      </c>
      <c r="AT26" s="181" t="s">
        <v>375</v>
      </c>
      <c r="AU26" s="181" t="s">
        <v>53</v>
      </c>
      <c r="AV26" s="181" t="s">
        <v>151</v>
      </c>
      <c r="AW26" s="182">
        <v>0.22372228200629429</v>
      </c>
      <c r="AX26" s="182" t="e">
        <v>#N/A</v>
      </c>
      <c r="AY26" s="182" t="e">
        <v>#N/A</v>
      </c>
      <c r="AZ26" s="182">
        <v>0.39180093736917954</v>
      </c>
      <c r="BA26" s="182">
        <v>36.76463992465635</v>
      </c>
      <c r="BB26" s="182" t="e">
        <v>#N/A</v>
      </c>
      <c r="BC26" s="182" t="e">
        <v>#N/A</v>
      </c>
    </row>
    <row r="27" spans="28:55">
      <c r="AB27" s="171" t="s">
        <v>22</v>
      </c>
      <c r="AC27" s="172">
        <v>0</v>
      </c>
      <c r="AD27" s="172">
        <v>-5.213022815560179</v>
      </c>
      <c r="AE27" s="172">
        <v>-3.3676454962340321</v>
      </c>
      <c r="AF27" s="172">
        <v>-2.6042723851791298</v>
      </c>
      <c r="AG27" s="172">
        <v>-2.3396003060659796</v>
      </c>
      <c r="AH27" s="172">
        <v>-2.2795673183530707</v>
      </c>
      <c r="AI27" s="172">
        <v>-2.3884197633186481</v>
      </c>
      <c r="AJ27" s="172">
        <v>-2.4611865226017926</v>
      </c>
      <c r="AT27" s="181"/>
      <c r="AU27" s="181"/>
      <c r="AV27" s="181"/>
      <c r="AW27" s="181"/>
      <c r="AX27" s="181"/>
      <c r="AY27" s="181"/>
      <c r="AZ27" s="181"/>
      <c r="BA27" s="181"/>
      <c r="BB27" s="181"/>
      <c r="BC27" s="181"/>
    </row>
    <row r="28" spans="28:55">
      <c r="AB28" s="171" t="s">
        <v>364</v>
      </c>
      <c r="AC28" s="172">
        <v>0</v>
      </c>
      <c r="AD28" s="172" t="e">
        <v>#N/A</v>
      </c>
      <c r="AE28" s="172" t="e">
        <v>#N/A</v>
      </c>
      <c r="AF28" s="172" t="e">
        <v>#N/A</v>
      </c>
      <c r="AG28" s="172" t="e">
        <v>#N/A</v>
      </c>
      <c r="AH28" s="172" t="e">
        <v>#N/A</v>
      </c>
      <c r="AI28" s="172" t="e">
        <v>#N/A</v>
      </c>
      <c r="AJ28" s="172" t="e">
        <v>#N/A</v>
      </c>
      <c r="AT28" s="181"/>
      <c r="AU28" s="181"/>
      <c r="AV28" s="181"/>
      <c r="AW28" s="181"/>
      <c r="AX28" s="181" t="s">
        <v>302</v>
      </c>
      <c r="AY28" s="181"/>
      <c r="AZ28" s="181" t="s">
        <v>382</v>
      </c>
      <c r="BA28" s="181"/>
      <c r="BB28" s="181" t="s">
        <v>383</v>
      </c>
      <c r="BC28" s="181"/>
    </row>
    <row r="29" spans="28:55">
      <c r="AB29" s="171" t="s">
        <v>65</v>
      </c>
      <c r="AC29" s="172">
        <v>0</v>
      </c>
      <c r="AD29" s="172">
        <v>-2.1977866456266968</v>
      </c>
      <c r="AE29" s="172">
        <v>-2.6740359884641869</v>
      </c>
      <c r="AF29" s="172">
        <v>-2.0073180517040203</v>
      </c>
      <c r="AG29" s="172">
        <v>-1.6743063216576144</v>
      </c>
      <c r="AH29" s="172">
        <v>-1.4382997160348905</v>
      </c>
      <c r="AI29" s="172">
        <v>-1.3587877442874228</v>
      </c>
      <c r="AJ29" s="172">
        <v>-1.2001135946094115</v>
      </c>
      <c r="AT29" s="181" t="s">
        <v>302</v>
      </c>
      <c r="AU29" s="181" t="s">
        <v>123</v>
      </c>
      <c r="AV29" s="181" t="s">
        <v>162</v>
      </c>
      <c r="AW29" s="182">
        <v>1.5947238908284929</v>
      </c>
      <c r="AX29" s="182">
        <v>-1.3451226628647825</v>
      </c>
      <c r="AY29" s="182">
        <v>35.053827078829158</v>
      </c>
      <c r="AZ29" s="182" t="e">
        <v>#N/A</v>
      </c>
      <c r="BA29" s="182" t="e">
        <v>#N/A</v>
      </c>
      <c r="BB29" s="182" t="e">
        <v>#N/A</v>
      </c>
      <c r="BC29" s="182" t="e">
        <v>#N/A</v>
      </c>
    </row>
    <row r="30" spans="28:55">
      <c r="AB30" s="171" t="s">
        <v>23</v>
      </c>
      <c r="AC30" s="172">
        <v>0</v>
      </c>
      <c r="AD30" s="172">
        <v>-6.5972596386757285</v>
      </c>
      <c r="AE30" s="172">
        <v>-5.6911464922238961</v>
      </c>
      <c r="AF30" s="172">
        <v>-4.2749643444746823</v>
      </c>
      <c r="AG30" s="172">
        <v>-3.5372944681996783</v>
      </c>
      <c r="AH30" s="172">
        <v>-2.9273940363579625</v>
      </c>
      <c r="AI30" s="172">
        <v>-2.4175258461897111</v>
      </c>
      <c r="AJ30" s="172">
        <v>-2.3654228590446178</v>
      </c>
      <c r="AT30" s="181" t="s">
        <v>382</v>
      </c>
      <c r="AU30" s="181" t="s">
        <v>94</v>
      </c>
      <c r="AV30" s="181" t="s">
        <v>196</v>
      </c>
      <c r="AW30" s="182">
        <v>1.2624503674373431</v>
      </c>
      <c r="AX30" s="182" t="e">
        <v>#N/A</v>
      </c>
      <c r="AY30" s="182" t="e">
        <v>#N/A</v>
      </c>
      <c r="AZ30" s="182">
        <v>1.5139678000109855</v>
      </c>
      <c r="BA30" s="182">
        <v>45.707293196143972</v>
      </c>
      <c r="BB30" s="182" t="e">
        <v>#N/A</v>
      </c>
      <c r="BC30" s="182" t="e">
        <v>#N/A</v>
      </c>
    </row>
    <row r="31" spans="28:55">
      <c r="AB31" s="171" t="s">
        <v>24</v>
      </c>
      <c r="AC31" s="172">
        <v>0</v>
      </c>
      <c r="AD31" s="172">
        <v>-2.587623615867658</v>
      </c>
      <c r="AE31" s="172">
        <v>-2.4228025549399006</v>
      </c>
      <c r="AF31" s="172">
        <v>-1.3892007988032966</v>
      </c>
      <c r="AG31" s="172">
        <v>-0.30115751849354133</v>
      </c>
      <c r="AH31" s="172">
        <v>0.75109737375740271</v>
      </c>
      <c r="AI31" s="172">
        <v>1.7118456611747823</v>
      </c>
      <c r="AJ31" s="172">
        <v>2.2050458489384051</v>
      </c>
      <c r="AT31" s="181" t="s">
        <v>302</v>
      </c>
      <c r="AU31" s="181" t="s">
        <v>89</v>
      </c>
      <c r="AV31" s="181" t="s">
        <v>158</v>
      </c>
      <c r="AW31" s="182">
        <v>-0.56367783407107108</v>
      </c>
      <c r="AX31" s="182">
        <v>1.0075491063124202</v>
      </c>
      <c r="AY31" s="182">
        <v>38.855449860796405</v>
      </c>
      <c r="AZ31" s="182" t="e">
        <v>#N/A</v>
      </c>
      <c r="BA31" s="182" t="e">
        <v>#N/A</v>
      </c>
      <c r="BB31" s="182" t="e">
        <v>#N/A</v>
      </c>
      <c r="BC31" s="182" t="e">
        <v>#N/A</v>
      </c>
    </row>
    <row r="32" spans="28:55">
      <c r="AB32" s="171" t="s">
        <v>25</v>
      </c>
      <c r="AC32" s="172">
        <v>0</v>
      </c>
      <c r="AD32" s="172">
        <v>-5.4890518821607071</v>
      </c>
      <c r="AE32" s="172">
        <v>-2.9316346703568161</v>
      </c>
      <c r="AF32" s="172">
        <v>-2.4484419212306232</v>
      </c>
      <c r="AG32" s="172">
        <v>-2.2395465243843891</v>
      </c>
      <c r="AH32" s="172">
        <v>-2.0274443327344258</v>
      </c>
      <c r="AI32" s="172">
        <v>-1.9749754908955399</v>
      </c>
      <c r="AJ32" s="172">
        <v>-2.0066500696409353</v>
      </c>
      <c r="AT32" s="181" t="s">
        <v>301</v>
      </c>
      <c r="AU32" s="181" t="s">
        <v>95</v>
      </c>
      <c r="AV32" s="181" t="s">
        <v>156</v>
      </c>
      <c r="AW32" s="182">
        <v>-0.51046292460045217</v>
      </c>
      <c r="AX32" s="182" t="e">
        <v>#N/A</v>
      </c>
      <c r="AY32" s="182" t="e">
        <v>#N/A</v>
      </c>
      <c r="AZ32" s="182" t="e">
        <v>#N/A</v>
      </c>
      <c r="BA32" s="182" t="e">
        <v>#N/A</v>
      </c>
      <c r="BB32" s="182">
        <v>1.2122248519806811</v>
      </c>
      <c r="BC32" s="182">
        <v>55.263284307308361</v>
      </c>
    </row>
    <row r="33" spans="28:55">
      <c r="AB33" s="171" t="s">
        <v>26</v>
      </c>
      <c r="AC33" s="172">
        <v>0</v>
      </c>
      <c r="AD33" s="172">
        <v>-3.8984190103016734</v>
      </c>
      <c r="AE33" s="172">
        <v>-4.4575172442438689</v>
      </c>
      <c r="AF33" s="172">
        <v>-2.1775657264658506</v>
      </c>
      <c r="AG33" s="172">
        <v>-1.819978191332942</v>
      </c>
      <c r="AH33" s="172">
        <v>-0.29931038399699972</v>
      </c>
      <c r="AI33" s="172">
        <v>-0.7783719155082176</v>
      </c>
      <c r="AJ33" s="172">
        <v>-0.96416539654709599</v>
      </c>
      <c r="AT33" s="181" t="s">
        <v>301</v>
      </c>
      <c r="AU33" s="181" t="s">
        <v>96</v>
      </c>
      <c r="AV33" s="181" t="s">
        <v>159</v>
      </c>
      <c r="AW33" s="182">
        <v>3.3942159476364555</v>
      </c>
      <c r="AX33" s="182" t="e">
        <v>#N/A</v>
      </c>
      <c r="AY33" s="182" t="e">
        <v>#N/A</v>
      </c>
      <c r="AZ33" s="182" t="e">
        <v>#N/A</v>
      </c>
      <c r="BA33" s="182" t="e">
        <v>#N/A</v>
      </c>
      <c r="BB33" s="182">
        <v>5.8310905608179739</v>
      </c>
      <c r="BC33" s="182">
        <v>78.009136608281821</v>
      </c>
    </row>
    <row r="34" spans="28:55">
      <c r="AB34" s="171" t="s">
        <v>366</v>
      </c>
      <c r="AC34" s="172">
        <v>0</v>
      </c>
      <c r="AD34" s="172" t="e">
        <v>#N/A</v>
      </c>
      <c r="AE34" s="172" t="e">
        <v>#N/A</v>
      </c>
      <c r="AF34" s="172" t="e">
        <v>#N/A</v>
      </c>
      <c r="AG34" s="172" t="e">
        <v>#N/A</v>
      </c>
      <c r="AH34" s="172" t="e">
        <v>#N/A</v>
      </c>
      <c r="AI34" s="172" t="e">
        <v>#N/A</v>
      </c>
      <c r="AJ34" s="172" t="e">
        <v>#N/A</v>
      </c>
      <c r="AT34" s="181" t="s">
        <v>301</v>
      </c>
      <c r="AU34" s="181" t="s">
        <v>99</v>
      </c>
      <c r="AV34" s="181" t="s">
        <v>161</v>
      </c>
      <c r="AW34" s="182">
        <v>0.29277937844532076</v>
      </c>
      <c r="AX34" s="182" t="e">
        <v>#N/A</v>
      </c>
      <c r="AY34" s="182" t="e">
        <v>#N/A</v>
      </c>
      <c r="AZ34" s="182" t="e">
        <v>#N/A</v>
      </c>
      <c r="BA34" s="182" t="e">
        <v>#N/A</v>
      </c>
      <c r="BB34" s="182">
        <v>5.5465732623568638</v>
      </c>
      <c r="BC34" s="182">
        <v>68.687225122683586</v>
      </c>
    </row>
    <row r="35" spans="28:55">
      <c r="AB35" s="171" t="s">
        <v>287</v>
      </c>
      <c r="AC35" s="172">
        <v>0</v>
      </c>
      <c r="AD35" s="172" t="e">
        <v>#N/A</v>
      </c>
      <c r="AE35" s="172" t="e">
        <v>#N/A</v>
      </c>
      <c r="AF35" s="172" t="e">
        <v>#N/A</v>
      </c>
      <c r="AG35" s="172" t="e">
        <v>#N/A</v>
      </c>
      <c r="AH35" s="172" t="e">
        <v>#N/A</v>
      </c>
      <c r="AI35" s="172" t="e">
        <v>#N/A</v>
      </c>
      <c r="AJ35" s="172" t="e">
        <v>#N/A</v>
      </c>
      <c r="AT35" s="181" t="s">
        <v>302</v>
      </c>
      <c r="AU35" s="181" t="s">
        <v>120</v>
      </c>
      <c r="AV35" s="181" t="s">
        <v>191</v>
      </c>
      <c r="AW35" s="182">
        <v>-1.2288405511622491</v>
      </c>
      <c r="AX35" s="182">
        <v>2.5882647335672955</v>
      </c>
      <c r="AY35" s="182">
        <v>39.300908107563423</v>
      </c>
      <c r="AZ35" s="182" t="e">
        <v>#N/A</v>
      </c>
      <c r="BA35" s="182" t="e">
        <v>#N/A</v>
      </c>
      <c r="BB35" s="182" t="e">
        <v>#N/A</v>
      </c>
      <c r="BC35" s="182" t="e">
        <v>#N/A</v>
      </c>
    </row>
    <row r="36" spans="28:55">
      <c r="AB36" s="171" t="s">
        <v>88</v>
      </c>
      <c r="AC36" s="172">
        <v>0</v>
      </c>
      <c r="AD36" s="172" t="e">
        <v>#N/A</v>
      </c>
      <c r="AE36" s="172" t="e">
        <v>#N/A</v>
      </c>
      <c r="AF36" s="172" t="e">
        <v>#N/A</v>
      </c>
      <c r="AG36" s="172" t="e">
        <v>#N/A</v>
      </c>
      <c r="AH36" s="172" t="e">
        <v>#N/A</v>
      </c>
      <c r="AI36" s="172" t="e">
        <v>#N/A</v>
      </c>
      <c r="AJ36" s="172" t="e">
        <v>#N/A</v>
      </c>
      <c r="AT36" s="181" t="s">
        <v>302</v>
      </c>
      <c r="AU36" s="181" t="s">
        <v>109</v>
      </c>
      <c r="AV36" s="181" t="s">
        <v>178</v>
      </c>
      <c r="AW36" s="182">
        <v>-0.24559174916108439</v>
      </c>
      <c r="AX36" s="182">
        <v>2.2008855639895017</v>
      </c>
      <c r="AY36" s="182">
        <v>37.908402092174413</v>
      </c>
      <c r="AZ36" s="182" t="e">
        <v>#N/A</v>
      </c>
      <c r="BA36" s="182" t="e">
        <v>#N/A</v>
      </c>
      <c r="BB36" s="182" t="e">
        <v>#N/A</v>
      </c>
      <c r="BC36" s="182" t="e">
        <v>#N/A</v>
      </c>
    </row>
    <row r="37" spans="28:55">
      <c r="AB37" s="171" t="s">
        <v>27</v>
      </c>
      <c r="AC37" s="172">
        <v>0</v>
      </c>
      <c r="AD37" s="172">
        <v>-1.5654092229665606</v>
      </c>
      <c r="AE37" s="172">
        <v>-3.1963025536217251</v>
      </c>
      <c r="AF37" s="172">
        <v>-2.6595292400651869</v>
      </c>
      <c r="AG37" s="172">
        <v>-2.5314566193724346</v>
      </c>
      <c r="AH37" s="172">
        <v>-2.1809120618066227</v>
      </c>
      <c r="AI37" s="172">
        <v>-1.9575712369990841</v>
      </c>
      <c r="AJ37" s="172">
        <v>-1.6316507138681624</v>
      </c>
      <c r="AT37" s="181" t="s">
        <v>302</v>
      </c>
      <c r="AU37" s="183" t="s">
        <v>107</v>
      </c>
      <c r="AV37" s="183" t="s">
        <v>160</v>
      </c>
      <c r="AW37" s="182">
        <v>-0.29283314972759378</v>
      </c>
      <c r="AX37" s="182">
        <v>-0.79795767376378746</v>
      </c>
      <c r="AY37" s="182">
        <v>38.181685660952333</v>
      </c>
      <c r="AZ37" s="182" t="e">
        <v>#N/A</v>
      </c>
      <c r="BA37" s="182" t="e">
        <v>#N/A</v>
      </c>
      <c r="BB37" s="182" t="e">
        <v>#N/A</v>
      </c>
      <c r="BC37" s="182" t="e">
        <v>#N/A</v>
      </c>
    </row>
    <row r="38" spans="28:55">
      <c r="AB38" s="171" t="s">
        <v>28</v>
      </c>
      <c r="AC38" s="172">
        <v>0</v>
      </c>
      <c r="AD38" s="172">
        <v>-6.074623437242459</v>
      </c>
      <c r="AE38" s="172">
        <v>-5.4609960603241614</v>
      </c>
      <c r="AF38" s="172">
        <v>-4.3820642209253027</v>
      </c>
      <c r="AG38" s="172">
        <v>-3.9132387745570538</v>
      </c>
      <c r="AH38" s="172">
        <v>-3.5587936444135018</v>
      </c>
      <c r="AI38" s="172">
        <v>-3.1893545384577</v>
      </c>
      <c r="AJ38" s="172">
        <v>-3.1242723706011786</v>
      </c>
      <c r="AT38" s="181" t="s">
        <v>302</v>
      </c>
      <c r="AU38" s="182" t="s">
        <v>126</v>
      </c>
      <c r="AV38" s="182" t="s">
        <v>157</v>
      </c>
      <c r="AW38" s="182">
        <v>0.68476382310458117</v>
      </c>
      <c r="AX38" s="182">
        <v>1.7539623083668179</v>
      </c>
      <c r="AY38" s="182">
        <v>46.615071784281206</v>
      </c>
      <c r="AZ38" s="182" t="e">
        <v>#N/A</v>
      </c>
      <c r="BA38" s="182" t="e">
        <v>#N/A</v>
      </c>
      <c r="BB38" s="182" t="e">
        <v>#N/A</v>
      </c>
      <c r="BC38" s="182" t="e">
        <v>#N/A</v>
      </c>
    </row>
    <row r="39" spans="28:55">
      <c r="AB39" s="171" t="s">
        <v>29</v>
      </c>
      <c r="AC39" s="172">
        <v>0</v>
      </c>
      <c r="AD39" s="172">
        <v>-2.8397915719486928</v>
      </c>
      <c r="AE39" s="172">
        <v>-2.9215028299282593</v>
      </c>
      <c r="AF39" s="172">
        <v>-1.6164903456026432</v>
      </c>
      <c r="AG39" s="172">
        <v>-1.6535585489998352</v>
      </c>
      <c r="AH39" s="172">
        <v>-1.7237358555310109</v>
      </c>
      <c r="AI39" s="172">
        <v>-1.6926802705647863</v>
      </c>
      <c r="AJ39" s="172">
        <v>-1.6416592384048903</v>
      </c>
    </row>
    <row r="40" spans="28:55">
      <c r="AB40" s="171" t="s">
        <v>30</v>
      </c>
      <c r="AC40" s="172">
        <v>0</v>
      </c>
      <c r="AD40" s="172">
        <v>-3.1595149116703656</v>
      </c>
      <c r="AE40" s="172">
        <v>-3.2469725778808987</v>
      </c>
      <c r="AF40" s="172">
        <v>-0.95110642501614784</v>
      </c>
      <c r="AG40" s="172">
        <v>0.56313244422048214</v>
      </c>
      <c r="AH40" s="172">
        <v>0.75935471093552853</v>
      </c>
      <c r="AI40" s="172">
        <v>0.89976638699804223</v>
      </c>
      <c r="AJ40" s="172">
        <v>0.90715059590456326</v>
      </c>
    </row>
    <row r="41" spans="28:55">
      <c r="AB41" s="171" t="s">
        <v>31</v>
      </c>
      <c r="AC41" s="172">
        <v>0</v>
      </c>
      <c r="AD41" s="172">
        <v>-2.8729438251873689</v>
      </c>
      <c r="AE41" s="172">
        <v>-3.7767914225511943</v>
      </c>
      <c r="AF41" s="172">
        <v>-1.4080816983648101</v>
      </c>
      <c r="AG41" s="172">
        <v>-1.0661030573297288</v>
      </c>
      <c r="AH41" s="172">
        <v>-1.1222078663107944</v>
      </c>
      <c r="AI41" s="172">
        <v>-1.1390791691395759</v>
      </c>
      <c r="AJ41" s="172">
        <v>-1.1616569065188151</v>
      </c>
    </row>
    <row r="42" spans="28:55">
      <c r="AB42" s="171" t="s">
        <v>288</v>
      </c>
      <c r="AC42" s="172">
        <v>0</v>
      </c>
      <c r="AD42" s="172" t="e">
        <v>#N/A</v>
      </c>
      <c r="AE42" s="172" t="e">
        <v>#N/A</v>
      </c>
      <c r="AF42" s="172" t="e">
        <v>#N/A</v>
      </c>
      <c r="AG42" s="172" t="e">
        <v>#N/A</v>
      </c>
      <c r="AH42" s="172" t="e">
        <v>#N/A</v>
      </c>
      <c r="AI42" s="172" t="e">
        <v>#N/A</v>
      </c>
      <c r="AJ42" s="172" t="e">
        <v>#N/A</v>
      </c>
    </row>
    <row r="43" spans="28:55">
      <c r="AB43" s="171" t="s">
        <v>32</v>
      </c>
      <c r="AC43" s="172">
        <v>0</v>
      </c>
      <c r="AD43" s="172">
        <v>2.559199846238339</v>
      </c>
      <c r="AE43" s="172">
        <v>-2.9240280868073079</v>
      </c>
      <c r="AF43" s="172">
        <v>-2.834000120782334</v>
      </c>
      <c r="AG43" s="172">
        <v>-1.4653452182261317</v>
      </c>
      <c r="AH43" s="172">
        <v>-1.1546324677546365</v>
      </c>
      <c r="AI43" s="172">
        <v>-1.1418538876501161</v>
      </c>
      <c r="AJ43" s="172">
        <v>-1.1004779212443234</v>
      </c>
    </row>
    <row r="44" spans="28:55">
      <c r="AB44" s="171" t="s">
        <v>33</v>
      </c>
      <c r="AC44" s="172">
        <v>0</v>
      </c>
      <c r="AD44" s="172">
        <v>-5.7083062108789075</v>
      </c>
      <c r="AE44" s="172">
        <v>-7.228127408710904</v>
      </c>
      <c r="AF44" s="172">
        <v>-1.301412202223752</v>
      </c>
      <c r="AG44" s="172">
        <v>0.30046820511780492</v>
      </c>
      <c r="AH44" s="172">
        <v>0.34083479528818428</v>
      </c>
      <c r="AI44" s="172">
        <v>8.4469549459455173E-2</v>
      </c>
      <c r="AJ44" s="172">
        <v>0.53914832859950623</v>
      </c>
    </row>
    <row r="45" spans="28:55">
      <c r="AB45" s="173" t="s">
        <v>195</v>
      </c>
      <c r="AC45" s="172">
        <v>0</v>
      </c>
      <c r="AD45" s="172">
        <v>-3.9896974914950247</v>
      </c>
      <c r="AE45" s="172">
        <v>-3.9750694899967236</v>
      </c>
      <c r="AF45" s="172">
        <v>-2.4427200889531933</v>
      </c>
      <c r="AG45" s="172">
        <v>-1.6450744568287345</v>
      </c>
      <c r="AH45" s="172">
        <v>-1.1384201670327154</v>
      </c>
      <c r="AI45" s="172">
        <v>-1.0408635220104951</v>
      </c>
      <c r="AJ45" s="172">
        <v>-1.0323216588957096</v>
      </c>
    </row>
    <row r="46" spans="28:55">
      <c r="AB46" s="171"/>
      <c r="AC46" s="169">
        <v>2019</v>
      </c>
      <c r="AD46" s="170">
        <v>20</v>
      </c>
      <c r="AE46" s="170">
        <v>21</v>
      </c>
      <c r="AF46" s="170">
        <v>22</v>
      </c>
      <c r="AG46" s="170">
        <v>23</v>
      </c>
      <c r="AH46" s="170">
        <v>24</v>
      </c>
      <c r="AI46" s="170">
        <v>25</v>
      </c>
      <c r="AJ46" s="170">
        <v>26</v>
      </c>
    </row>
    <row r="47" spans="28:55">
      <c r="AB47" s="174" t="s">
        <v>234</v>
      </c>
      <c r="AC47" s="172">
        <v>0</v>
      </c>
      <c r="AD47" s="172">
        <v>-4.7623166669911337</v>
      </c>
      <c r="AE47" s="172">
        <v>-4.0684485932676315</v>
      </c>
      <c r="AF47" s="172">
        <v>-0.9033943600116443</v>
      </c>
      <c r="AG47" s="172">
        <v>-0.32495926482479542</v>
      </c>
      <c r="AH47" s="172">
        <v>-0.24960411636558288</v>
      </c>
      <c r="AI47" s="172">
        <v>-0.19837525559350611</v>
      </c>
      <c r="AJ47" s="172">
        <v>-0.10364765691158673</v>
      </c>
    </row>
    <row r="48" spans="28:55">
      <c r="AB48" s="174" t="s">
        <v>42</v>
      </c>
      <c r="AC48" s="172">
        <v>0</v>
      </c>
      <c r="AD48" s="172">
        <v>-2.1426771554414525</v>
      </c>
      <c r="AE48" s="172">
        <v>-7.9985425080288151</v>
      </c>
      <c r="AF48" s="172">
        <v>-6.1910163238696709</v>
      </c>
      <c r="AG48" s="172">
        <v>-6.3230641457948709</v>
      </c>
      <c r="AH48" s="172">
        <v>-6.7302827480005574</v>
      </c>
      <c r="AI48" s="172">
        <v>-6.7808589162583628</v>
      </c>
      <c r="AJ48" s="172">
        <v>-7.2835191188852884</v>
      </c>
    </row>
    <row r="49" spans="28:36">
      <c r="AB49" s="174" t="s">
        <v>113</v>
      </c>
      <c r="AC49" s="172">
        <v>0</v>
      </c>
      <c r="AD49" s="172">
        <v>-2.4200954758436044</v>
      </c>
      <c r="AE49" s="172">
        <v>0.4797641190496339</v>
      </c>
      <c r="AF49" s="172">
        <v>1.070224850266321</v>
      </c>
      <c r="AG49" s="172">
        <v>0.80453086102916782</v>
      </c>
      <c r="AH49" s="172">
        <v>0.85539044019083377</v>
      </c>
      <c r="AI49" s="172">
        <v>0.80999721291916493</v>
      </c>
      <c r="AJ49" s="172">
        <v>0.84335021995110393</v>
      </c>
    </row>
    <row r="50" spans="28:36">
      <c r="AB50" s="174" t="s">
        <v>244</v>
      </c>
      <c r="AC50" s="172">
        <v>0</v>
      </c>
      <c r="AD50" s="172">
        <v>-1.6427385776609515</v>
      </c>
      <c r="AE50" s="172">
        <v>-1.7285040546976598</v>
      </c>
      <c r="AF50" s="172">
        <v>-0.53521091654565467</v>
      </c>
      <c r="AG50" s="172">
        <v>1.0636398957346875</v>
      </c>
      <c r="AH50" s="172">
        <v>2.2739859232541368</v>
      </c>
      <c r="AI50" s="172">
        <v>2.9740216502018448</v>
      </c>
      <c r="AJ50" s="172">
        <v>3.4253814225197408</v>
      </c>
    </row>
    <row r="51" spans="28:36">
      <c r="AB51" s="174" t="s">
        <v>66</v>
      </c>
      <c r="AC51" s="172">
        <v>0</v>
      </c>
      <c r="AD51" s="172">
        <v>-4.4014831633156746</v>
      </c>
      <c r="AE51" s="172" t="e">
        <v>#N/A</v>
      </c>
      <c r="AF51" s="172" t="e">
        <v>#N/A</v>
      </c>
      <c r="AG51" s="172" t="e">
        <v>#N/A</v>
      </c>
      <c r="AH51" s="172" t="e">
        <v>#N/A</v>
      </c>
      <c r="AI51" s="172" t="e">
        <v>#N/A</v>
      </c>
      <c r="AJ51" s="172" t="e">
        <v>#N/A</v>
      </c>
    </row>
    <row r="52" spans="28:36">
      <c r="AB52" s="174" t="s">
        <v>245</v>
      </c>
      <c r="AC52" s="172">
        <v>0</v>
      </c>
      <c r="AD52" s="172">
        <v>-5.9753180355229372</v>
      </c>
      <c r="AE52" s="172">
        <v>-4.3916003083203838</v>
      </c>
      <c r="AF52" s="172">
        <v>-1.6121935266085874</v>
      </c>
      <c r="AG52" s="172">
        <v>-0.6694076475027898</v>
      </c>
      <c r="AH52" s="172">
        <v>-0.50314081070629124</v>
      </c>
      <c r="AI52" s="172">
        <v>-0.27209920334469195</v>
      </c>
      <c r="AJ52" s="172">
        <v>-8.888357580866646E-2</v>
      </c>
    </row>
    <row r="53" spans="28:36">
      <c r="AB53" s="174" t="s">
        <v>363</v>
      </c>
      <c r="AC53" s="172">
        <v>0</v>
      </c>
      <c r="AD53" s="172">
        <v>-17.359568435884899</v>
      </c>
      <c r="AE53" s="172">
        <v>-18.897769532614078</v>
      </c>
      <c r="AF53" s="172">
        <v>-7.1942392349847308</v>
      </c>
      <c r="AG53" s="172">
        <v>-3.1693737789156051</v>
      </c>
      <c r="AH53" s="172">
        <v>-1.3647044444055798</v>
      </c>
      <c r="AI53" s="172">
        <v>-0.31764500734999845</v>
      </c>
      <c r="AJ53" s="172">
        <v>0.314214976579691</v>
      </c>
    </row>
    <row r="54" spans="28:36">
      <c r="AB54" s="174" t="s">
        <v>41</v>
      </c>
      <c r="AC54" s="172">
        <v>0</v>
      </c>
      <c r="AD54" s="172">
        <v>-14.644973075028105</v>
      </c>
      <c r="AE54" s="172">
        <v>-13.402115294299691</v>
      </c>
      <c r="AF54" s="172">
        <v>-10.549363944352351</v>
      </c>
      <c r="AG54" s="172">
        <v>-11.701111366113548</v>
      </c>
      <c r="AH54" s="172">
        <v>-12.516129217279214</v>
      </c>
      <c r="AI54" s="172">
        <v>-13.335453531611265</v>
      </c>
      <c r="AJ54" s="172">
        <v>-13.841428039493982</v>
      </c>
    </row>
    <row r="55" spans="28:36">
      <c r="AB55" s="174" t="s">
        <v>246</v>
      </c>
      <c r="AC55" s="172">
        <v>0</v>
      </c>
      <c r="AD55" s="172">
        <v>-4.9240020977895105</v>
      </c>
      <c r="AE55" s="172">
        <v>-10.864401111747608</v>
      </c>
      <c r="AF55" s="172">
        <v>-7.1163134662845975</v>
      </c>
      <c r="AG55" s="172">
        <v>-2.3264717126432819</v>
      </c>
      <c r="AH55" s="172">
        <v>-0.84477051602218944</v>
      </c>
      <c r="AI55" s="172">
        <v>-4.4864184969453325E-2</v>
      </c>
      <c r="AJ55" s="172">
        <v>0.71187199623696829</v>
      </c>
    </row>
    <row r="56" spans="28:36">
      <c r="AB56" s="174" t="s">
        <v>215</v>
      </c>
      <c r="AC56" s="172">
        <v>0</v>
      </c>
      <c r="AD56" s="172">
        <v>-9.3110928341712089</v>
      </c>
      <c r="AE56" s="172">
        <v>-0.14355665386903915</v>
      </c>
      <c r="AF56" s="172">
        <v>-0.39675023900930562</v>
      </c>
      <c r="AG56" s="172">
        <v>-0.75715210263888011</v>
      </c>
      <c r="AH56" s="172">
        <v>-1.0041032935398952</v>
      </c>
      <c r="AI56" s="172">
        <v>-2.042012551807634</v>
      </c>
      <c r="AJ56" s="172">
        <v>-2.3044045918279004</v>
      </c>
    </row>
    <row r="57" spans="28:36">
      <c r="AB57" s="174" t="s">
        <v>247</v>
      </c>
      <c r="AC57" s="172">
        <v>0</v>
      </c>
      <c r="AD57" s="172">
        <v>-8.6291642780228539</v>
      </c>
      <c r="AE57" s="172">
        <v>-6.5873196641668361</v>
      </c>
      <c r="AF57" s="172">
        <v>-4.7475237942302311</v>
      </c>
      <c r="AG57" s="172">
        <v>-3.6640675792756578</v>
      </c>
      <c r="AH57" s="172">
        <v>-2.6460221250064424</v>
      </c>
      <c r="AI57" s="172">
        <v>-2.4840951955926407</v>
      </c>
      <c r="AJ57" s="172">
        <v>-2.3033277876398377</v>
      </c>
    </row>
    <row r="58" spans="28:36">
      <c r="AB58" s="174" t="s">
        <v>114</v>
      </c>
      <c r="AC58" s="172">
        <v>0</v>
      </c>
      <c r="AD58" s="172">
        <v>-4.0393775302034509</v>
      </c>
      <c r="AE58" s="172">
        <v>-4.5951517997821618</v>
      </c>
      <c r="AF58" s="172">
        <v>-3.5476268532680688</v>
      </c>
      <c r="AG58" s="172">
        <v>-2.0066833546642435</v>
      </c>
      <c r="AH58" s="172">
        <v>-1.8520146069125514</v>
      </c>
      <c r="AI58" s="172">
        <v>-1.5903472039009425</v>
      </c>
      <c r="AJ58" s="172">
        <v>-1.5916765484602031</v>
      </c>
    </row>
    <row r="59" spans="28:36">
      <c r="AB59" s="174" t="s">
        <v>248</v>
      </c>
      <c r="AC59" s="172">
        <v>0</v>
      </c>
      <c r="AD59" s="172">
        <v>-5.9932948525382113</v>
      </c>
      <c r="AE59" s="172">
        <v>-7.0080806138460634</v>
      </c>
      <c r="AF59" s="172">
        <v>-4.3158877783436971</v>
      </c>
      <c r="AG59" s="172">
        <v>-1.8543037862809695</v>
      </c>
      <c r="AH59" s="172">
        <v>-1.2765526207362492</v>
      </c>
      <c r="AI59" s="172">
        <v>-1.2296311662326205</v>
      </c>
      <c r="AJ59" s="172">
        <v>-1.176260556050345</v>
      </c>
    </row>
    <row r="60" spans="28:36">
      <c r="AB60" s="174" t="s">
        <v>216</v>
      </c>
      <c r="AC60" s="172">
        <v>0</v>
      </c>
      <c r="AD60" s="172">
        <v>-2.4696819025275518</v>
      </c>
      <c r="AE60" s="172">
        <v>-1.8834510431581579</v>
      </c>
      <c r="AF60" s="172">
        <v>-0.78990458743270775</v>
      </c>
      <c r="AG60" s="172">
        <v>3.4307571025284034E-2</v>
      </c>
      <c r="AH60" s="172">
        <v>0.4410729068745205</v>
      </c>
      <c r="AI60" s="172">
        <v>0.96577357515794215</v>
      </c>
      <c r="AJ60" s="172">
        <v>1.279488406670632</v>
      </c>
    </row>
    <row r="61" spans="28:36">
      <c r="AB61" s="174" t="s">
        <v>249</v>
      </c>
      <c r="AC61" s="172">
        <v>0</v>
      </c>
      <c r="AD61" s="172">
        <v>-6.9954070299997095</v>
      </c>
      <c r="AE61" s="172">
        <v>-5.8501503663417456</v>
      </c>
      <c r="AF61" s="172">
        <v>-4.0947112094553875</v>
      </c>
      <c r="AG61" s="172">
        <v>-3.4575383375820734</v>
      </c>
      <c r="AH61" s="172">
        <v>-2.7365244666804607</v>
      </c>
      <c r="AI61" s="172">
        <v>-2.1129748889122091</v>
      </c>
      <c r="AJ61" s="172">
        <v>-1.1988478715094717</v>
      </c>
    </row>
    <row r="62" spans="28:36">
      <c r="AB62" s="174" t="s">
        <v>250</v>
      </c>
      <c r="AC62" s="172">
        <v>0</v>
      </c>
      <c r="AD62" s="172">
        <v>-5.3470532089315128</v>
      </c>
      <c r="AE62" s="172">
        <v>-0.53091138173829222</v>
      </c>
      <c r="AF62" s="172">
        <v>0.74665295863165682</v>
      </c>
      <c r="AG62" s="172">
        <v>4.0957358559076322</v>
      </c>
      <c r="AH62" s="172">
        <v>5.4404553287871646</v>
      </c>
      <c r="AI62" s="172">
        <v>6.3933132904755272</v>
      </c>
      <c r="AJ62" s="172">
        <v>7.0931140330850964</v>
      </c>
    </row>
    <row r="63" spans="28:36">
      <c r="AB63" s="174" t="s">
        <v>55</v>
      </c>
      <c r="AC63" s="172">
        <v>0</v>
      </c>
      <c r="AD63" s="172">
        <v>-7.4869708397150978</v>
      </c>
      <c r="AE63" s="172">
        <v>-2.4220407253809997</v>
      </c>
      <c r="AF63" s="172">
        <v>-1.3472683416313398</v>
      </c>
      <c r="AG63" s="172">
        <v>-1.450461094709528</v>
      </c>
      <c r="AH63" s="172">
        <v>-1.1273771729122837</v>
      </c>
      <c r="AI63" s="172">
        <v>-0.73102866521986254</v>
      </c>
      <c r="AJ63" s="172">
        <v>-0.63990916030827449</v>
      </c>
    </row>
    <row r="64" spans="28:36">
      <c r="AB64" s="174" t="s">
        <v>217</v>
      </c>
      <c r="AC64" s="172">
        <v>0</v>
      </c>
      <c r="AD64" s="172">
        <v>-10.606008451482527</v>
      </c>
      <c r="AE64" s="172">
        <v>4.0117228313872877</v>
      </c>
      <c r="AF64" s="172">
        <v>-2.1273528665992751</v>
      </c>
      <c r="AG64" s="172">
        <v>-3.3556855029689538</v>
      </c>
      <c r="AH64" s="172">
        <v>-2.5999837020201246</v>
      </c>
      <c r="AI64" s="172">
        <v>-2.6689518702414725</v>
      </c>
      <c r="AJ64" s="172">
        <v>-1.9583652535022997</v>
      </c>
    </row>
    <row r="65" spans="28:36">
      <c r="AB65" s="174" t="s">
        <v>218</v>
      </c>
      <c r="AC65" s="172">
        <v>0</v>
      </c>
      <c r="AD65" s="172">
        <v>-2.0435924818087181</v>
      </c>
      <c r="AE65" s="172">
        <v>-2.9519516742937872</v>
      </c>
      <c r="AF65" s="172">
        <v>-1.0351437707198805</v>
      </c>
      <c r="AG65" s="172">
        <v>-0.82196903376157759</v>
      </c>
      <c r="AH65" s="172">
        <v>0.20047761467461167</v>
      </c>
      <c r="AI65" s="172">
        <v>0.62359279464351003</v>
      </c>
      <c r="AJ65" s="172">
        <v>1.0088082115343395</v>
      </c>
    </row>
    <row r="66" spans="28:36">
      <c r="AB66" s="174" t="s">
        <v>219</v>
      </c>
      <c r="AC66" s="172">
        <v>0</v>
      </c>
      <c r="AD66" s="172">
        <v>-7.0362190643602371</v>
      </c>
      <c r="AE66" s="172">
        <v>-6.0700119861550803</v>
      </c>
      <c r="AF66" s="172">
        <v>-1.767548111071646</v>
      </c>
      <c r="AG66" s="172">
        <v>0.11688862519704069</v>
      </c>
      <c r="AH66" s="172">
        <v>1.1625829973460386</v>
      </c>
      <c r="AI66" s="172">
        <v>1.5690206433210603</v>
      </c>
      <c r="AJ66" s="172">
        <v>1.9415573273493489</v>
      </c>
    </row>
    <row r="67" spans="28:36">
      <c r="AB67" s="174" t="s">
        <v>67</v>
      </c>
      <c r="AC67" s="172">
        <v>0</v>
      </c>
      <c r="AD67" s="172">
        <v>-4.4557182413803691</v>
      </c>
      <c r="AE67" s="172">
        <v>0.33633945740285709</v>
      </c>
      <c r="AF67" s="172">
        <v>-0.17387288808670665</v>
      </c>
      <c r="AG67" s="172">
        <v>0.56545331277711997</v>
      </c>
      <c r="AH67" s="172">
        <v>1.2554128464213294</v>
      </c>
      <c r="AI67" s="172">
        <v>1.9640809944697746</v>
      </c>
      <c r="AJ67" s="172">
        <v>1.9766232927955947</v>
      </c>
    </row>
    <row r="68" spans="28:36">
      <c r="AB68" s="174" t="s">
        <v>49</v>
      </c>
      <c r="AC68" s="172">
        <v>0</v>
      </c>
      <c r="AD68" s="172">
        <v>-5.0490542265283773</v>
      </c>
      <c r="AE68" s="172">
        <v>-3.2599850043373317</v>
      </c>
      <c r="AF68" s="172">
        <v>-2.4034366933571603</v>
      </c>
      <c r="AG68" s="172">
        <v>-1.5530501990381635</v>
      </c>
      <c r="AH68" s="172">
        <v>-0.8454721323355523</v>
      </c>
      <c r="AI68" s="172">
        <v>-0.20480456709202066</v>
      </c>
      <c r="AJ68" s="172">
        <v>0.33262012431002841</v>
      </c>
    </row>
    <row r="69" spans="28:36">
      <c r="AB69" s="174" t="s">
        <v>68</v>
      </c>
      <c r="AC69" s="172">
        <v>0</v>
      </c>
      <c r="AD69" s="172">
        <v>-4.4212949331102855</v>
      </c>
      <c r="AE69" s="172">
        <v>-5.7627098640496879</v>
      </c>
      <c r="AF69" s="172">
        <v>-1.0502207006979964</v>
      </c>
      <c r="AG69" s="172">
        <v>-0.51462635272601442</v>
      </c>
      <c r="AH69" s="172">
        <v>0.61695842861063577</v>
      </c>
      <c r="AI69" s="172">
        <v>0.79276944621707601</v>
      </c>
      <c r="AJ69" s="172">
        <v>0.87408902523242382</v>
      </c>
    </row>
    <row r="70" spans="28:36">
      <c r="AB70" s="174" t="s">
        <v>251</v>
      </c>
      <c r="AC70" s="172">
        <v>0</v>
      </c>
      <c r="AD70" s="172">
        <v>-1.879923244205969</v>
      </c>
      <c r="AE70" s="172">
        <v>-0.26701968775108131</v>
      </c>
      <c r="AF70" s="172">
        <v>0.8897323928221228</v>
      </c>
      <c r="AG70" s="172">
        <v>2.4886914285816397</v>
      </c>
      <c r="AH70" s="172">
        <v>3.3560045626184989</v>
      </c>
      <c r="AI70" s="172">
        <v>4.1400119278941556</v>
      </c>
      <c r="AJ70" s="172">
        <v>4.7379689066806794</v>
      </c>
    </row>
    <row r="71" spans="28:36">
      <c r="AB71" s="174" t="s">
        <v>69</v>
      </c>
      <c r="AC71" s="172">
        <v>0</v>
      </c>
      <c r="AD71" s="172">
        <v>-8.3495605198213489</v>
      </c>
      <c r="AE71" s="172">
        <v>-4.2776296252191823</v>
      </c>
      <c r="AF71" s="172">
        <v>-3.0282420422983716</v>
      </c>
      <c r="AG71" s="172">
        <v>-2.8458634868230099</v>
      </c>
      <c r="AH71" s="172">
        <v>-2.7785763908291052</v>
      </c>
      <c r="AI71" s="172">
        <v>-2.6382044742226824</v>
      </c>
      <c r="AJ71" s="172">
        <v>-2.6867587694587902</v>
      </c>
    </row>
    <row r="72" spans="28:36">
      <c r="AB72" s="174" t="s">
        <v>252</v>
      </c>
      <c r="AC72" s="172">
        <v>0</v>
      </c>
      <c r="AD72" s="172">
        <v>6.1517652903340583</v>
      </c>
      <c r="AE72" s="172">
        <v>7.5869709662944294</v>
      </c>
      <c r="AF72" s="172">
        <v>9.776585426311966</v>
      </c>
      <c r="AG72" s="172">
        <v>10.127549541385671</v>
      </c>
      <c r="AH72" s="172">
        <v>11.566330723146493</v>
      </c>
      <c r="AI72" s="172">
        <v>12.387166323164177</v>
      </c>
      <c r="AJ72" s="172">
        <v>13.009122907690431</v>
      </c>
    </row>
    <row r="73" spans="28:36">
      <c r="AB73" s="174" t="s">
        <v>70</v>
      </c>
      <c r="AC73" s="172">
        <v>0</v>
      </c>
      <c r="AD73" s="172">
        <v>-5.5058825914149532</v>
      </c>
      <c r="AE73" s="172">
        <v>-1.4385373564876487</v>
      </c>
      <c r="AF73" s="172">
        <v>-0.60575243183965166</v>
      </c>
      <c r="AG73" s="172">
        <v>-0.37702980795974139</v>
      </c>
      <c r="AH73" s="172">
        <v>-0.4233451181165615</v>
      </c>
      <c r="AI73" s="172">
        <v>-0.40168480743423607</v>
      </c>
      <c r="AJ73" s="172">
        <v>-0.51138290966347832</v>
      </c>
    </row>
    <row r="74" spans="28:36">
      <c r="AB74" s="174" t="s">
        <v>71</v>
      </c>
      <c r="AC74" s="172">
        <v>0</v>
      </c>
      <c r="AD74" s="172">
        <v>-3.1938389715654094</v>
      </c>
      <c r="AE74" s="172">
        <v>0.7267104365790753</v>
      </c>
      <c r="AF74" s="172">
        <v>4.063461696535561</v>
      </c>
      <c r="AG74" s="172">
        <v>4.8251092495173733</v>
      </c>
      <c r="AH74" s="172">
        <v>5.2701211011206928</v>
      </c>
      <c r="AI74" s="172">
        <v>5.2999484364100873</v>
      </c>
      <c r="AJ74" s="172">
        <v>5.3525991251120519</v>
      </c>
    </row>
    <row r="75" spans="28:36">
      <c r="AB75" s="174" t="s">
        <v>129</v>
      </c>
      <c r="AC75" s="172">
        <v>0</v>
      </c>
      <c r="AD75" s="172">
        <v>9.0826575995018644E-2</v>
      </c>
      <c r="AE75" s="172">
        <v>0.69690510676131368</v>
      </c>
      <c r="AF75" s="172">
        <v>2.1616623570806404</v>
      </c>
      <c r="AG75" s="172">
        <v>2.4090829529784976</v>
      </c>
      <c r="AH75" s="172">
        <v>3.1944180182729927</v>
      </c>
      <c r="AI75" s="172">
        <v>3.4294607979431486</v>
      </c>
      <c r="AJ75" s="172">
        <v>3.8325619764969581</v>
      </c>
    </row>
    <row r="76" spans="28:36">
      <c r="AB76" s="174" t="s">
        <v>253</v>
      </c>
      <c r="AC76" s="172">
        <v>0</v>
      </c>
      <c r="AD76" s="172">
        <v>-5.0483265781014968</v>
      </c>
      <c r="AE76" s="172">
        <v>-4.4782478174065101</v>
      </c>
      <c r="AF76" s="172">
        <v>-4.4797879834177508</v>
      </c>
      <c r="AG76" s="172">
        <v>-5.6286540564307987</v>
      </c>
      <c r="AH76" s="172">
        <v>-4.7935224878995619</v>
      </c>
      <c r="AI76" s="172">
        <v>-5.1265452918683465</v>
      </c>
      <c r="AJ76" s="172">
        <v>-4.2760278803908669</v>
      </c>
    </row>
    <row r="77" spans="28:36">
      <c r="AB77" s="174" t="s">
        <v>220</v>
      </c>
      <c r="AC77" s="172">
        <v>0</v>
      </c>
      <c r="AD77" s="172">
        <v>-4.6754519110837531</v>
      </c>
      <c r="AE77" s="172">
        <v>-2.4177009503567186</v>
      </c>
      <c r="AF77" s="172">
        <v>-1.7799072962414593</v>
      </c>
      <c r="AG77" s="172">
        <v>-1.9982997130345896</v>
      </c>
      <c r="AH77" s="172">
        <v>-1.842364008233806</v>
      </c>
      <c r="AI77" s="172">
        <v>-2.0196016069471163</v>
      </c>
      <c r="AJ77" s="172">
        <v>-1.8428596558172154</v>
      </c>
    </row>
    <row r="78" spans="28:36">
      <c r="AB78" s="174" t="s">
        <v>322</v>
      </c>
      <c r="AC78" s="172">
        <v>0</v>
      </c>
      <c r="AD78" s="172">
        <v>-1.0655951444561458</v>
      </c>
      <c r="AE78" s="172">
        <v>-0.93162707738935868</v>
      </c>
      <c r="AF78" s="172">
        <v>-1.6590286848073079</v>
      </c>
      <c r="AG78" s="172">
        <v>4.6710476251284376</v>
      </c>
      <c r="AH78" s="172">
        <v>4.5227324257702257</v>
      </c>
      <c r="AI78" s="172">
        <v>4.6660254263532162</v>
      </c>
      <c r="AJ78" s="172">
        <v>4.799692050007268</v>
      </c>
    </row>
    <row r="79" spans="28:36">
      <c r="AB79" s="174" t="s">
        <v>254</v>
      </c>
      <c r="AC79" s="172">
        <v>0</v>
      </c>
      <c r="AD79" s="172">
        <v>-10.139038258983582</v>
      </c>
      <c r="AE79" s="172">
        <v>-8.2646744859820913</v>
      </c>
      <c r="AF79" s="172">
        <v>1.1353255140178522</v>
      </c>
      <c r="AG79" s="172">
        <v>1.555325514017968</v>
      </c>
      <c r="AH79" s="172">
        <v>1.4353255140179235</v>
      </c>
      <c r="AI79" s="172">
        <v>1.4353255140179209</v>
      </c>
      <c r="AJ79" s="172">
        <v>1.4353255140178764</v>
      </c>
    </row>
    <row r="80" spans="28:36">
      <c r="AB80" s="174" t="s">
        <v>221</v>
      </c>
      <c r="AC80" s="172">
        <v>0</v>
      </c>
      <c r="AD80" s="172">
        <v>-3.8137596334899984</v>
      </c>
      <c r="AE80" s="172">
        <v>-2.8161291221106914</v>
      </c>
      <c r="AF80" s="172">
        <v>-1.8069845718896511</v>
      </c>
      <c r="AG80" s="172">
        <v>-0.88234358994987416</v>
      </c>
      <c r="AH80" s="172">
        <v>-0.17846421876928287</v>
      </c>
      <c r="AI80" s="172">
        <v>0.75898520897955324</v>
      </c>
      <c r="AJ80" s="172">
        <v>0.97690912340836578</v>
      </c>
    </row>
    <row r="81" spans="28:36">
      <c r="AB81" s="174" t="s">
        <v>235</v>
      </c>
      <c r="AC81" s="172">
        <v>0</v>
      </c>
      <c r="AD81" s="172">
        <v>-7.4769982930033487</v>
      </c>
      <c r="AE81" s="172">
        <v>-5.4220994553648332</v>
      </c>
      <c r="AF81" s="172">
        <v>-2.0356477469339245</v>
      </c>
      <c r="AG81" s="172">
        <v>-0.69552226977455511</v>
      </c>
      <c r="AH81" s="172">
        <v>-0.35691871132298436</v>
      </c>
      <c r="AI81" s="172">
        <v>-0.3120869480835573</v>
      </c>
      <c r="AJ81" s="172">
        <v>-0.34859897420281394</v>
      </c>
    </row>
    <row r="82" spans="28:36">
      <c r="AB82" s="174" t="s">
        <v>255</v>
      </c>
      <c r="AC82" s="172">
        <v>0</v>
      </c>
      <c r="AD82" s="172">
        <v>-5.1156434274699443</v>
      </c>
      <c r="AE82" s="172">
        <v>-5.941904895914476</v>
      </c>
      <c r="AF82" s="172">
        <v>-3.602089901295491</v>
      </c>
      <c r="AG82" s="172">
        <v>-2.7549367847166248</v>
      </c>
      <c r="AH82" s="172">
        <v>-2.2522131170512614</v>
      </c>
      <c r="AI82" s="172">
        <v>-1.9668020821801626</v>
      </c>
      <c r="AJ82" s="172">
        <v>-1.6124751074277541</v>
      </c>
    </row>
    <row r="83" spans="28:36">
      <c r="AB83" s="174" t="s">
        <v>256</v>
      </c>
      <c r="AC83" s="172">
        <v>0</v>
      </c>
      <c r="AD83" s="172">
        <v>-2.7035446277158233</v>
      </c>
      <c r="AE83" s="172">
        <v>-1.352800459602491</v>
      </c>
      <c r="AF83" s="172">
        <v>-0.54048476779854893</v>
      </c>
      <c r="AG83" s="172">
        <v>-0.17713940357822811</v>
      </c>
      <c r="AH83" s="172">
        <v>3.2342689298980432E-2</v>
      </c>
      <c r="AI83" s="172">
        <v>0.19211751969605739</v>
      </c>
      <c r="AJ83" s="172">
        <v>0.21438525921403695</v>
      </c>
    </row>
    <row r="84" spans="28:36">
      <c r="AB84" s="174" t="s">
        <v>297</v>
      </c>
      <c r="AC84" s="172">
        <v>0</v>
      </c>
      <c r="AD84" s="172">
        <v>-4.7705132767428147</v>
      </c>
      <c r="AE84" s="172">
        <v>-3.2552706032485621</v>
      </c>
      <c r="AF84" s="172">
        <v>-2.3498460006610986</v>
      </c>
      <c r="AG84" s="172">
        <v>-1.6806310216253313</v>
      </c>
      <c r="AH84" s="172">
        <v>-1.0474288229860154</v>
      </c>
      <c r="AI84" s="172">
        <v>-0.80086090291740542</v>
      </c>
      <c r="AJ84" s="172">
        <v>-0.78970513799528197</v>
      </c>
    </row>
    <row r="85" spans="28:36">
      <c r="AB85" s="174" t="s">
        <v>72</v>
      </c>
      <c r="AC85" s="172">
        <v>0</v>
      </c>
      <c r="AD85" s="172">
        <v>-6.4945161744116078</v>
      </c>
      <c r="AE85" s="172">
        <v>-4.4435172148642934</v>
      </c>
      <c r="AF85" s="172">
        <v>-2.8008612325722626</v>
      </c>
      <c r="AG85" s="172">
        <v>-1.5927441332921726</v>
      </c>
      <c r="AH85" s="172">
        <v>-0.30798907321560431</v>
      </c>
      <c r="AI85" s="172">
        <v>0.63121018785421379</v>
      </c>
      <c r="AJ85" s="172">
        <v>1.4045531688532065</v>
      </c>
    </row>
    <row r="86" spans="28:36">
      <c r="AB86" s="174" t="s">
        <v>50</v>
      </c>
      <c r="AC86" s="172">
        <v>0</v>
      </c>
      <c r="AD86" s="172">
        <v>-4.8490401792321984</v>
      </c>
      <c r="AE86" s="172">
        <v>-2.5768024886739953</v>
      </c>
      <c r="AF86" s="172">
        <v>-1.6563265758511365</v>
      </c>
      <c r="AG86" s="172">
        <v>-1.0345722285255912</v>
      </c>
      <c r="AH86" s="172">
        <v>-0.61378847484945265</v>
      </c>
      <c r="AI86" s="172">
        <v>-0.3110296901732843</v>
      </c>
      <c r="AJ86" s="172">
        <v>-4.2654824677827996E-2</v>
      </c>
    </row>
    <row r="87" spans="28:36">
      <c r="AB87" s="174" t="s">
        <v>73</v>
      </c>
      <c r="AC87" s="172">
        <v>0</v>
      </c>
      <c r="AD87" s="172">
        <v>-3.6377165283007051</v>
      </c>
      <c r="AE87" s="172">
        <v>-3.8965218494113691</v>
      </c>
      <c r="AF87" s="172">
        <v>-2.1736843785157647</v>
      </c>
      <c r="AG87" s="172">
        <v>-0.74931241058293852</v>
      </c>
      <c r="AH87" s="172">
        <v>-0.40285361757073712</v>
      </c>
      <c r="AI87" s="172">
        <v>-6.62516225729326E-2</v>
      </c>
      <c r="AJ87" s="172">
        <v>0.10901659017361842</v>
      </c>
    </row>
    <row r="88" spans="28:36">
      <c r="AB88" s="174" t="s">
        <v>98</v>
      </c>
      <c r="AC88" s="172">
        <v>0</v>
      </c>
      <c r="AD88" s="172">
        <v>-3.2939745451014755</v>
      </c>
      <c r="AE88" s="172">
        <v>-1.7571800006381801</v>
      </c>
      <c r="AF88" s="172">
        <v>-2.6345186672005321</v>
      </c>
      <c r="AG88" s="172">
        <v>-3.4436014363184899</v>
      </c>
      <c r="AH88" s="172">
        <v>-4.1877357168609528</v>
      </c>
      <c r="AI88" s="172">
        <v>-4.8111403388137468</v>
      </c>
      <c r="AJ88" s="172">
        <v>-5.5701646739883532</v>
      </c>
    </row>
    <row r="89" spans="28:36">
      <c r="AB89" s="174" t="s">
        <v>222</v>
      </c>
      <c r="AC89" s="172">
        <v>0</v>
      </c>
      <c r="AD89" s="172">
        <v>-20.667329286663659</v>
      </c>
      <c r="AE89" s="172">
        <v>-10.128406262804527</v>
      </c>
      <c r="AF89" s="172">
        <v>-8.626948410193247</v>
      </c>
      <c r="AG89" s="172">
        <v>-6.8657887046297379</v>
      </c>
      <c r="AH89" s="172">
        <v>-5.5442222103701297</v>
      </c>
      <c r="AI89" s="172">
        <v>-3.9966818412022684</v>
      </c>
      <c r="AJ89" s="172">
        <v>-3.5460757326779766</v>
      </c>
    </row>
    <row r="90" spans="28:36">
      <c r="AB90" s="174" t="s">
        <v>223</v>
      </c>
      <c r="AC90" s="172">
        <v>0</v>
      </c>
      <c r="AD90" s="172">
        <v>-4.7739941167406741</v>
      </c>
      <c r="AE90" s="172">
        <v>-1.2714215262359181</v>
      </c>
      <c r="AF90" s="172">
        <v>0.55936888929982242</v>
      </c>
      <c r="AG90" s="172">
        <v>1.0887968281497109</v>
      </c>
      <c r="AH90" s="172">
        <v>0.61896982530540068</v>
      </c>
      <c r="AI90" s="172">
        <v>0.25813007514044795</v>
      </c>
      <c r="AJ90" s="172">
        <v>0.54680816447213287</v>
      </c>
    </row>
    <row r="91" spans="28:36">
      <c r="AB91" s="174" t="s">
        <v>257</v>
      </c>
      <c r="AC91" s="172">
        <v>0</v>
      </c>
      <c r="AD91" s="172">
        <v>-2.9297805673670467</v>
      </c>
      <c r="AE91" s="172">
        <v>-1.6970638819585213</v>
      </c>
      <c r="AF91" s="172">
        <v>5.0721922475356784E-2</v>
      </c>
      <c r="AG91" s="172">
        <v>1.2001718634142637</v>
      </c>
      <c r="AH91" s="172">
        <v>2.71443261193859</v>
      </c>
      <c r="AI91" s="172">
        <v>4.5978319737759037</v>
      </c>
      <c r="AJ91" s="172">
        <v>4.845880564557258</v>
      </c>
    </row>
    <row r="92" spans="28:36">
      <c r="AB92" s="174" t="s">
        <v>40</v>
      </c>
      <c r="AC92" s="172">
        <v>0</v>
      </c>
      <c r="AD92" s="172">
        <v>-6.7359718892712293</v>
      </c>
      <c r="AE92" s="172">
        <v>-2.4267038789711246</v>
      </c>
      <c r="AF92" s="172">
        <v>-0.86202559614431229</v>
      </c>
      <c r="AG92" s="172">
        <v>-0.26449144922873769</v>
      </c>
      <c r="AH92" s="172">
        <v>-0.22103556816553094</v>
      </c>
      <c r="AI92" s="172">
        <v>-0.18772966377338285</v>
      </c>
      <c r="AJ92" s="172">
        <v>-0.23709097686350511</v>
      </c>
    </row>
    <row r="93" spans="28:36">
      <c r="AB93" s="174" t="s">
        <v>224</v>
      </c>
      <c r="AC93" s="172">
        <v>0</v>
      </c>
      <c r="AD93" s="172">
        <v>-4.8752044643020795</v>
      </c>
      <c r="AE93" s="172">
        <v>-3.1212028984221503</v>
      </c>
      <c r="AF93" s="172">
        <v>-0.18631763378375954</v>
      </c>
      <c r="AG93" s="172">
        <v>0.21162624303395727</v>
      </c>
      <c r="AH93" s="172">
        <v>0.1346145848952145</v>
      </c>
      <c r="AI93" s="172">
        <v>0.21388742866022659</v>
      </c>
      <c r="AJ93" s="172">
        <v>0.78108233196766297</v>
      </c>
    </row>
    <row r="94" spans="28:36">
      <c r="AB94" s="174" t="s">
        <v>39</v>
      </c>
      <c r="AC94" s="172">
        <v>0</v>
      </c>
      <c r="AD94" s="172">
        <v>-13.809926957950637</v>
      </c>
      <c r="AE94" s="172">
        <v>-11.231760639363962</v>
      </c>
      <c r="AF94" s="172">
        <v>-8.8832982529286824</v>
      </c>
      <c r="AG94" s="172">
        <v>-9.0255778501975872</v>
      </c>
      <c r="AH94" s="172">
        <v>-9.3914610799511529</v>
      </c>
      <c r="AI94" s="172">
        <v>-9.2986636514414336</v>
      </c>
      <c r="AJ94" s="172">
        <v>-8.3914741515116127</v>
      </c>
    </row>
    <row r="95" spans="28:36">
      <c r="AB95" s="174" t="s">
        <v>258</v>
      </c>
      <c r="AC95" s="172">
        <v>0</v>
      </c>
      <c r="AD95" s="172">
        <v>0.58834366355870849</v>
      </c>
      <c r="AE95" s="172" t="e">
        <v>#N/A</v>
      </c>
      <c r="AF95" s="172" t="e">
        <v>#N/A</v>
      </c>
      <c r="AG95" s="172" t="e">
        <v>#N/A</v>
      </c>
      <c r="AH95" s="172" t="e">
        <v>#N/A</v>
      </c>
      <c r="AI95" s="172" t="e">
        <v>#N/A</v>
      </c>
      <c r="AJ95" s="172" t="e">
        <v>#N/A</v>
      </c>
    </row>
    <row r="96" spans="28:36">
      <c r="AB96" s="174" t="s">
        <v>38</v>
      </c>
      <c r="AC96" s="172">
        <v>0</v>
      </c>
      <c r="AD96" s="172">
        <v>-78.980801187518111</v>
      </c>
      <c r="AE96" s="172">
        <v>24.245818066442332</v>
      </c>
      <c r="AF96" s="172">
        <v>23.861178021309659</v>
      </c>
      <c r="AG96" s="172">
        <v>25.312622438485146</v>
      </c>
      <c r="AH96" s="172">
        <v>23.485605371944615</v>
      </c>
      <c r="AI96" s="172">
        <v>24.974067414550177</v>
      </c>
      <c r="AJ96" s="172">
        <v>26.562007216766247</v>
      </c>
    </row>
    <row r="97" spans="28:36">
      <c r="AB97" s="174" t="s">
        <v>74</v>
      </c>
      <c r="AC97" s="172">
        <v>0</v>
      </c>
      <c r="AD97" s="172">
        <v>-2.8263959719955745</v>
      </c>
      <c r="AE97" s="172">
        <v>-2.2039428132514285</v>
      </c>
      <c r="AF97" s="172">
        <v>-1.1575287520996316</v>
      </c>
      <c r="AG97" s="172">
        <v>-0.82769199090734302</v>
      </c>
      <c r="AH97" s="172">
        <v>-0.75176102779324783</v>
      </c>
      <c r="AI97" s="172">
        <v>-0.66996860706559103</v>
      </c>
      <c r="AJ97" s="172">
        <v>-0.63753927410057676</v>
      </c>
    </row>
    <row r="98" spans="28:36">
      <c r="AB98" s="174" t="s">
        <v>259</v>
      </c>
      <c r="AC98" s="172">
        <v>0</v>
      </c>
      <c r="AD98" s="172">
        <v>-14.725771099162873</v>
      </c>
      <c r="AE98" s="172">
        <v>-14.455533929851768</v>
      </c>
      <c r="AF98" s="172">
        <v>-14.884503041411957</v>
      </c>
      <c r="AG98" s="172">
        <v>-7.8575255863461519</v>
      </c>
      <c r="AH98" s="172">
        <v>0.32017912047975017</v>
      </c>
      <c r="AI98" s="172">
        <v>1.5134777622284261</v>
      </c>
      <c r="AJ98" s="172">
        <v>3.6140698560990883</v>
      </c>
    </row>
    <row r="99" spans="28:36">
      <c r="AB99" s="174" t="s">
        <v>260</v>
      </c>
      <c r="AC99" s="172">
        <v>0</v>
      </c>
      <c r="AD99" s="172">
        <v>1.796017713521916</v>
      </c>
      <c r="AE99" s="172">
        <v>2.3413810661282271</v>
      </c>
      <c r="AF99" s="172">
        <v>0.47205777794048887</v>
      </c>
      <c r="AG99" s="172">
        <v>0.2055539385435845</v>
      </c>
      <c r="AH99" s="172">
        <v>-1.5236883556490821</v>
      </c>
      <c r="AI99" s="172">
        <v>-1.7869154780210939</v>
      </c>
      <c r="AJ99" s="172">
        <v>-2.1577190103491164</v>
      </c>
    </row>
    <row r="100" spans="28:36">
      <c r="AB100" s="174" t="s">
        <v>236</v>
      </c>
      <c r="AC100" s="172">
        <v>0</v>
      </c>
      <c r="AD100" s="172">
        <v>-2.1913196747299022</v>
      </c>
      <c r="AE100" s="172">
        <v>1.4063121175794215</v>
      </c>
      <c r="AF100" s="172">
        <v>3.2629410938437955</v>
      </c>
      <c r="AG100" s="172">
        <v>2.1223903567973554</v>
      </c>
      <c r="AH100" s="172">
        <v>2.4562887178074018</v>
      </c>
      <c r="AI100" s="172">
        <v>2.6916547567710145</v>
      </c>
      <c r="AJ100" s="172">
        <v>3.0663320259887596</v>
      </c>
    </row>
    <row r="101" spans="28:36">
      <c r="AB101" s="174" t="s">
        <v>56</v>
      </c>
      <c r="AC101" s="172">
        <v>0</v>
      </c>
      <c r="AD101" s="172">
        <v>-2.2333454539415087</v>
      </c>
      <c r="AE101" s="172">
        <v>-1.0710868975484753</v>
      </c>
      <c r="AF101" s="172">
        <v>-0.27108689754849769</v>
      </c>
      <c r="AG101" s="172">
        <v>-0.27108689754848658</v>
      </c>
      <c r="AH101" s="172">
        <v>-0.17108689754847051</v>
      </c>
      <c r="AI101" s="172">
        <v>-0.17108689754849937</v>
      </c>
      <c r="AJ101" s="172">
        <v>-0.17108689754847672</v>
      </c>
    </row>
    <row r="102" spans="28:36">
      <c r="AB102" s="174" t="s">
        <v>261</v>
      </c>
      <c r="AC102" s="172">
        <v>0</v>
      </c>
      <c r="AD102" s="172">
        <v>-15.690145194932903</v>
      </c>
      <c r="AE102" s="172">
        <v>-18.603276323809933</v>
      </c>
      <c r="AF102" s="172">
        <v>-14.290595498351806</v>
      </c>
      <c r="AG102" s="172">
        <v>-13.728168892347234</v>
      </c>
      <c r="AH102" s="172">
        <v>-18.616973747713413</v>
      </c>
      <c r="AI102" s="172">
        <v>-19.30681209136111</v>
      </c>
      <c r="AJ102" s="172">
        <v>-19.580219910970573</v>
      </c>
    </row>
    <row r="103" spans="28:36">
      <c r="AB103" s="174" t="s">
        <v>298</v>
      </c>
      <c r="AC103" s="172">
        <v>0</v>
      </c>
      <c r="AD103" s="172">
        <v>-10.553346205523857</v>
      </c>
      <c r="AE103" s="172">
        <v>-6.4680333970778241</v>
      </c>
      <c r="AF103" s="172">
        <v>-5.5604863926460499</v>
      </c>
      <c r="AG103" s="172">
        <v>-5.3605770301416529</v>
      </c>
      <c r="AH103" s="172">
        <v>-5.5558282264988268</v>
      </c>
      <c r="AI103" s="172">
        <v>-5.5940395588571645</v>
      </c>
      <c r="AJ103" s="172">
        <v>-5.8349327203227226</v>
      </c>
    </row>
    <row r="104" spans="28:36">
      <c r="AB104" s="174" t="s">
        <v>262</v>
      </c>
      <c r="AC104" s="172">
        <v>0</v>
      </c>
      <c r="AD104" s="172">
        <v>-8.2671222518850982</v>
      </c>
      <c r="AE104" s="172">
        <v>-3.719948635789311</v>
      </c>
      <c r="AF104" s="172">
        <v>0.3220819060063107</v>
      </c>
      <c r="AG104" s="172">
        <v>1.0157134931584095</v>
      </c>
      <c r="AH104" s="172">
        <v>1.044696123915215</v>
      </c>
      <c r="AI104" s="172">
        <v>1.1489711674644967</v>
      </c>
      <c r="AJ104" s="172">
        <v>1.9904607527255458</v>
      </c>
    </row>
    <row r="105" spans="28:36">
      <c r="AB105" s="174" t="s">
        <v>75</v>
      </c>
      <c r="AC105" s="172">
        <v>0</v>
      </c>
      <c r="AD105" s="172">
        <v>-3.5420719848704998</v>
      </c>
      <c r="AE105" s="172">
        <v>-2.3593519309841771</v>
      </c>
      <c r="AF105" s="172">
        <v>-1.7628012606120294</v>
      </c>
      <c r="AG105" s="172">
        <v>-1.0512219516320238</v>
      </c>
      <c r="AH105" s="172">
        <v>-0.45884930697306014</v>
      </c>
      <c r="AI105" s="172">
        <v>0.30846476687441804</v>
      </c>
      <c r="AJ105" s="172">
        <v>0.70073890112647419</v>
      </c>
    </row>
    <row r="106" spans="28:36">
      <c r="AB106" s="174" t="s">
        <v>225</v>
      </c>
      <c r="AC106" s="172">
        <v>0</v>
      </c>
      <c r="AD106" s="172">
        <v>-3.5115823220208773</v>
      </c>
      <c r="AE106" s="172">
        <v>-2.9609624364442295</v>
      </c>
      <c r="AF106" s="172">
        <v>-2.0738688105571574</v>
      </c>
      <c r="AG106" s="172">
        <v>0.35217210463743243</v>
      </c>
      <c r="AH106" s="172">
        <v>1.2421870037362259</v>
      </c>
      <c r="AI106" s="172">
        <v>1.4285708055410575</v>
      </c>
      <c r="AJ106" s="172">
        <v>1.8588179783352667</v>
      </c>
    </row>
    <row r="107" spans="28:36">
      <c r="AB107" s="174" t="s">
        <v>365</v>
      </c>
      <c r="AC107" s="172">
        <v>0</v>
      </c>
      <c r="AD107" s="172">
        <v>10.733130074146757</v>
      </c>
      <c r="AE107" s="172">
        <v>-4.83612392575108</v>
      </c>
      <c r="AF107" s="172">
        <v>-12.466247310176378</v>
      </c>
      <c r="AG107" s="172">
        <v>-15.756281404325531</v>
      </c>
      <c r="AH107" s="172">
        <v>-18.423777670189995</v>
      </c>
      <c r="AI107" s="172">
        <v>-18.250447223353234</v>
      </c>
      <c r="AJ107" s="172">
        <v>-16.344056480164053</v>
      </c>
    </row>
    <row r="108" spans="28:36">
      <c r="AB108" s="174" t="s">
        <v>323</v>
      </c>
      <c r="AC108" s="172">
        <v>0</v>
      </c>
      <c r="AD108" s="172">
        <v>-6.1350845670979979</v>
      </c>
      <c r="AE108" s="172">
        <v>-3.6669495239940324</v>
      </c>
      <c r="AF108" s="172">
        <v>-2.2014078061436213</v>
      </c>
      <c r="AG108" s="172">
        <v>-1.6639816371176734</v>
      </c>
      <c r="AH108" s="172">
        <v>-1.4530249993197386</v>
      </c>
      <c r="AI108" s="172">
        <v>-1.1861972912185417</v>
      </c>
      <c r="AJ108" s="172">
        <v>-1.0483703808818059</v>
      </c>
    </row>
    <row r="109" spans="28:36">
      <c r="AB109" s="174" t="s">
        <v>37</v>
      </c>
      <c r="AC109" s="172">
        <v>0</v>
      </c>
      <c r="AD109" s="172">
        <v>-10.652670456094622</v>
      </c>
      <c r="AE109" s="172">
        <v>2.2961262191044094</v>
      </c>
      <c r="AF109" s="172">
        <v>5.1414125189804878</v>
      </c>
      <c r="AG109" s="172">
        <v>5.1766654836928598</v>
      </c>
      <c r="AH109" s="172">
        <v>6.425130386988072</v>
      </c>
      <c r="AI109" s="172">
        <v>6.8091663778400031</v>
      </c>
      <c r="AJ109" s="172">
        <v>6.9163203119450314</v>
      </c>
    </row>
    <row r="110" spans="28:36">
      <c r="AB110" s="174" t="s">
        <v>76</v>
      </c>
      <c r="AC110" s="172">
        <v>0</v>
      </c>
      <c r="AD110" s="172">
        <v>0.97292670968778694</v>
      </c>
      <c r="AE110" s="172">
        <v>1.8487298901169202</v>
      </c>
      <c r="AF110" s="172">
        <v>3.4700223274634627</v>
      </c>
      <c r="AG110" s="172">
        <v>5.042368841491335</v>
      </c>
      <c r="AH110" s="172">
        <v>5.0910659569830745</v>
      </c>
      <c r="AI110" s="172">
        <v>5.4905275136556586</v>
      </c>
      <c r="AJ110" s="172">
        <v>6.0587135624366919</v>
      </c>
    </row>
    <row r="111" spans="28:36">
      <c r="AB111" s="174" t="s">
        <v>299</v>
      </c>
      <c r="AC111" s="172">
        <v>0</v>
      </c>
      <c r="AD111" s="172">
        <v>-11.557160468491221</v>
      </c>
      <c r="AE111" s="172">
        <v>-16.974195481023298</v>
      </c>
      <c r="AF111" s="172">
        <v>-9.2296684038094678</v>
      </c>
      <c r="AG111" s="172">
        <v>5.0367970418966845E-2</v>
      </c>
      <c r="AH111" s="172">
        <v>0.34475946312139</v>
      </c>
      <c r="AI111" s="172">
        <v>1.3672012450177853</v>
      </c>
      <c r="AJ111" s="172">
        <v>3.8710085601614526</v>
      </c>
    </row>
    <row r="112" spans="28:36">
      <c r="AB112" s="174" t="s">
        <v>226</v>
      </c>
      <c r="AC112" s="172">
        <v>0</v>
      </c>
      <c r="AD112" s="172">
        <v>-6.6334481164351056</v>
      </c>
      <c r="AE112" s="172">
        <v>-3.7865424755149464</v>
      </c>
      <c r="AF112" s="172">
        <v>-0.4448428012875052</v>
      </c>
      <c r="AG112" s="172">
        <v>0.54429534502196653</v>
      </c>
      <c r="AH112" s="172">
        <v>1.5251135017572377</v>
      </c>
      <c r="AI112" s="172">
        <v>2.0282104652090949</v>
      </c>
      <c r="AJ112" s="172">
        <v>2.0732815067723336</v>
      </c>
    </row>
    <row r="113" spans="28:36">
      <c r="AB113" s="174" t="s">
        <v>263</v>
      </c>
      <c r="AC113" s="172">
        <v>0</v>
      </c>
      <c r="AD113" s="172">
        <v>-3.5066740610305351</v>
      </c>
      <c r="AE113" s="172">
        <v>-1.393220647080295</v>
      </c>
      <c r="AF113" s="172">
        <v>-0.236302132084655</v>
      </c>
      <c r="AG113" s="172">
        <v>0.47806359100447748</v>
      </c>
      <c r="AH113" s="172">
        <v>1.0291164355987856</v>
      </c>
      <c r="AI113" s="172">
        <v>1.1233538797883744</v>
      </c>
      <c r="AJ113" s="172">
        <v>1.4043427312847307</v>
      </c>
    </row>
    <row r="114" spans="28:36">
      <c r="AB114" s="174" t="s">
        <v>77</v>
      </c>
      <c r="AC114" s="172">
        <v>0</v>
      </c>
      <c r="AD114" s="172">
        <v>-6.9898759644809987</v>
      </c>
      <c r="AE114" s="172">
        <v>-3.396702928683248</v>
      </c>
      <c r="AF114" s="172">
        <v>-1.780582333286824</v>
      </c>
      <c r="AG114" s="172">
        <v>-1.1385782428424298</v>
      </c>
      <c r="AH114" s="172">
        <v>-0.65142143276794973</v>
      </c>
      <c r="AI114" s="172">
        <v>-0.31462899275591338</v>
      </c>
      <c r="AJ114" s="172">
        <v>1.5530050178423682E-2</v>
      </c>
    </row>
    <row r="115" spans="28:36">
      <c r="AB115" s="174" t="s">
        <v>78</v>
      </c>
      <c r="AC115" s="172">
        <v>0</v>
      </c>
      <c r="AD115" s="172">
        <v>-3.6795500541150408</v>
      </c>
      <c r="AE115" s="172">
        <v>-5.6140582159205685</v>
      </c>
      <c r="AF115" s="172">
        <v>-3.7481754671573824</v>
      </c>
      <c r="AG115" s="172">
        <v>-2.6635571659503872</v>
      </c>
      <c r="AH115" s="172">
        <v>-1.8709282947013475</v>
      </c>
      <c r="AI115" s="172">
        <v>-1.1855566495591843</v>
      </c>
      <c r="AJ115" s="172">
        <v>-0.47721501104872965</v>
      </c>
    </row>
    <row r="116" spans="28:36">
      <c r="AB116" s="174" t="s">
        <v>79</v>
      </c>
      <c r="AC116" s="172">
        <v>0</v>
      </c>
      <c r="AD116" s="172">
        <v>-7.4875514357049022</v>
      </c>
      <c r="AE116" s="172">
        <v>-4.0091268634471442</v>
      </c>
      <c r="AF116" s="172">
        <v>-1.83074834589363</v>
      </c>
      <c r="AG116" s="172">
        <v>-2.1470718018315682</v>
      </c>
      <c r="AH116" s="172">
        <v>-2.1265685761554303</v>
      </c>
      <c r="AI116" s="172">
        <v>-2.1111563381130178</v>
      </c>
      <c r="AJ116" s="172">
        <v>-2.0781765766585027</v>
      </c>
    </row>
    <row r="117" spans="28:36">
      <c r="AB117" s="174" t="s">
        <v>36</v>
      </c>
      <c r="AC117" s="172">
        <v>0</v>
      </c>
      <c r="AD117" s="172">
        <v>-3.6098299873159725</v>
      </c>
      <c r="AE117" s="172">
        <v>-3.5719579701914124</v>
      </c>
      <c r="AF117" s="172">
        <v>2.368370541662677</v>
      </c>
      <c r="AG117" s="172">
        <v>2.1971739893470978</v>
      </c>
      <c r="AH117" s="172">
        <v>1.6175568055935736</v>
      </c>
      <c r="AI117" s="172">
        <v>1.5674284966833296</v>
      </c>
      <c r="AJ117" s="172">
        <v>1.7775403325108208</v>
      </c>
    </row>
    <row r="118" spans="28:36">
      <c r="AB118" s="174" t="s">
        <v>80</v>
      </c>
      <c r="AC118" s="172">
        <v>0</v>
      </c>
      <c r="AD118" s="172">
        <v>-5.1818525093814358</v>
      </c>
      <c r="AE118" s="172">
        <v>-2.5664786078363502</v>
      </c>
      <c r="AF118" s="172">
        <v>-1.7373427491343305</v>
      </c>
      <c r="AG118" s="172">
        <v>-1.6320643059739934</v>
      </c>
      <c r="AH118" s="172">
        <v>-1.5195979282052772</v>
      </c>
      <c r="AI118" s="172">
        <v>-1.3678100478283675</v>
      </c>
      <c r="AJ118" s="172">
        <v>-1.335271645854621</v>
      </c>
    </row>
    <row r="119" spans="28:36">
      <c r="AB119" s="174" t="s">
        <v>52</v>
      </c>
      <c r="AC119" s="172">
        <v>0</v>
      </c>
      <c r="AD119" s="172">
        <v>-6.0350899764744206</v>
      </c>
      <c r="AE119" s="172">
        <v>-2.7219452722078401</v>
      </c>
      <c r="AF119" s="172">
        <v>-2.2635570618865803</v>
      </c>
      <c r="AG119" s="172">
        <v>-2.4616637582193732</v>
      </c>
      <c r="AH119" s="172">
        <v>-2.4110595620991329</v>
      </c>
      <c r="AI119" s="172">
        <v>-1.9783191106286886</v>
      </c>
      <c r="AJ119" s="172">
        <v>-1.9260964318932194</v>
      </c>
    </row>
    <row r="120" spans="28:36">
      <c r="AB120" s="174" t="s">
        <v>264</v>
      </c>
      <c r="AC120" s="172">
        <v>0</v>
      </c>
      <c r="AD120" s="172">
        <v>3.4899974667709777</v>
      </c>
      <c r="AE120" s="172">
        <v>-6.1295477008716386</v>
      </c>
      <c r="AF120" s="172">
        <v>-9.3824692767812259</v>
      </c>
      <c r="AG120" s="172">
        <v>-7.9101172103914923</v>
      </c>
      <c r="AH120" s="172">
        <v>-5.4010049309763488</v>
      </c>
      <c r="AI120" s="172">
        <v>-4.9308132541531347</v>
      </c>
      <c r="AJ120" s="172">
        <v>-4.7086818086795201</v>
      </c>
    </row>
    <row r="121" spans="28:36">
      <c r="AB121" s="174" t="s">
        <v>35</v>
      </c>
      <c r="AC121" s="172">
        <v>0</v>
      </c>
      <c r="AD121" s="172">
        <v>-6.6400404497327976</v>
      </c>
      <c r="AE121" s="172">
        <v>0.68897239203429672</v>
      </c>
      <c r="AF121" s="172">
        <v>1.9960326573963445</v>
      </c>
      <c r="AG121" s="172">
        <v>2.4528991103708044</v>
      </c>
      <c r="AH121" s="172">
        <v>3.0174200488642366</v>
      </c>
      <c r="AI121" s="172">
        <v>3.5233348198985279</v>
      </c>
      <c r="AJ121" s="172">
        <v>4.2798301329227773</v>
      </c>
    </row>
    <row r="122" spans="28:36">
      <c r="AB122" s="174" t="s">
        <v>227</v>
      </c>
      <c r="AC122" s="172">
        <v>0</v>
      </c>
      <c r="AD122" s="172">
        <v>-7.2880845478347691</v>
      </c>
      <c r="AE122" s="172">
        <v>-4.5683014943452616</v>
      </c>
      <c r="AF122" s="172">
        <v>-0.9798699499243827</v>
      </c>
      <c r="AG122" s="172">
        <v>-0.570364593997017</v>
      </c>
      <c r="AH122" s="172">
        <v>-6.9752205715774757E-2</v>
      </c>
      <c r="AI122" s="172">
        <v>-3.8067491070127184E-2</v>
      </c>
      <c r="AJ122" s="172">
        <v>-4.7794508118758412E-2</v>
      </c>
    </row>
    <row r="123" spans="28:36">
      <c r="AB123" s="174" t="s">
        <v>265</v>
      </c>
      <c r="AC123" s="172">
        <v>0</v>
      </c>
      <c r="AD123" s="172">
        <v>-17.773319058377005</v>
      </c>
      <c r="AE123" s="172">
        <v>-13.881215273595579</v>
      </c>
      <c r="AF123" s="172">
        <v>-10.773609651667435</v>
      </c>
      <c r="AG123" s="172">
        <v>-8.1412362174713824</v>
      </c>
      <c r="AH123" s="172">
        <v>-6.0845792526044562</v>
      </c>
      <c r="AI123" s="172">
        <v>-2.1252869729869843</v>
      </c>
      <c r="AJ123" s="172">
        <v>-0.82495749845159727</v>
      </c>
    </row>
    <row r="124" spans="28:36">
      <c r="AB124" s="174" t="s">
        <v>58</v>
      </c>
      <c r="AC124" s="172">
        <v>0</v>
      </c>
      <c r="AD124" s="172">
        <v>-6.978294091730108</v>
      </c>
      <c r="AE124" s="172">
        <v>-5.3259117495693609</v>
      </c>
      <c r="AF124" s="172">
        <v>-2.9860777306301642</v>
      </c>
      <c r="AG124" s="172">
        <v>-1.7852130187438506</v>
      </c>
      <c r="AH124" s="172">
        <v>-1.415500739617543</v>
      </c>
      <c r="AI124" s="172">
        <v>-1.4323337134370151</v>
      </c>
      <c r="AJ124" s="172">
        <v>-1.516230249234793</v>
      </c>
    </row>
    <row r="125" spans="28:36">
      <c r="AB125" s="174" t="s">
        <v>81</v>
      </c>
      <c r="AC125" s="172">
        <v>0</v>
      </c>
      <c r="AD125" s="172">
        <v>-3.7003951805970203</v>
      </c>
      <c r="AE125" s="172">
        <v>-2.3515121663918492</v>
      </c>
      <c r="AF125" s="172">
        <v>-1.4736150308990723</v>
      </c>
      <c r="AG125" s="172">
        <v>-0.46412512064772748</v>
      </c>
      <c r="AH125" s="172">
        <v>-0.12061906011192391</v>
      </c>
      <c r="AI125" s="172">
        <v>0.28421360135037599</v>
      </c>
      <c r="AJ125" s="172">
        <v>0.4842136013503735</v>
      </c>
    </row>
    <row r="126" spans="28:36">
      <c r="AB126" s="174" t="s">
        <v>266</v>
      </c>
      <c r="AC126" s="172">
        <v>0</v>
      </c>
      <c r="AD126" s="172">
        <v>-3.3311576696565086</v>
      </c>
      <c r="AE126" s="172">
        <v>-4.343392298580806</v>
      </c>
      <c r="AF126" s="172">
        <v>-1.9432083706600949</v>
      </c>
      <c r="AG126" s="172">
        <v>0.9974389611429948</v>
      </c>
      <c r="AH126" s="172">
        <v>1.7454173983597063</v>
      </c>
      <c r="AI126" s="172">
        <v>2.3634895760660779</v>
      </c>
      <c r="AJ126" s="172">
        <v>2.4800393287268276</v>
      </c>
    </row>
    <row r="127" spans="28:36">
      <c r="AB127" s="174" t="s">
        <v>267</v>
      </c>
      <c r="AC127" s="172">
        <v>0</v>
      </c>
      <c r="AD127" s="172">
        <v>-6.2263125855608443</v>
      </c>
      <c r="AE127" s="172">
        <v>-2.9391667506015642</v>
      </c>
      <c r="AF127" s="172">
        <v>-1.1738874454357857</v>
      </c>
      <c r="AG127" s="172">
        <v>2.5876732589753093E-2</v>
      </c>
      <c r="AH127" s="172">
        <v>0.84826216970085966</v>
      </c>
      <c r="AI127" s="172">
        <v>1.3718022990926717</v>
      </c>
      <c r="AJ127" s="172">
        <v>1.8799557306192347</v>
      </c>
    </row>
    <row r="128" spans="28:36">
      <c r="AB128" s="174" t="s">
        <v>268</v>
      </c>
      <c r="AC128" s="172">
        <v>0</v>
      </c>
      <c r="AD128" s="172">
        <v>-2.7620266680492986</v>
      </c>
      <c r="AE128" s="172">
        <v>-3.0444269555519798</v>
      </c>
      <c r="AF128" s="172">
        <v>-1.9863549843575616</v>
      </c>
      <c r="AG128" s="172">
        <v>-3.0502314003613589</v>
      </c>
      <c r="AH128" s="172">
        <v>-0.72959549308309279</v>
      </c>
      <c r="AI128" s="172">
        <v>0.71171381011002444</v>
      </c>
      <c r="AJ128" s="172">
        <v>0.97636567055145584</v>
      </c>
    </row>
    <row r="129" spans="28:36">
      <c r="AB129" s="174" t="s">
        <v>228</v>
      </c>
      <c r="AC129" s="172">
        <v>0</v>
      </c>
      <c r="AD129" s="172">
        <v>4.3083784513571288</v>
      </c>
      <c r="AE129" s="172">
        <v>4.8071919104695091</v>
      </c>
      <c r="AF129" s="172">
        <v>8.2581390447466561</v>
      </c>
      <c r="AG129" s="172">
        <v>9.031178135525737</v>
      </c>
      <c r="AH129" s="172">
        <v>9.0234034713413447</v>
      </c>
      <c r="AI129" s="172">
        <v>8.7418795913485763</v>
      </c>
      <c r="AJ129" s="172">
        <v>8.8250038075557455</v>
      </c>
    </row>
    <row r="130" spans="28:36">
      <c r="AB130" s="174" t="s">
        <v>314</v>
      </c>
      <c r="AC130" s="172">
        <v>0</v>
      </c>
      <c r="AD130" s="172" t="e">
        <v>#N/A</v>
      </c>
      <c r="AE130" s="172" t="e">
        <v>#N/A</v>
      </c>
      <c r="AF130" s="172" t="e">
        <v>#N/A</v>
      </c>
      <c r="AG130" s="172" t="e">
        <v>#N/A</v>
      </c>
      <c r="AH130" s="172" t="e">
        <v>#N/A</v>
      </c>
      <c r="AI130" s="172" t="e">
        <v>#N/A</v>
      </c>
      <c r="AJ130" s="172" t="e">
        <v>#N/A</v>
      </c>
    </row>
    <row r="131" spans="28:36">
      <c r="AB131" s="174" t="s">
        <v>82</v>
      </c>
      <c r="AC131" s="172">
        <v>0</v>
      </c>
      <c r="AD131" s="172">
        <v>-3.8872184748676726</v>
      </c>
      <c r="AE131" s="172">
        <v>-4.0542856548246924</v>
      </c>
      <c r="AF131" s="172">
        <v>-0.71550523123427023</v>
      </c>
      <c r="AG131" s="172">
        <v>-0.58832477929055349</v>
      </c>
      <c r="AH131" s="172">
        <v>-0.40310313992729419</v>
      </c>
      <c r="AI131" s="172">
        <v>-0.34312140574424155</v>
      </c>
      <c r="AJ131" s="172">
        <v>-0.30188606484538139</v>
      </c>
    </row>
    <row r="132" spans="28:36">
      <c r="AB132" s="174" t="s">
        <v>304</v>
      </c>
      <c r="AC132" s="172">
        <v>0</v>
      </c>
      <c r="AD132" s="172">
        <v>1.2831013584629472</v>
      </c>
      <c r="AE132" s="172">
        <v>-4.8244247841889472</v>
      </c>
      <c r="AF132" s="172">
        <v>-4.3685925508699111</v>
      </c>
      <c r="AG132" s="172">
        <v>-1.9244020552918222</v>
      </c>
      <c r="AH132" s="172">
        <v>-10.996364299338493</v>
      </c>
      <c r="AI132" s="172">
        <v>-12.783359866805018</v>
      </c>
      <c r="AJ132" s="172">
        <v>-19.795982694246387</v>
      </c>
    </row>
    <row r="133" spans="28:36">
      <c r="AB133" s="174" t="s">
        <v>229</v>
      </c>
      <c r="AC133" s="172">
        <v>0</v>
      </c>
      <c r="AD133" s="172">
        <v>-8.0329864157781223</v>
      </c>
      <c r="AE133" s="172">
        <v>-4.840720735922365</v>
      </c>
      <c r="AF133" s="172">
        <v>-2.5118870876412727</v>
      </c>
      <c r="AG133" s="172">
        <v>-2.0530939656746954</v>
      </c>
      <c r="AH133" s="172">
        <v>-1.8242716229028284</v>
      </c>
      <c r="AI133" s="172">
        <v>-1.6618022689973975</v>
      </c>
      <c r="AJ133" s="172">
        <v>-1.3518097388412604</v>
      </c>
    </row>
    <row r="134" spans="28:36">
      <c r="AB134" s="174" t="s">
        <v>230</v>
      </c>
      <c r="AC134" s="172">
        <v>0</v>
      </c>
      <c r="AD134" s="172">
        <v>-6.709531155975025</v>
      </c>
      <c r="AE134" s="172">
        <v>-5.4011120835516859</v>
      </c>
      <c r="AF134" s="172">
        <v>-2.9751106487772589</v>
      </c>
      <c r="AG134" s="172">
        <v>-2.6788710048169491</v>
      </c>
      <c r="AH134" s="172">
        <v>-2.1038949580313306</v>
      </c>
      <c r="AI134" s="172">
        <v>-1.734855144197907</v>
      </c>
      <c r="AJ134" s="172">
        <v>-1.5043813444211369</v>
      </c>
    </row>
    <row r="135" spans="28:36">
      <c r="AB135" s="174" t="s">
        <v>53</v>
      </c>
      <c r="AC135" s="172">
        <v>0</v>
      </c>
      <c r="AD135" s="172">
        <v>0.22366275489056431</v>
      </c>
      <c r="AE135" s="172">
        <v>-0.10628242936556642</v>
      </c>
      <c r="AF135" s="172">
        <v>-0.46694908127550594</v>
      </c>
      <c r="AG135" s="172">
        <v>-0.50501520510330167</v>
      </c>
      <c r="AH135" s="172">
        <v>-0.4372326604515111</v>
      </c>
      <c r="AI135" s="172">
        <v>-0.39424030060073623</v>
      </c>
      <c r="AJ135" s="172">
        <v>-0.46685389063244198</v>
      </c>
    </row>
    <row r="136" spans="28:36">
      <c r="AB136" s="174" t="s">
        <v>231</v>
      </c>
      <c r="AC136" s="172">
        <v>0</v>
      </c>
      <c r="AD136" s="172">
        <v>0.4758576839069531</v>
      </c>
      <c r="AE136" s="172">
        <v>0.79915354993688203</v>
      </c>
      <c r="AF136" s="172">
        <v>0.4997839526559601</v>
      </c>
      <c r="AG136" s="172">
        <v>0.30091545872973813</v>
      </c>
      <c r="AH136" s="172">
        <v>0.321160200812041</v>
      </c>
      <c r="AI136" s="172">
        <v>0.36092872664210196</v>
      </c>
      <c r="AJ136" s="172">
        <v>0.39948062234422033</v>
      </c>
    </row>
    <row r="137" spans="28:36">
      <c r="AB137" s="174" t="s">
        <v>269</v>
      </c>
      <c r="AC137" s="172">
        <v>0</v>
      </c>
      <c r="AD137" s="172">
        <v>8.6084425902814488</v>
      </c>
      <c r="AE137" s="172">
        <v>-2.224488499048193</v>
      </c>
      <c r="AF137" s="172">
        <v>-2.531897589152686</v>
      </c>
      <c r="AG137" s="172">
        <v>-4.4779073668501201</v>
      </c>
      <c r="AH137" s="172">
        <v>-3.6194443804424892</v>
      </c>
      <c r="AI137" s="172">
        <v>-4.6109937855939673</v>
      </c>
      <c r="AJ137" s="172">
        <v>-5.5418005080076096</v>
      </c>
    </row>
    <row r="138" spans="28:36">
      <c r="AB138" s="174" t="s">
        <v>83</v>
      </c>
      <c r="AC138" s="172">
        <v>0</v>
      </c>
      <c r="AD138" s="172">
        <v>-4.1129749455156768</v>
      </c>
      <c r="AE138" s="172">
        <v>-3.1458775147141314</v>
      </c>
      <c r="AF138" s="172">
        <v>-1.4577971409234958</v>
      </c>
      <c r="AG138" s="172">
        <v>-0.35779802873673461</v>
      </c>
      <c r="AH138" s="172">
        <v>-0.35801108170464913</v>
      </c>
      <c r="AI138" s="172">
        <v>-0.35785375217382587</v>
      </c>
      <c r="AJ138" s="172">
        <v>-0.35816218861422966</v>
      </c>
    </row>
    <row r="139" spans="28:36">
      <c r="AB139" s="174" t="s">
        <v>34</v>
      </c>
      <c r="AC139" s="172">
        <v>0</v>
      </c>
      <c r="AD139" s="172">
        <v>-7.971964631565279</v>
      </c>
      <c r="AE139" s="172">
        <v>-1.8810027192948451</v>
      </c>
      <c r="AF139" s="172">
        <v>-1.730441584384161</v>
      </c>
      <c r="AG139" s="172">
        <v>-1.498319617067488</v>
      </c>
      <c r="AH139" s="172">
        <v>-1.1712374900922926</v>
      </c>
      <c r="AI139" s="172">
        <v>-0.87703432948707016</v>
      </c>
      <c r="AJ139" s="172">
        <v>-0.57224329316337885</v>
      </c>
    </row>
    <row r="140" spans="28:36">
      <c r="AB140" s="174" t="s">
        <v>84</v>
      </c>
      <c r="AC140" s="172">
        <v>0</v>
      </c>
      <c r="AD140" s="172">
        <v>-2.1482039560109074</v>
      </c>
      <c r="AE140" s="172">
        <v>-0.76530208234647024</v>
      </c>
      <c r="AF140" s="172">
        <v>-0.38222332717126761</v>
      </c>
      <c r="AG140" s="172">
        <v>5.0376200075541444E-2</v>
      </c>
      <c r="AH140" s="172">
        <v>0.28086750107709957</v>
      </c>
      <c r="AI140" s="172">
        <v>0.36239556944878881</v>
      </c>
      <c r="AJ140" s="172">
        <v>0.39550602660757717</v>
      </c>
    </row>
    <row r="141" spans="28:36">
      <c r="AB141" s="174" t="s">
        <v>270</v>
      </c>
      <c r="AC141" s="172">
        <v>0</v>
      </c>
      <c r="AD141" s="172">
        <v>-12.049377516991957</v>
      </c>
      <c r="AE141" s="172">
        <v>-10.411540924810787</v>
      </c>
      <c r="AF141" s="172">
        <v>-9.3008399301059477</v>
      </c>
      <c r="AG141" s="172">
        <v>-8.8583946193242156</v>
      </c>
      <c r="AH141" s="172">
        <v>-8.946564640522471</v>
      </c>
      <c r="AI141" s="172">
        <v>-8.9804676313272012</v>
      </c>
      <c r="AJ141" s="172">
        <v>-9.345759093010237</v>
      </c>
    </row>
    <row r="142" spans="28:36">
      <c r="AB142" s="174" t="s">
        <v>110</v>
      </c>
      <c r="AC142" s="172">
        <v>0</v>
      </c>
      <c r="AD142" s="172">
        <v>4.9528773504967596</v>
      </c>
      <c r="AE142" s="172" t="e">
        <v>#N/A</v>
      </c>
      <c r="AF142" s="172" t="e">
        <v>#N/A</v>
      </c>
      <c r="AG142" s="172" t="e">
        <v>#N/A</v>
      </c>
      <c r="AH142" s="172" t="e">
        <v>#N/A</v>
      </c>
      <c r="AI142" s="172" t="e">
        <v>#N/A</v>
      </c>
      <c r="AJ142" s="172" t="e">
        <v>#N/A</v>
      </c>
    </row>
    <row r="143" spans="28:36">
      <c r="AB143" s="175" t="s">
        <v>195</v>
      </c>
      <c r="AC143" s="172">
        <v>0</v>
      </c>
      <c r="AD143" s="172">
        <v>-4.7739941167406741</v>
      </c>
      <c r="AE143" s="172">
        <v>-3.1335402065681408</v>
      </c>
      <c r="AF143" s="172">
        <v>-1.7338921667592457</v>
      </c>
      <c r="AG143" s="172">
        <v>-0.75323225661090931</v>
      </c>
      <c r="AH143" s="172">
        <v>-0.41322412902192784</v>
      </c>
      <c r="AI143" s="172">
        <v>-0.20158991134276338</v>
      </c>
      <c r="AJ143" s="172">
        <v>-4.5224666398293201E-2</v>
      </c>
    </row>
    <row r="144" spans="28:36">
      <c r="AB144" s="174"/>
      <c r="AC144" s="169">
        <v>2019</v>
      </c>
      <c r="AD144" s="170">
        <v>20</v>
      </c>
      <c r="AE144" s="170">
        <v>21</v>
      </c>
      <c r="AF144" s="170">
        <v>22</v>
      </c>
      <c r="AG144" s="170">
        <v>23</v>
      </c>
      <c r="AH144" s="170">
        <v>24</v>
      </c>
      <c r="AI144" s="170">
        <v>25</v>
      </c>
      <c r="AJ144" s="170">
        <v>26</v>
      </c>
    </row>
    <row r="145" spans="28:36">
      <c r="AB145" s="174" t="s">
        <v>271</v>
      </c>
      <c r="AC145" s="172">
        <v>0</v>
      </c>
      <c r="AD145" s="172">
        <v>-1.4017616646052522</v>
      </c>
      <c r="AE145" s="172">
        <v>-1.4420193032786814</v>
      </c>
      <c r="AF145" s="172">
        <v>-0.44883396273803067</v>
      </c>
      <c r="AG145" s="172">
        <v>0.31570340923260187</v>
      </c>
      <c r="AH145" s="172">
        <v>0.35829493288305669</v>
      </c>
      <c r="AI145" s="172">
        <v>0.14145909404472223</v>
      </c>
      <c r="AJ145" s="172">
        <v>8.9492867196940384E-2</v>
      </c>
    </row>
    <row r="146" spans="28:36">
      <c r="AB146" s="174" t="s">
        <v>89</v>
      </c>
      <c r="AC146" s="172">
        <v>0</v>
      </c>
      <c r="AD146" s="172">
        <v>-3.9363052169881563E-2</v>
      </c>
      <c r="AE146" s="172">
        <v>-0.60304088624095264</v>
      </c>
      <c r="AF146" s="172">
        <v>-9.3960652581585258E-2</v>
      </c>
      <c r="AG146" s="172">
        <v>0.4765559637360619</v>
      </c>
      <c r="AH146" s="172">
        <v>0.38940860626821561</v>
      </c>
      <c r="AI146" s="172">
        <v>0.42888855771469903</v>
      </c>
      <c r="AJ146" s="172">
        <v>0.40450822007146758</v>
      </c>
    </row>
    <row r="147" spans="28:36">
      <c r="AB147" s="174" t="s">
        <v>90</v>
      </c>
      <c r="AC147" s="172">
        <v>0</v>
      </c>
      <c r="AD147" s="172">
        <v>-4.3134063529491788</v>
      </c>
      <c r="AE147" s="172">
        <v>-3.9604217161549622</v>
      </c>
      <c r="AF147" s="172">
        <v>-2.4604217161550395</v>
      </c>
      <c r="AG147" s="172">
        <v>-1.9604217161549482</v>
      </c>
      <c r="AH147" s="172">
        <v>-1.4604217161549489</v>
      </c>
      <c r="AI147" s="172">
        <v>-1.4604217161549788</v>
      </c>
      <c r="AJ147" s="172">
        <v>-0.96042171615496752</v>
      </c>
    </row>
    <row r="148" spans="28:36">
      <c r="AB148" s="174" t="s">
        <v>272</v>
      </c>
      <c r="AC148" s="172">
        <v>0</v>
      </c>
      <c r="AD148" s="172">
        <v>-1.6076449887774982</v>
      </c>
      <c r="AE148" s="172">
        <v>-4.4330776151237554</v>
      </c>
      <c r="AF148" s="172">
        <v>-2.5195790626823484</v>
      </c>
      <c r="AG148" s="172">
        <v>-3.4795130825582312</v>
      </c>
      <c r="AH148" s="172">
        <v>-2.4619073755210734</v>
      </c>
      <c r="AI148" s="172">
        <v>-2.2167669973563959</v>
      </c>
      <c r="AJ148" s="172">
        <v>-2.4975207233006453</v>
      </c>
    </row>
    <row r="149" spans="28:36">
      <c r="AB149" s="174" t="s">
        <v>91</v>
      </c>
      <c r="AC149" s="172">
        <v>0</v>
      </c>
      <c r="AD149" s="172">
        <v>-1.7172190046114544</v>
      </c>
      <c r="AE149" s="172">
        <v>-2.1157175876649745</v>
      </c>
      <c r="AF149" s="172">
        <v>-1.3389239368424892</v>
      </c>
      <c r="AG149" s="172">
        <v>-0.53894393684255215</v>
      </c>
      <c r="AH149" s="172">
        <v>0.4609560631575258</v>
      </c>
      <c r="AI149" s="172">
        <v>0.46095606315747295</v>
      </c>
      <c r="AJ149" s="172">
        <v>0.46095606315752091</v>
      </c>
    </row>
    <row r="150" spans="28:36">
      <c r="AB150" s="174" t="s">
        <v>273</v>
      </c>
      <c r="AC150" s="172">
        <v>0</v>
      </c>
      <c r="AD150" s="172">
        <v>-3.4914749313117568</v>
      </c>
      <c r="AE150" s="172">
        <v>-2.6466224387726474</v>
      </c>
      <c r="AF150" s="172">
        <v>5.3276576745439286</v>
      </c>
      <c r="AG150" s="172">
        <v>5.6935449850087192</v>
      </c>
      <c r="AH150" s="172">
        <v>6.1928127958892176</v>
      </c>
      <c r="AI150" s="172">
        <v>6.5292698642321767</v>
      </c>
      <c r="AJ150" s="172">
        <v>6.8664455641190738</v>
      </c>
    </row>
    <row r="151" spans="28:36">
      <c r="AB151" s="174" t="s">
        <v>92</v>
      </c>
      <c r="AC151" s="172">
        <v>0</v>
      </c>
      <c r="AD151" s="172">
        <v>-4.70042383361824</v>
      </c>
      <c r="AE151" s="172">
        <v>-6.4230977558778619</v>
      </c>
      <c r="AF151" s="172">
        <v>-7.2072730130351745</v>
      </c>
      <c r="AG151" s="172">
        <v>-7.949032664852866</v>
      </c>
      <c r="AH151" s="172">
        <v>-8.6008062166475483</v>
      </c>
      <c r="AI151" s="172">
        <v>-8.4806348878548938</v>
      </c>
      <c r="AJ151" s="172">
        <v>-8.2984100340175857</v>
      </c>
    </row>
    <row r="152" spans="28:36">
      <c r="AB152" s="174" t="s">
        <v>115</v>
      </c>
      <c r="AC152" s="172">
        <v>0</v>
      </c>
      <c r="AD152" s="172">
        <v>-0.82506214980007897</v>
      </c>
      <c r="AE152" s="172">
        <v>0.70182658065982961</v>
      </c>
      <c r="AF152" s="172">
        <v>1.374375736790433</v>
      </c>
      <c r="AG152" s="172">
        <v>2.1461071587048912</v>
      </c>
      <c r="AH152" s="172">
        <v>2.1244241933539052</v>
      </c>
      <c r="AI152" s="172">
        <v>2.3403391900873727</v>
      </c>
      <c r="AJ152" s="172">
        <v>2.2219137127146196</v>
      </c>
    </row>
    <row r="153" spans="28:36">
      <c r="AB153" s="174" t="s">
        <v>274</v>
      </c>
      <c r="AC153" s="172">
        <v>0</v>
      </c>
      <c r="AD153" s="172">
        <v>-3.9575562418432364</v>
      </c>
      <c r="AE153" s="172">
        <v>-2.8243848967143146</v>
      </c>
      <c r="AF153" s="172">
        <v>-1.8031243669839578</v>
      </c>
      <c r="AG153" s="172">
        <v>-1.9730251807760064</v>
      </c>
      <c r="AH153" s="172">
        <v>-2.5569671817359105</v>
      </c>
      <c r="AI153" s="172">
        <v>-3.0262649614938102</v>
      </c>
      <c r="AJ153" s="172">
        <v>-2.769796365248125</v>
      </c>
    </row>
    <row r="154" spans="28:36">
      <c r="AB154" s="174" t="s">
        <v>93</v>
      </c>
      <c r="AC154" s="172">
        <v>0</v>
      </c>
      <c r="AD154" s="172">
        <v>1.7562051098943181</v>
      </c>
      <c r="AE154" s="172">
        <v>-0.66255820709013302</v>
      </c>
      <c r="AF154" s="172">
        <v>0.87565774568634136</v>
      </c>
      <c r="AG154" s="172">
        <v>7.7882442367036911E-2</v>
      </c>
      <c r="AH154" s="172">
        <v>0.59741076030401119</v>
      </c>
      <c r="AI154" s="172">
        <v>2.4026767730502829</v>
      </c>
      <c r="AJ154" s="172">
        <v>2.1081214745703365</v>
      </c>
    </row>
    <row r="155" spans="28:36">
      <c r="AB155" s="174" t="s">
        <v>275</v>
      </c>
      <c r="AC155" s="172">
        <v>0</v>
      </c>
      <c r="AD155" s="172">
        <v>2.9351661978694543</v>
      </c>
      <c r="AE155" s="172">
        <v>5.9074939019066797E-2</v>
      </c>
      <c r="AF155" s="172">
        <v>0.42570852698672468</v>
      </c>
      <c r="AG155" s="172">
        <v>0.53548052471902885</v>
      </c>
      <c r="AH155" s="172">
        <v>0.63680051822584094</v>
      </c>
      <c r="AI155" s="172">
        <v>0.79388605814189539</v>
      </c>
      <c r="AJ155" s="172">
        <v>0.85450842425774232</v>
      </c>
    </row>
    <row r="156" spans="28:36">
      <c r="AB156" s="174" t="s">
        <v>139</v>
      </c>
      <c r="AC156" s="172">
        <v>0</v>
      </c>
      <c r="AD156" s="172">
        <v>0.35684294055415511</v>
      </c>
      <c r="AE156" s="172">
        <v>0.9927758119709561</v>
      </c>
      <c r="AF156" s="172">
        <v>1.5034999738093564</v>
      </c>
      <c r="AG156" s="172">
        <v>1.3680903595609721</v>
      </c>
      <c r="AH156" s="172">
        <v>0.95582289578991342</v>
      </c>
      <c r="AI156" s="172">
        <v>0.96110574946952121</v>
      </c>
      <c r="AJ156" s="172">
        <v>1.0818491730314084</v>
      </c>
    </row>
    <row r="157" spans="28:36">
      <c r="AB157" s="174" t="s">
        <v>131</v>
      </c>
      <c r="AC157" s="172">
        <v>0</v>
      </c>
      <c r="AD157" s="172">
        <v>-3.323103853276816</v>
      </c>
      <c r="AE157" s="172">
        <v>-2.3830394193925097</v>
      </c>
      <c r="AF157" s="172">
        <v>-3.4825370757018264</v>
      </c>
      <c r="AG157" s="172">
        <v>-1.1915383564774236</v>
      </c>
      <c r="AH157" s="172">
        <v>-1.0058002698898552</v>
      </c>
      <c r="AI157" s="172">
        <v>-1.3702688923096122</v>
      </c>
      <c r="AJ157" s="172">
        <v>-1.1528204829225097</v>
      </c>
    </row>
    <row r="158" spans="28:36">
      <c r="AB158" s="174" t="s">
        <v>94</v>
      </c>
      <c r="AC158" s="172">
        <v>0</v>
      </c>
      <c r="AD158" s="172">
        <v>-3.6170121838705942</v>
      </c>
      <c r="AE158" s="172">
        <v>-2.3545618164332511</v>
      </c>
      <c r="AF158" s="172">
        <v>-1.2963484519649944</v>
      </c>
      <c r="AG158" s="172">
        <v>-0.79396936216149427</v>
      </c>
      <c r="AH158" s="172">
        <v>-0.82414144142828416</v>
      </c>
      <c r="AI158" s="172">
        <v>-0.762424052621268</v>
      </c>
      <c r="AJ158" s="172">
        <v>-0.84059401642226561</v>
      </c>
    </row>
    <row r="159" spans="28:36">
      <c r="AB159" s="174" t="s">
        <v>276</v>
      </c>
      <c r="AC159" s="172">
        <v>0</v>
      </c>
      <c r="AD159" s="172">
        <v>-0.44741730743220698</v>
      </c>
      <c r="AE159" s="172">
        <v>-1.1945042862891322</v>
      </c>
      <c r="AF159" s="172">
        <v>-0.9483977642732313</v>
      </c>
      <c r="AG159" s="172">
        <v>-0.53292095502835179</v>
      </c>
      <c r="AH159" s="172">
        <v>0.63988843734202827</v>
      </c>
      <c r="AI159" s="172">
        <v>0.30877657583165541</v>
      </c>
      <c r="AJ159" s="172">
        <v>0.71959582583285231</v>
      </c>
    </row>
    <row r="160" spans="28:36">
      <c r="AB160" s="174" t="s">
        <v>277</v>
      </c>
      <c r="AC160" s="172">
        <v>0</v>
      </c>
      <c r="AD160" s="172">
        <v>-3.4177754177696107</v>
      </c>
      <c r="AE160" s="172">
        <v>-3.0000157085957797</v>
      </c>
      <c r="AF160" s="172">
        <v>0.55267784737154879</v>
      </c>
      <c r="AG160" s="172">
        <v>0.7171627223806275</v>
      </c>
      <c r="AH160" s="172">
        <v>0.96860664486510284</v>
      </c>
      <c r="AI160" s="172">
        <v>1.0697695829960456</v>
      </c>
      <c r="AJ160" s="172">
        <v>1.1584334729983969</v>
      </c>
    </row>
    <row r="161" spans="28:36">
      <c r="AB161" s="174" t="s">
        <v>95</v>
      </c>
      <c r="AC161" s="172">
        <v>0</v>
      </c>
      <c r="AD161" s="172">
        <v>-0.23089426861553752</v>
      </c>
      <c r="AE161" s="172">
        <v>-0.7413571932159897</v>
      </c>
      <c r="AF161" s="172">
        <v>0.37341252610858167</v>
      </c>
      <c r="AG161" s="172">
        <v>0.63341252610857568</v>
      </c>
      <c r="AH161" s="172">
        <v>0.60126136525167184</v>
      </c>
      <c r="AI161" s="172">
        <v>0.87378592316845172</v>
      </c>
      <c r="AJ161" s="172">
        <v>0.47086765876468961</v>
      </c>
    </row>
    <row r="162" spans="28:36">
      <c r="AB162" s="174" t="s">
        <v>278</v>
      </c>
      <c r="AC162" s="172">
        <v>0</v>
      </c>
      <c r="AD162" s="172">
        <v>0.62073755178567369</v>
      </c>
      <c r="AE162" s="172">
        <v>-1.3454476139222193</v>
      </c>
      <c r="AF162" s="172">
        <v>0.49861474655124871</v>
      </c>
      <c r="AG162" s="172">
        <v>1.3688546391529668</v>
      </c>
      <c r="AH162" s="172">
        <v>1.7224923925519224</v>
      </c>
      <c r="AI162" s="172">
        <v>2.3107200082258337</v>
      </c>
      <c r="AJ162" s="172">
        <v>2.2305823034879553</v>
      </c>
    </row>
    <row r="163" spans="28:36">
      <c r="AB163" s="174" t="s">
        <v>96</v>
      </c>
      <c r="AC163" s="172">
        <v>0</v>
      </c>
      <c r="AD163" s="172">
        <v>-8.639522174055319</v>
      </c>
      <c r="AE163" s="172">
        <v>-5.2453062264188643</v>
      </c>
      <c r="AF163" s="172">
        <v>-3.0317680575042791</v>
      </c>
      <c r="AG163" s="172">
        <v>-1.9433137639645865</v>
      </c>
      <c r="AH163" s="172">
        <v>-1.7336390836547126</v>
      </c>
      <c r="AI163" s="172">
        <v>-1.5203082809527446</v>
      </c>
      <c r="AJ163" s="172">
        <v>0.5857843343991096</v>
      </c>
    </row>
    <row r="164" spans="28:36">
      <c r="AB164" s="174" t="s">
        <v>44</v>
      </c>
      <c r="AC164" s="172">
        <v>0</v>
      </c>
      <c r="AD164" s="172">
        <v>-3.0978082837042806</v>
      </c>
      <c r="AE164" s="172">
        <v>-1.7912665295862356</v>
      </c>
      <c r="AF164" s="172">
        <v>-1.7999528449299178</v>
      </c>
      <c r="AG164" s="172">
        <v>-1.882336200173774</v>
      </c>
      <c r="AH164" s="172">
        <v>-1.6835685581719577</v>
      </c>
      <c r="AI164" s="172">
        <v>-1.8298182669159622</v>
      </c>
      <c r="AJ164" s="172">
        <v>-1.9589047931310049</v>
      </c>
    </row>
    <row r="165" spans="28:36">
      <c r="AB165" s="174" t="s">
        <v>237</v>
      </c>
      <c r="AC165" s="172">
        <v>0</v>
      </c>
      <c r="AD165" s="172">
        <v>-5.0707018274434237</v>
      </c>
      <c r="AE165" s="172">
        <v>-1.2130462307437733</v>
      </c>
      <c r="AF165" s="172">
        <v>0.36006636159818406</v>
      </c>
      <c r="AG165" s="172">
        <v>0.56032326799743704</v>
      </c>
      <c r="AH165" s="172">
        <v>0.90832596848397085</v>
      </c>
      <c r="AI165" s="172">
        <v>0.90578588511077607</v>
      </c>
      <c r="AJ165" s="172">
        <v>0.96007489184422434</v>
      </c>
    </row>
    <row r="166" spans="28:36">
      <c r="AB166" s="174" t="s">
        <v>97</v>
      </c>
      <c r="AC166" s="172">
        <v>0</v>
      </c>
      <c r="AD166" s="172">
        <v>-0.89241184085711933</v>
      </c>
      <c r="AE166" s="172">
        <v>-1.4726118323027741</v>
      </c>
      <c r="AF166" s="172">
        <v>-1.2713757208097889</v>
      </c>
      <c r="AG166" s="172">
        <v>-0.83028424874937046</v>
      </c>
      <c r="AH166" s="172">
        <v>-0.84072580239355976</v>
      </c>
      <c r="AI166" s="172">
        <v>-0.76121954074479192</v>
      </c>
      <c r="AJ166" s="172">
        <v>-0.79855674136090316</v>
      </c>
    </row>
    <row r="167" spans="28:36">
      <c r="AB167" s="174" t="s">
        <v>116</v>
      </c>
      <c r="AC167" s="172">
        <v>0</v>
      </c>
      <c r="AD167" s="172">
        <v>-4.5617663825217951</v>
      </c>
      <c r="AE167" s="172">
        <v>-3.4509559664104996</v>
      </c>
      <c r="AF167" s="172">
        <v>-2.2328013360605068</v>
      </c>
      <c r="AG167" s="172">
        <v>-2.5588895595458307</v>
      </c>
      <c r="AH167" s="172">
        <v>-2.3891763898757938</v>
      </c>
      <c r="AI167" s="172">
        <v>-2.1856254827873158</v>
      </c>
      <c r="AJ167" s="172">
        <v>-2.1360770041836132</v>
      </c>
    </row>
    <row r="168" spans="28:36">
      <c r="AB168" s="174" t="s">
        <v>99</v>
      </c>
      <c r="AC168" s="172">
        <v>0</v>
      </c>
      <c r="AD168" s="172">
        <v>-0.61799444912442691</v>
      </c>
      <c r="AE168" s="172">
        <v>-0.32521507067910616</v>
      </c>
      <c r="AF168" s="172">
        <v>1.0843855602395678</v>
      </c>
      <c r="AG168" s="172">
        <v>2.6767330590595355</v>
      </c>
      <c r="AH168" s="172">
        <v>3.7209315862010079</v>
      </c>
      <c r="AI168" s="172">
        <v>4.5088954832341308</v>
      </c>
      <c r="AJ168" s="172">
        <v>5.2213581916777585</v>
      </c>
    </row>
    <row r="169" spans="28:36">
      <c r="AB169" s="174" t="s">
        <v>279</v>
      </c>
      <c r="AC169" s="172">
        <v>0</v>
      </c>
      <c r="AD169" s="172">
        <v>-11.533436114388001</v>
      </c>
      <c r="AE169" s="172">
        <v>-19.982518557363566</v>
      </c>
      <c r="AF169" s="172">
        <v>-25.378444561946061</v>
      </c>
      <c r="AG169" s="172">
        <v>-23.562532092734934</v>
      </c>
      <c r="AH169" s="172">
        <v>-20.868623164560312</v>
      </c>
      <c r="AI169" s="172">
        <v>-20.068552706421428</v>
      </c>
      <c r="AJ169" s="172">
        <v>-19.408514164254704</v>
      </c>
    </row>
    <row r="170" spans="28:36">
      <c r="AB170" s="174" t="s">
        <v>117</v>
      </c>
      <c r="AC170" s="172">
        <v>0</v>
      </c>
      <c r="AD170" s="172">
        <v>-6.6136328832612055</v>
      </c>
      <c r="AE170" s="172">
        <v>-4.6822447930384712</v>
      </c>
      <c r="AF170" s="172">
        <v>-3.8909549546938185</v>
      </c>
      <c r="AG170" s="172">
        <v>-2.903823390806473</v>
      </c>
      <c r="AH170" s="172">
        <v>-2.891417705411738</v>
      </c>
      <c r="AI170" s="172">
        <v>-2.9032770189427715</v>
      </c>
      <c r="AJ170" s="172">
        <v>-2.8970516427033455</v>
      </c>
    </row>
    <row r="171" spans="28:36">
      <c r="AB171" s="174" t="s">
        <v>118</v>
      </c>
      <c r="AC171" s="172">
        <v>0</v>
      </c>
      <c r="AD171" s="172">
        <v>-1.5219480254107793</v>
      </c>
      <c r="AE171" s="172">
        <v>-0.62123860502951533</v>
      </c>
      <c r="AF171" s="172">
        <v>-0.29128179599533333</v>
      </c>
      <c r="AG171" s="172">
        <v>8.9765238429377447E-2</v>
      </c>
      <c r="AH171" s="172">
        <v>0.52730059158869036</v>
      </c>
      <c r="AI171" s="172">
        <v>0.86760549800041886</v>
      </c>
      <c r="AJ171" s="172">
        <v>1.2363661405160653</v>
      </c>
    </row>
    <row r="172" spans="28:36">
      <c r="AB172" s="174" t="s">
        <v>280</v>
      </c>
      <c r="AC172" s="172">
        <v>0</v>
      </c>
      <c r="AD172" s="172">
        <v>-0.14685154826114477</v>
      </c>
      <c r="AE172" s="172">
        <v>-1.6040105271836111</v>
      </c>
      <c r="AF172" s="172">
        <v>0.25805986302394945</v>
      </c>
      <c r="AG172" s="172">
        <v>1.6899808110234682</v>
      </c>
      <c r="AH172" s="172">
        <v>7.7942518691018829</v>
      </c>
      <c r="AI172" s="172">
        <v>8.7181365777437154</v>
      </c>
      <c r="AJ172" s="172">
        <v>10.029207295883072</v>
      </c>
    </row>
    <row r="173" spans="28:36">
      <c r="AB173" s="174" t="s">
        <v>232</v>
      </c>
      <c r="AC173" s="172">
        <v>0</v>
      </c>
      <c r="AD173" s="172">
        <v>1.8536955726075446</v>
      </c>
      <c r="AE173" s="172">
        <v>2.2353437233491023</v>
      </c>
      <c r="AF173" s="172">
        <v>2.5831798718717796</v>
      </c>
      <c r="AG173" s="172">
        <v>3.1852659287505105</v>
      </c>
      <c r="AH173" s="172">
        <v>3.0718342199343436</v>
      </c>
      <c r="AI173" s="172">
        <v>2.6169853908576837</v>
      </c>
      <c r="AJ173" s="172">
        <v>2.2912938976796844</v>
      </c>
    </row>
    <row r="174" spans="28:36">
      <c r="AB174" s="174" t="s">
        <v>100</v>
      </c>
      <c r="AC174" s="172">
        <v>0</v>
      </c>
      <c r="AD174" s="172">
        <v>-2.8114049879374843</v>
      </c>
      <c r="AE174" s="172">
        <v>-4.3782629146631837</v>
      </c>
      <c r="AF174" s="172">
        <v>-3.4611234887812072</v>
      </c>
      <c r="AG174" s="172">
        <v>-2.9067813090334607</v>
      </c>
      <c r="AH174" s="172">
        <v>-2.3297334870411301</v>
      </c>
      <c r="AI174" s="172">
        <v>-1.7998294787275868</v>
      </c>
      <c r="AJ174" s="172">
        <v>-1.4734281391777984</v>
      </c>
    </row>
    <row r="175" spans="28:36">
      <c r="AB175" s="174" t="s">
        <v>281</v>
      </c>
      <c r="AC175" s="172">
        <v>0</v>
      </c>
      <c r="AD175" s="172">
        <v>-6.702194162339798</v>
      </c>
      <c r="AE175" s="172">
        <v>-5.988424873469989</v>
      </c>
      <c r="AF175" s="172">
        <v>-2.9263053584941945</v>
      </c>
      <c r="AG175" s="172">
        <v>-1.4163766674416296</v>
      </c>
      <c r="AH175" s="172">
        <v>-0.66327401864949742</v>
      </c>
      <c r="AI175" s="172">
        <v>0.63047068944695273</v>
      </c>
      <c r="AJ175" s="172">
        <v>2.1969314900319787</v>
      </c>
    </row>
    <row r="176" spans="28:36">
      <c r="AB176" s="174" t="s">
        <v>119</v>
      </c>
      <c r="AC176" s="172">
        <v>0</v>
      </c>
      <c r="AD176" s="172">
        <v>-3.8185889333928027</v>
      </c>
      <c r="AE176" s="172">
        <v>-3.818588933392808</v>
      </c>
      <c r="AF176" s="172">
        <v>-2.8185889333927689</v>
      </c>
      <c r="AG176" s="172">
        <v>-1.818588933392828</v>
      </c>
      <c r="AH176" s="172">
        <v>-1.3185889333927001</v>
      </c>
      <c r="AI176" s="172">
        <v>-1.3185889333927747</v>
      </c>
      <c r="AJ176" s="172">
        <v>-1.3185889333927494</v>
      </c>
    </row>
    <row r="177" spans="28:36">
      <c r="AB177" s="174" t="s">
        <v>282</v>
      </c>
      <c r="AC177" s="172">
        <v>0</v>
      </c>
      <c r="AD177" s="172">
        <v>0.33126005507293854</v>
      </c>
      <c r="AE177" s="172">
        <v>-4.6430473184623775</v>
      </c>
      <c r="AF177" s="172">
        <v>-2.5680104247789459</v>
      </c>
      <c r="AG177" s="172">
        <v>-2.6106161602122495</v>
      </c>
      <c r="AH177" s="172">
        <v>-2.576197034459089</v>
      </c>
      <c r="AI177" s="172">
        <v>-2.5549415912498623</v>
      </c>
      <c r="AJ177" s="172">
        <v>-2.4605631815448268</v>
      </c>
    </row>
    <row r="178" spans="28:36">
      <c r="AB178" s="174" t="s">
        <v>101</v>
      </c>
      <c r="AC178" s="172">
        <v>0</v>
      </c>
      <c r="AD178" s="172">
        <v>-3.8924215975881293</v>
      </c>
      <c r="AE178" s="172">
        <v>-4.0465609372822975</v>
      </c>
      <c r="AF178" s="172">
        <v>-2.384736983690551</v>
      </c>
      <c r="AG178" s="172">
        <v>-1.7612962333442193</v>
      </c>
      <c r="AH178" s="172">
        <v>-1.4612962333442101</v>
      </c>
      <c r="AI178" s="172">
        <v>-1.4312962333441259</v>
      </c>
      <c r="AJ178" s="172">
        <v>-1.46129623334404</v>
      </c>
    </row>
    <row r="179" spans="28:36">
      <c r="AB179" s="174" t="s">
        <v>102</v>
      </c>
      <c r="AC179" s="172">
        <v>0</v>
      </c>
      <c r="AD179" s="172">
        <v>-5.2392083149602486</v>
      </c>
      <c r="AE179" s="172">
        <v>-3.961084121185289</v>
      </c>
      <c r="AF179" s="172">
        <v>-1.7168426370963632</v>
      </c>
      <c r="AG179" s="172">
        <v>-0.95963402004326359</v>
      </c>
      <c r="AH179" s="172">
        <v>-0.55229800344560476</v>
      </c>
      <c r="AI179" s="172">
        <v>-0.22151847378711195</v>
      </c>
      <c r="AJ179" s="172">
        <v>-1.2836723187701293E-2</v>
      </c>
    </row>
    <row r="180" spans="28:36">
      <c r="AB180" s="174" t="s">
        <v>120</v>
      </c>
      <c r="AC180" s="172">
        <v>0</v>
      </c>
      <c r="AD180" s="172">
        <v>-1.7035327173600576</v>
      </c>
      <c r="AE180" s="172">
        <v>-2.9323732685223067</v>
      </c>
      <c r="AF180" s="172">
        <v>-2.368857761948898</v>
      </c>
      <c r="AG180" s="172">
        <v>-1.6512564725669288</v>
      </c>
      <c r="AH180" s="172">
        <v>-1.4575762381377544</v>
      </c>
      <c r="AI180" s="172">
        <v>-0.90831000011953389</v>
      </c>
      <c r="AJ180" s="172">
        <v>-0.34410853495501126</v>
      </c>
    </row>
    <row r="181" spans="28:36">
      <c r="AB181" s="174" t="s">
        <v>121</v>
      </c>
      <c r="AC181" s="172">
        <v>0</v>
      </c>
      <c r="AD181" s="172">
        <v>-0.12139394783376112</v>
      </c>
      <c r="AE181" s="172">
        <v>-4.0229042316575958</v>
      </c>
      <c r="AF181" s="172">
        <v>-1.8719467239586285</v>
      </c>
      <c r="AG181" s="172">
        <v>-0.70525386240410448</v>
      </c>
      <c r="AH181" s="172">
        <v>0.96923230980448238</v>
      </c>
      <c r="AI181" s="172">
        <v>1.9420740268530725</v>
      </c>
      <c r="AJ181" s="172">
        <v>1.9990527150105315</v>
      </c>
    </row>
    <row r="182" spans="28:36">
      <c r="AB182" s="174" t="s">
        <v>122</v>
      </c>
      <c r="AC182" s="172">
        <v>0</v>
      </c>
      <c r="AD182" s="172">
        <v>-3.0348986344408737</v>
      </c>
      <c r="AE182" s="172">
        <v>-3.1689674486863493</v>
      </c>
      <c r="AF182" s="172">
        <v>-0.74522241079064067</v>
      </c>
      <c r="AG182" s="172">
        <v>-0.34626383217287221</v>
      </c>
      <c r="AH182" s="172">
        <v>-1.6547642135021956</v>
      </c>
      <c r="AI182" s="172">
        <v>-2.213165384122036</v>
      </c>
      <c r="AJ182" s="172">
        <v>-2.139648353765081</v>
      </c>
    </row>
    <row r="183" spans="28:36">
      <c r="AB183" s="174" t="s">
        <v>103</v>
      </c>
      <c r="AC183" s="172">
        <v>0</v>
      </c>
      <c r="AD183" s="172">
        <v>-2.2149259336403153</v>
      </c>
      <c r="AE183" s="172">
        <v>-0.83222556974223938</v>
      </c>
      <c r="AF183" s="172">
        <v>0.12373840051410712</v>
      </c>
      <c r="AG183" s="172">
        <v>1.1134289799046178</v>
      </c>
      <c r="AH183" s="172">
        <v>1.0833149668536595</v>
      </c>
      <c r="AI183" s="172">
        <v>1.0588797819567977</v>
      </c>
      <c r="AJ183" s="172">
        <v>1.0532807572156004</v>
      </c>
    </row>
    <row r="184" spans="28:36">
      <c r="AB184" s="174" t="s">
        <v>123</v>
      </c>
      <c r="AC184" s="172">
        <v>0</v>
      </c>
      <c r="AD184" s="172">
        <v>-1.0819472950744693</v>
      </c>
      <c r="AE184" s="172">
        <v>0.51277659575402357</v>
      </c>
      <c r="AF184" s="172">
        <v>0.20370182431893902</v>
      </c>
      <c r="AG184" s="172">
        <v>0.33768249700734021</v>
      </c>
      <c r="AH184" s="172">
        <v>7.409728596655718E-2</v>
      </c>
      <c r="AI184" s="172">
        <v>-0.34637808117903468</v>
      </c>
      <c r="AJ184" s="172">
        <v>-0.83234606711075898</v>
      </c>
    </row>
    <row r="185" spans="28:36">
      <c r="AB185" s="174" t="s">
        <v>104</v>
      </c>
      <c r="AC185" s="172">
        <v>0</v>
      </c>
      <c r="AD185" s="172">
        <v>-1.8045982696779168</v>
      </c>
      <c r="AE185" s="172">
        <v>-0.91225219945947078</v>
      </c>
      <c r="AF185" s="172">
        <v>1.6216130186690463</v>
      </c>
      <c r="AG185" s="172">
        <v>2.3955202161315134</v>
      </c>
      <c r="AH185" s="172">
        <v>2.9984632964804847</v>
      </c>
      <c r="AI185" s="172">
        <v>3.4301346609062335</v>
      </c>
      <c r="AJ185" s="172">
        <v>3.7730364814013742</v>
      </c>
    </row>
    <row r="186" spans="28:36">
      <c r="AB186" s="174" t="s">
        <v>105</v>
      </c>
      <c r="AC186" s="172">
        <v>0</v>
      </c>
      <c r="AD186" s="172">
        <v>-0.23593229893138545</v>
      </c>
      <c r="AE186" s="172">
        <v>1.1418371880571945</v>
      </c>
      <c r="AF186" s="172">
        <v>0.890051212417033</v>
      </c>
      <c r="AG186" s="172">
        <v>2.553710909975988</v>
      </c>
      <c r="AH186" s="172">
        <v>3.7122449139066553</v>
      </c>
      <c r="AI186" s="172">
        <v>4.1722651279455283</v>
      </c>
      <c r="AJ186" s="172">
        <v>4.0974018606863574</v>
      </c>
    </row>
    <row r="187" spans="28:36">
      <c r="AB187" s="174" t="s">
        <v>283</v>
      </c>
      <c r="AC187" s="172">
        <v>0</v>
      </c>
      <c r="AD187" s="172">
        <v>3.2519921374908405</v>
      </c>
      <c r="AE187" s="172">
        <v>-2.1669160084510217</v>
      </c>
      <c r="AF187" s="172">
        <v>0.55201020055336003</v>
      </c>
      <c r="AG187" s="172">
        <v>0.97316561597052942</v>
      </c>
      <c r="AH187" s="172">
        <v>1.2672045226503452</v>
      </c>
      <c r="AI187" s="172">
        <v>1.2848643883633524</v>
      </c>
      <c r="AJ187" s="172">
        <v>1.1990958713283548</v>
      </c>
    </row>
    <row r="188" spans="28:36">
      <c r="AB188" s="174" t="s">
        <v>124</v>
      </c>
      <c r="AC188" s="172">
        <v>0</v>
      </c>
      <c r="AD188" s="172">
        <v>-2.5644881772147916</v>
      </c>
      <c r="AE188" s="172">
        <v>-1.005029051300339</v>
      </c>
      <c r="AF188" s="172">
        <v>-4.5806757928888775E-2</v>
      </c>
      <c r="AG188" s="172">
        <v>0.84983835031383848</v>
      </c>
      <c r="AH188" s="172">
        <v>0.84062693219765228</v>
      </c>
      <c r="AI188" s="172">
        <v>0.86321679561951115</v>
      </c>
      <c r="AJ188" s="172">
        <v>0.84247735204546759</v>
      </c>
    </row>
    <row r="189" spans="28:36">
      <c r="AB189" s="174" t="s">
        <v>284</v>
      </c>
      <c r="AC189" s="172">
        <v>0</v>
      </c>
      <c r="AD189" s="172">
        <v>-2.3954849376267866</v>
      </c>
      <c r="AE189" s="172">
        <v>-0.22725429463051494</v>
      </c>
      <c r="AF189" s="172">
        <v>0.49271727544527133</v>
      </c>
      <c r="AG189" s="172">
        <v>0.89174713312528242</v>
      </c>
      <c r="AH189" s="172">
        <v>1.6384350255969398</v>
      </c>
      <c r="AI189" s="172">
        <v>2.2869507429160483</v>
      </c>
      <c r="AJ189" s="172">
        <v>2.7813940041992788</v>
      </c>
    </row>
    <row r="190" spans="28:36">
      <c r="AB190" s="174" t="s">
        <v>285</v>
      </c>
      <c r="AC190" s="172">
        <v>0</v>
      </c>
      <c r="AD190" s="172">
        <v>-0.98041682037172029</v>
      </c>
      <c r="AE190" s="172">
        <v>-3.261798015141419</v>
      </c>
      <c r="AF190" s="172">
        <v>-3.5638281027038956</v>
      </c>
      <c r="AG190" s="172">
        <v>-3.6076222658565666</v>
      </c>
      <c r="AH190" s="172">
        <v>-3.3617483674623139</v>
      </c>
      <c r="AI190" s="172">
        <v>-3.3793984577510883</v>
      </c>
      <c r="AJ190" s="172">
        <v>-3.4255860262648361</v>
      </c>
    </row>
    <row r="191" spans="28:36">
      <c r="AB191" s="174" t="s">
        <v>142</v>
      </c>
      <c r="AC191" s="172">
        <v>0</v>
      </c>
      <c r="AD191" s="172" t="e">
        <v>#N/A</v>
      </c>
      <c r="AE191" s="172" t="e">
        <v>#N/A</v>
      </c>
      <c r="AF191" s="172" t="e">
        <v>#N/A</v>
      </c>
      <c r="AG191" s="172" t="e">
        <v>#N/A</v>
      </c>
      <c r="AH191" s="172" t="e">
        <v>#N/A</v>
      </c>
      <c r="AI191" s="172" t="e">
        <v>#N/A</v>
      </c>
      <c r="AJ191" s="172" t="e">
        <v>#N/A</v>
      </c>
    </row>
    <row r="192" spans="28:36">
      <c r="AB192" s="174" t="s">
        <v>233</v>
      </c>
      <c r="AC192" s="172">
        <v>0</v>
      </c>
      <c r="AD192" s="172">
        <v>-3.3574879311791954</v>
      </c>
      <c r="AE192" s="172">
        <v>3.559276798431521</v>
      </c>
      <c r="AF192" s="172">
        <v>6.0034737796166171</v>
      </c>
      <c r="AG192" s="172">
        <v>8.2002191218585043</v>
      </c>
      <c r="AH192" s="172">
        <v>10.121929976222674</v>
      </c>
      <c r="AI192" s="172">
        <v>9.8543689438464313</v>
      </c>
      <c r="AJ192" s="172">
        <v>8.7256006508617556</v>
      </c>
    </row>
    <row r="193" spans="28:36">
      <c r="AB193" s="174" t="s">
        <v>106</v>
      </c>
      <c r="AC193" s="172">
        <v>0</v>
      </c>
      <c r="AD193" s="172">
        <v>4.8738009487251297</v>
      </c>
      <c r="AE193" s="172">
        <v>7.7527981337127976</v>
      </c>
      <c r="AF193" s="172">
        <v>8.302958615281204</v>
      </c>
      <c r="AG193" s="172">
        <v>8.3863603335375547</v>
      </c>
      <c r="AH193" s="172">
        <v>8.3189371093937652</v>
      </c>
      <c r="AI193" s="172">
        <v>8.2656412894801274</v>
      </c>
      <c r="AJ193" s="172">
        <v>8.2955234405438407</v>
      </c>
    </row>
    <row r="194" spans="28:36">
      <c r="AB194" s="174" t="s">
        <v>125</v>
      </c>
      <c r="AC194" s="172">
        <v>0</v>
      </c>
      <c r="AD194" s="172">
        <v>-2.3144367896092155</v>
      </c>
      <c r="AE194" s="172">
        <v>-2.3959437151121468</v>
      </c>
      <c r="AF194" s="172">
        <v>-0.44823607808722254</v>
      </c>
      <c r="AG194" s="172">
        <v>-0.4435024169767221</v>
      </c>
      <c r="AH194" s="172">
        <v>-0.43906959669025003</v>
      </c>
      <c r="AI194" s="172">
        <v>-0.43559242540414234</v>
      </c>
      <c r="AJ194" s="172">
        <v>-0.43295577996985024</v>
      </c>
    </row>
    <row r="195" spans="28:36">
      <c r="AB195" s="174" t="s">
        <v>107</v>
      </c>
      <c r="AC195" s="172">
        <v>0</v>
      </c>
      <c r="AD195" s="172">
        <v>0.72417540108227874</v>
      </c>
      <c r="AE195" s="172">
        <v>0.43134225135468496</v>
      </c>
      <c r="AF195" s="172">
        <v>1.1533048113981925E-2</v>
      </c>
      <c r="AG195" s="172">
        <v>-0.24913051242138473</v>
      </c>
      <c r="AH195" s="172">
        <v>-0.34346068154044418</v>
      </c>
      <c r="AI195" s="172">
        <v>-0.32801611832130884</v>
      </c>
      <c r="AJ195" s="172">
        <v>-0.3666154224091025</v>
      </c>
    </row>
    <row r="196" spans="28:36">
      <c r="AB196" s="174" t="s">
        <v>143</v>
      </c>
      <c r="AC196" s="172">
        <v>0</v>
      </c>
      <c r="AD196" s="172">
        <v>2.8016835245495955</v>
      </c>
      <c r="AE196" s="172">
        <v>-6.0801639128376195</v>
      </c>
      <c r="AF196" s="172">
        <v>-24.971649806510094</v>
      </c>
      <c r="AG196" s="172">
        <v>-21.429630689037182</v>
      </c>
      <c r="AH196" s="172">
        <v>-10.574805260646365</v>
      </c>
      <c r="AI196" s="172">
        <v>-8.3240824211988027</v>
      </c>
      <c r="AJ196" s="172">
        <v>-7.9171862938213451</v>
      </c>
    </row>
    <row r="197" spans="28:36">
      <c r="AB197" s="174" t="s">
        <v>286</v>
      </c>
      <c r="AC197" s="172">
        <v>0</v>
      </c>
      <c r="AD197" s="172">
        <v>-7.7188573472361455</v>
      </c>
      <c r="AE197" s="172">
        <v>-7.7379593714198158</v>
      </c>
      <c r="AF197" s="172">
        <v>-5.7555187803853212</v>
      </c>
      <c r="AG197" s="172">
        <v>-4.6133693724937634</v>
      </c>
      <c r="AH197" s="172">
        <v>-4.6185253421386427</v>
      </c>
      <c r="AI197" s="172">
        <v>-4.5964183019267759</v>
      </c>
      <c r="AJ197" s="172">
        <v>-4.6151469641712879</v>
      </c>
    </row>
    <row r="198" spans="28:36">
      <c r="AB198" s="174" t="s">
        <v>108</v>
      </c>
      <c r="AC198" s="172">
        <v>0</v>
      </c>
      <c r="AD198" s="172">
        <v>-2.7478251100831921</v>
      </c>
      <c r="AE198" s="172">
        <v>-0.71330639482571812</v>
      </c>
      <c r="AF198" s="172">
        <v>0.51049816112496149</v>
      </c>
      <c r="AG198" s="172">
        <v>0.81982501932334806</v>
      </c>
      <c r="AH198" s="172">
        <v>1.4616925840239934</v>
      </c>
      <c r="AI198" s="172">
        <v>1.9832894112575135</v>
      </c>
      <c r="AJ198" s="172">
        <v>2.9233666332493469</v>
      </c>
    </row>
    <row r="199" spans="28:36">
      <c r="AB199" s="174" t="s">
        <v>109</v>
      </c>
      <c r="AC199" s="172">
        <v>0</v>
      </c>
      <c r="AD199" s="172">
        <v>-3.0070165956821846</v>
      </c>
      <c r="AE199" s="172">
        <v>-3.252608344843269</v>
      </c>
      <c r="AF199" s="172">
        <v>-2.5353392703000108</v>
      </c>
      <c r="AG199" s="172">
        <v>-1.9735053368744426</v>
      </c>
      <c r="AH199" s="172">
        <v>-1.5606166414600426</v>
      </c>
      <c r="AI199" s="172">
        <v>-0.97187221164554249</v>
      </c>
      <c r="AJ199" s="172">
        <v>-1.0517227808537675</v>
      </c>
    </row>
    <row r="200" spans="28:36">
      <c r="AB200" s="174" t="s">
        <v>126</v>
      </c>
      <c r="AC200" s="172">
        <v>0</v>
      </c>
      <c r="AD200" s="172">
        <v>-2.1210308789002115</v>
      </c>
      <c r="AE200" s="172">
        <v>-1.4362670557956303</v>
      </c>
      <c r="AF200" s="172">
        <v>-1.0565460589315494</v>
      </c>
      <c r="AG200" s="172">
        <v>-0.74433306756216755</v>
      </c>
      <c r="AH200" s="172">
        <v>-0.40107709993861151</v>
      </c>
      <c r="AI200" s="172">
        <v>-9.165637692913009E-3</v>
      </c>
      <c r="AJ200" s="172">
        <v>0.31769525257118758</v>
      </c>
    </row>
    <row r="201" spans="28:36">
      <c r="AB201" s="174" t="s">
        <v>111</v>
      </c>
      <c r="AC201" s="172">
        <v>0</v>
      </c>
      <c r="AD201" s="172">
        <v>-4.2415993037345947</v>
      </c>
      <c r="AE201" s="172">
        <v>-0.75560070602522433</v>
      </c>
      <c r="AF201" s="172">
        <v>-0.91120207652136731</v>
      </c>
      <c r="AG201" s="172">
        <v>-2.6369985008396331</v>
      </c>
      <c r="AH201" s="172">
        <v>-3.3378193047920872</v>
      </c>
      <c r="AI201" s="172">
        <v>-1.6910173210690322</v>
      </c>
      <c r="AJ201" s="172">
        <v>-0.23082007131609039</v>
      </c>
    </row>
    <row r="202" spans="28:36">
      <c r="AB202" s="174" t="s">
        <v>127</v>
      </c>
      <c r="AC202" s="172">
        <v>0</v>
      </c>
      <c r="AD202" s="172">
        <v>-4.1295774962951199</v>
      </c>
      <c r="AE202" s="172">
        <v>0.47608165283984327</v>
      </c>
      <c r="AF202" s="172">
        <v>2.879736516471568</v>
      </c>
      <c r="AG202" s="172">
        <v>5.8121124428705428</v>
      </c>
      <c r="AH202" s="172">
        <v>8.5337764264652023</v>
      </c>
      <c r="AI202" s="172">
        <v>11.437172156862429</v>
      </c>
      <c r="AJ202" s="172">
        <v>13.937110924372302</v>
      </c>
    </row>
    <row r="203" spans="28:36">
      <c r="AB203" s="174" t="s">
        <v>128</v>
      </c>
      <c r="AC203" s="172">
        <v>0</v>
      </c>
      <c r="AD203" s="172">
        <v>2.5743429131511189</v>
      </c>
      <c r="AE203" s="172">
        <v>0.63033703764120508</v>
      </c>
      <c r="AF203" s="172">
        <v>0.67417836923503172</v>
      </c>
      <c r="AG203" s="172">
        <v>0.68071793776565859</v>
      </c>
      <c r="AH203" s="172">
        <v>0.97163462382719556</v>
      </c>
      <c r="AI203" s="172">
        <v>0.99371557209729</v>
      </c>
      <c r="AJ203" s="172">
        <v>1.0037777494829563</v>
      </c>
    </row>
    <row r="204" spans="28:36">
      <c r="AB204" s="176" t="s">
        <v>195</v>
      </c>
      <c r="AC204" s="177">
        <v>0</v>
      </c>
      <c r="AD204" s="177">
        <v>-2.1679784062702634</v>
      </c>
      <c r="AE204" s="177">
        <v>-1.6976385283849234</v>
      </c>
      <c r="AF204" s="177">
        <v>-0.59702818676433567</v>
      </c>
      <c r="AG204" s="177">
        <v>-0.39488312457479713</v>
      </c>
      <c r="AH204" s="177">
        <v>0.21619610942480694</v>
      </c>
      <c r="AI204" s="177">
        <v>0.22511783493818882</v>
      </c>
      <c r="AJ204" s="177">
        <v>0.43273214161449425</v>
      </c>
    </row>
  </sheetData>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05270C-1FF3-47BA-A0A5-5A9E55F81A74}">
  <sheetPr codeName="Sheet10">
    <tabColor theme="5" tint="0.59999389629810485"/>
  </sheetPr>
  <dimension ref="C1:AH44"/>
  <sheetViews>
    <sheetView showGridLines="0" topLeftCell="A44" zoomScale="85" zoomScaleNormal="85" workbookViewId="0">
      <selection activeCell="A39" sqref="A39"/>
    </sheetView>
  </sheetViews>
  <sheetFormatPr defaultColWidth="9.140625" defaultRowHeight="15"/>
  <cols>
    <col min="1" max="1" width="9.140625" style="184"/>
    <col min="2" max="2" width="9.140625" style="184" customWidth="1"/>
    <col min="3" max="4" width="9.140625" style="184"/>
    <col min="5" max="5" width="9.7109375" style="184" customWidth="1"/>
    <col min="6" max="9" width="9.140625" style="184"/>
    <col min="10" max="10" width="9.5703125" style="184" customWidth="1"/>
    <col min="11" max="16384" width="9.140625" style="184"/>
  </cols>
  <sheetData>
    <row r="1" spans="3:34">
      <c r="C1" s="187"/>
      <c r="D1" s="186"/>
      <c r="E1" s="185"/>
      <c r="F1" s="188"/>
      <c r="G1" s="187"/>
      <c r="H1" s="187"/>
      <c r="I1" s="187"/>
      <c r="J1" s="187"/>
      <c r="K1" s="186"/>
    </row>
    <row r="2" spans="3:34">
      <c r="E2" s="193" t="s">
        <v>393</v>
      </c>
      <c r="F2" s="194"/>
      <c r="G2" s="194"/>
      <c r="H2" s="261"/>
      <c r="I2" s="262"/>
      <c r="J2" s="262"/>
      <c r="K2" s="262"/>
      <c r="M2" s="50" t="s">
        <v>394</v>
      </c>
      <c r="N2" s="51" t="s">
        <v>239</v>
      </c>
      <c r="O2" s="51"/>
      <c r="P2" s="51"/>
      <c r="Q2" s="51"/>
      <c r="R2" s="51"/>
      <c r="S2" s="51"/>
      <c r="T2" s="51"/>
      <c r="U2" s="51"/>
      <c r="V2" s="51" t="s">
        <v>324</v>
      </c>
      <c r="W2" s="51"/>
      <c r="X2" s="51"/>
      <c r="Y2" s="51"/>
      <c r="Z2" s="51"/>
      <c r="AA2" s="51"/>
      <c r="AB2" s="51"/>
      <c r="AC2" s="51" t="s">
        <v>328</v>
      </c>
      <c r="AD2" s="51"/>
      <c r="AE2" s="51"/>
      <c r="AF2" s="51"/>
      <c r="AG2" s="51"/>
      <c r="AH2" s="51"/>
    </row>
    <row r="3" spans="3:34">
      <c r="E3" s="194"/>
      <c r="F3" s="193"/>
      <c r="G3" s="194"/>
      <c r="H3" s="194" t="s">
        <v>239</v>
      </c>
      <c r="I3" s="194" t="s">
        <v>386</v>
      </c>
      <c r="J3" s="194" t="s">
        <v>387</v>
      </c>
      <c r="K3" s="194" t="s">
        <v>388</v>
      </c>
      <c r="M3" s="51"/>
      <c r="N3" s="51" t="s">
        <v>213</v>
      </c>
      <c r="O3" s="51" t="s">
        <v>390</v>
      </c>
      <c r="P3" s="51" t="s">
        <v>241</v>
      </c>
      <c r="Q3" s="51" t="s">
        <v>295</v>
      </c>
      <c r="R3" s="51" t="s">
        <v>329</v>
      </c>
      <c r="S3" s="51" t="s">
        <v>242</v>
      </c>
      <c r="T3" s="51" t="s">
        <v>326</v>
      </c>
      <c r="U3" s="51" t="s">
        <v>327</v>
      </c>
      <c r="V3" s="51" t="s">
        <v>213</v>
      </c>
      <c r="W3" s="51" t="s">
        <v>241</v>
      </c>
      <c r="X3" s="51" t="s">
        <v>295</v>
      </c>
      <c r="Y3" s="51" t="s">
        <v>329</v>
      </c>
      <c r="Z3" s="51" t="s">
        <v>242</v>
      </c>
      <c r="AA3" s="51" t="s">
        <v>326</v>
      </c>
      <c r="AB3" s="51" t="s">
        <v>327</v>
      </c>
      <c r="AC3" s="51" t="s">
        <v>213</v>
      </c>
      <c r="AD3" s="51" t="s">
        <v>241</v>
      </c>
      <c r="AE3" s="51" t="s">
        <v>329</v>
      </c>
      <c r="AF3" s="51" t="s">
        <v>242</v>
      </c>
      <c r="AG3" s="51" t="s">
        <v>327</v>
      </c>
      <c r="AH3" s="51"/>
    </row>
    <row r="4" spans="3:34">
      <c r="E4" s="194"/>
      <c r="F4" s="194"/>
      <c r="G4" s="194" t="s">
        <v>56</v>
      </c>
      <c r="H4" s="220">
        <v>0.65305702953176115</v>
      </c>
      <c r="I4" s="220">
        <v>1.1949646176134145</v>
      </c>
      <c r="J4" s="220"/>
      <c r="K4" s="220"/>
      <c r="M4" s="51" t="s">
        <v>330</v>
      </c>
      <c r="N4" s="52">
        <v>62.66102151518902</v>
      </c>
      <c r="O4" s="52">
        <v>8.4580964864655801</v>
      </c>
      <c r="P4" s="52">
        <v>20.044748842729426</v>
      </c>
      <c r="Q4" s="52">
        <v>12.687423234935409</v>
      </c>
      <c r="R4" s="52">
        <v>5.2156863619026579</v>
      </c>
      <c r="S4" s="52">
        <v>3.649982881857178</v>
      </c>
      <c r="T4" s="52">
        <v>1.2970805260052729</v>
      </c>
      <c r="U4" s="52">
        <v>11.372438805936238</v>
      </c>
      <c r="V4" s="52">
        <v>1.7208260101486179</v>
      </c>
      <c r="W4" s="52">
        <v>0</v>
      </c>
      <c r="X4" s="52">
        <v>0</v>
      </c>
      <c r="Y4" s="52">
        <v>1.5211338243467405</v>
      </c>
      <c r="Z4" s="52">
        <v>0.1996921858018775</v>
      </c>
      <c r="AA4" s="52">
        <v>0</v>
      </c>
      <c r="AB4" s="52">
        <v>0</v>
      </c>
      <c r="AC4" s="52">
        <v>35.618152474662359</v>
      </c>
      <c r="AD4" s="52">
        <v>1.8971855882261052E-2</v>
      </c>
      <c r="AE4" s="52">
        <v>21.411632837353643</v>
      </c>
      <c r="AF4" s="52">
        <v>6.7923245399869181</v>
      </c>
      <c r="AG4" s="52">
        <v>3.532142758532959</v>
      </c>
      <c r="AH4" s="52"/>
    </row>
    <row r="5" spans="3:34">
      <c r="E5" s="194"/>
      <c r="F5" s="194"/>
      <c r="G5" s="194" t="s">
        <v>53</v>
      </c>
      <c r="H5" s="220">
        <v>1.8793831456217234</v>
      </c>
      <c r="I5" s="220">
        <v>9.3671786530196641</v>
      </c>
      <c r="J5" s="220"/>
      <c r="K5" s="220"/>
      <c r="M5" s="51" t="s">
        <v>331</v>
      </c>
      <c r="N5" s="52">
        <v>64.977569520762614</v>
      </c>
      <c r="O5" s="52">
        <v>8.1956342874994714</v>
      </c>
      <c r="P5" s="52">
        <v>7.8424769046516882</v>
      </c>
      <c r="Q5" s="52">
        <v>12.720694348948591</v>
      </c>
      <c r="R5" s="52">
        <v>5.5962935282563286</v>
      </c>
      <c r="S5" s="52">
        <v>1.2139496223193529</v>
      </c>
      <c r="T5" s="52">
        <v>15.806820098301364</v>
      </c>
      <c r="U5" s="52">
        <v>13.485760605152196</v>
      </c>
      <c r="V5" s="52">
        <v>3.5602459535299085</v>
      </c>
      <c r="W5" s="52">
        <v>0.57252057419360169</v>
      </c>
      <c r="X5" s="52">
        <v>0.19710041903357453</v>
      </c>
      <c r="Y5" s="52">
        <v>0.46660313362890293</v>
      </c>
      <c r="Z5" s="52">
        <v>1.4409505147275592</v>
      </c>
      <c r="AA5" s="52">
        <v>0</v>
      </c>
      <c r="AB5" s="52">
        <v>8.985995693038136E-2</v>
      </c>
      <c r="AC5" s="52">
        <v>31.46218452570746</v>
      </c>
      <c r="AD5" s="52">
        <v>1.034046121509006</v>
      </c>
      <c r="AE5" s="52">
        <v>13.096972802976747</v>
      </c>
      <c r="AF5" s="52">
        <v>6.0399872347203418</v>
      </c>
      <c r="AG5" s="52">
        <v>13.45804309569515</v>
      </c>
      <c r="AH5" s="52"/>
    </row>
    <row r="6" spans="3:34">
      <c r="E6" s="194"/>
      <c r="F6" s="194"/>
      <c r="G6" s="194" t="s">
        <v>35</v>
      </c>
      <c r="H6" s="220">
        <v>2.1896957349419446</v>
      </c>
      <c r="I6" s="220">
        <v>0.83634212098477045</v>
      </c>
      <c r="J6" s="220"/>
      <c r="K6" s="220"/>
    </row>
    <row r="7" spans="3:34">
      <c r="E7" s="194"/>
      <c r="F7" s="194"/>
      <c r="G7" s="194" t="s">
        <v>50</v>
      </c>
      <c r="H7" s="220">
        <v>3.3272371919763746</v>
      </c>
      <c r="I7" s="220">
        <v>5.1010509461783222</v>
      </c>
      <c r="J7" s="220"/>
      <c r="K7" s="220"/>
      <c r="M7" s="192" t="s">
        <v>395</v>
      </c>
      <c r="N7" s="191"/>
      <c r="O7" s="191"/>
      <c r="P7" s="191"/>
      <c r="Q7" s="191"/>
    </row>
    <row r="8" spans="3:34">
      <c r="E8" s="194"/>
      <c r="F8" s="194"/>
      <c r="G8" s="194" t="s">
        <v>66</v>
      </c>
      <c r="H8" s="220">
        <v>3.9163603885121869</v>
      </c>
      <c r="I8" s="220">
        <v>1.9689364210004481</v>
      </c>
      <c r="J8" s="220"/>
      <c r="K8" s="220"/>
      <c r="M8" s="50" t="s">
        <v>173</v>
      </c>
      <c r="N8" s="55">
        <v>16.270744427949506</v>
      </c>
      <c r="O8" s="52">
        <v>8.0682998260352772</v>
      </c>
      <c r="P8" s="52">
        <v>6.0437360913032139</v>
      </c>
      <c r="Q8" s="52">
        <v>2.1587085106110155</v>
      </c>
    </row>
    <row r="9" spans="3:34">
      <c r="E9" s="194"/>
      <c r="F9" s="194"/>
      <c r="G9" s="194" t="s">
        <v>52</v>
      </c>
      <c r="H9" s="220">
        <v>4.2999213932345643</v>
      </c>
      <c r="I9" s="220">
        <v>1.4698902319368594</v>
      </c>
      <c r="J9" s="220"/>
      <c r="K9" s="220"/>
      <c r="M9" s="50" t="s">
        <v>389</v>
      </c>
      <c r="N9" s="55">
        <v>4.0120899858925219</v>
      </c>
      <c r="O9" s="52">
        <v>3.4225300407145856</v>
      </c>
      <c r="P9" s="52">
        <v>0.49103642844412393</v>
      </c>
      <c r="Q9" s="52">
        <v>9.8523516733812294E-2</v>
      </c>
    </row>
    <row r="10" spans="3:34">
      <c r="E10" s="194"/>
      <c r="F10" s="194"/>
      <c r="G10" s="194" t="s">
        <v>21</v>
      </c>
      <c r="H10" s="220">
        <v>4.5051765101655654</v>
      </c>
      <c r="I10" s="220">
        <v>10.179516474526345</v>
      </c>
      <c r="J10" s="220"/>
      <c r="K10" s="220"/>
      <c r="M10" s="50" t="s">
        <v>192</v>
      </c>
      <c r="N10" s="55">
        <v>1.8622944200460674</v>
      </c>
      <c r="O10" s="52">
        <v>1.3299978119914988</v>
      </c>
      <c r="P10" s="52">
        <v>0.49920572160853438</v>
      </c>
      <c r="Q10" s="52">
        <v>3.3090886446034251E-2</v>
      </c>
    </row>
    <row r="11" spans="3:34">
      <c r="E11" s="194"/>
      <c r="F11" s="194"/>
      <c r="G11" s="194" t="s">
        <v>73</v>
      </c>
      <c r="H11" s="220">
        <v>4.5321570570531771</v>
      </c>
      <c r="I11" s="220">
        <v>0.87565550573371964</v>
      </c>
      <c r="J11" s="220"/>
      <c r="K11" s="220"/>
      <c r="M11" s="50" t="s">
        <v>325</v>
      </c>
      <c r="N11" s="55">
        <v>10.662926554413044</v>
      </c>
      <c r="O11" s="52">
        <v>5.9819618536602652</v>
      </c>
      <c r="P11" s="52">
        <v>3.4511895426924055</v>
      </c>
      <c r="Q11" s="52">
        <v>1.229775158060372</v>
      </c>
    </row>
    <row r="12" spans="3:34">
      <c r="E12" s="194"/>
      <c r="F12" s="194"/>
      <c r="G12" s="194" t="s">
        <v>49</v>
      </c>
      <c r="H12" s="220">
        <v>4.826837214914927</v>
      </c>
      <c r="I12" s="220">
        <v>1.309072898824807</v>
      </c>
      <c r="J12" s="220"/>
      <c r="K12" s="220"/>
      <c r="M12" s="50" t="s">
        <v>202</v>
      </c>
      <c r="N12" s="55">
        <v>9.0446449564658185</v>
      </c>
      <c r="O12" s="52">
        <v>5.2328297058581201</v>
      </c>
      <c r="P12" s="52">
        <v>2.8403446421111238</v>
      </c>
      <c r="Q12" s="52">
        <v>0.9714706084965733</v>
      </c>
    </row>
    <row r="13" spans="3:34">
      <c r="E13" s="194"/>
      <c r="F13" s="194"/>
      <c r="G13" s="194" t="s">
        <v>58</v>
      </c>
      <c r="H13" s="220">
        <v>5.8564829939836844</v>
      </c>
      <c r="I13" s="220">
        <v>4.0812428691338418</v>
      </c>
      <c r="J13" s="220"/>
      <c r="K13" s="220"/>
    </row>
    <row r="14" spans="3:34">
      <c r="E14" s="194"/>
      <c r="F14" s="194"/>
      <c r="G14" s="194" t="s">
        <v>29</v>
      </c>
      <c r="H14" s="220">
        <v>7.589448345321685</v>
      </c>
      <c r="I14" s="220">
        <v>14.396647785309682</v>
      </c>
      <c r="J14" s="220"/>
      <c r="K14" s="220"/>
      <c r="M14" s="192" t="s">
        <v>500</v>
      </c>
      <c r="N14" s="55" t="s">
        <v>391</v>
      </c>
      <c r="O14" s="55" t="s">
        <v>392</v>
      </c>
      <c r="P14" s="51" t="s">
        <v>499</v>
      </c>
      <c r="S14" s="148"/>
    </row>
    <row r="15" spans="3:34">
      <c r="E15" s="194"/>
      <c r="F15" s="194"/>
      <c r="G15" s="194" t="s">
        <v>14</v>
      </c>
      <c r="H15" s="220">
        <v>7.6410229836701689</v>
      </c>
      <c r="I15" s="220">
        <v>15.61140040629164</v>
      </c>
      <c r="J15" s="220"/>
      <c r="K15" s="220"/>
      <c r="M15" s="50" t="s">
        <v>325</v>
      </c>
      <c r="N15" s="55">
        <v>4.6326322266361748</v>
      </c>
      <c r="O15" s="55">
        <v>0.34231027875693304</v>
      </c>
      <c r="P15" s="55">
        <v>5.8166927855333244</v>
      </c>
      <c r="S15" s="148"/>
    </row>
    <row r="16" spans="3:34">
      <c r="E16" s="194"/>
      <c r="F16" s="194"/>
      <c r="G16" s="194" t="s">
        <v>19</v>
      </c>
      <c r="H16" s="220">
        <v>8.4766543856090628</v>
      </c>
      <c r="I16" s="220">
        <v>35.253800114434839</v>
      </c>
      <c r="J16" s="220"/>
      <c r="K16" s="220"/>
      <c r="M16" s="51" t="s">
        <v>6</v>
      </c>
      <c r="N16" s="55">
        <v>4.4544153821070651</v>
      </c>
      <c r="O16" s="55">
        <v>0.15237452846432378</v>
      </c>
      <c r="P16" s="55">
        <v>11.519514351902879</v>
      </c>
      <c r="S16" s="148"/>
    </row>
    <row r="17" spans="5:19">
      <c r="E17" s="194"/>
      <c r="F17" s="194"/>
      <c r="G17" s="194" t="s">
        <v>55</v>
      </c>
      <c r="H17" s="220">
        <v>8.8146148865888687</v>
      </c>
      <c r="I17" s="220">
        <v>6.1507617357903444</v>
      </c>
      <c r="J17" s="220"/>
      <c r="K17" s="220"/>
      <c r="M17" s="51" t="s">
        <v>14</v>
      </c>
      <c r="N17" s="55">
        <v>0.4523134294931192</v>
      </c>
      <c r="O17" s="55">
        <v>0.79484204600247155</v>
      </c>
      <c r="P17" s="55">
        <v>6.3938675081745782</v>
      </c>
      <c r="S17" s="54"/>
    </row>
    <row r="18" spans="5:19">
      <c r="E18" s="194"/>
      <c r="F18" s="194"/>
      <c r="G18" s="194" t="s">
        <v>15</v>
      </c>
      <c r="H18" s="220">
        <v>11.013645516666017</v>
      </c>
      <c r="I18" s="220">
        <v>27.798201204598715</v>
      </c>
      <c r="J18" s="220"/>
      <c r="K18" s="220"/>
      <c r="M18" s="51" t="s">
        <v>20</v>
      </c>
      <c r="N18" s="55">
        <v>6.6781481346819245</v>
      </c>
      <c r="O18" s="55">
        <v>1.3727304499068398</v>
      </c>
      <c r="P18" s="55">
        <v>7.8097232352808046</v>
      </c>
      <c r="S18" s="54"/>
    </row>
    <row r="19" spans="5:19">
      <c r="E19" s="194"/>
      <c r="F19" s="194"/>
      <c r="G19" s="194" t="s">
        <v>9</v>
      </c>
      <c r="H19" s="220">
        <v>14.64115557600266</v>
      </c>
      <c r="I19" s="220">
        <v>4.0198524451002031</v>
      </c>
      <c r="J19" s="220"/>
      <c r="K19" s="220"/>
      <c r="M19" s="51" t="s">
        <v>29</v>
      </c>
      <c r="N19" s="55">
        <v>1.2794917033936439</v>
      </c>
      <c r="O19" s="55">
        <v>3.7982956777645231</v>
      </c>
      <c r="P19" s="55">
        <v>2.5098752116116776</v>
      </c>
      <c r="S19" s="54"/>
    </row>
    <row r="20" spans="5:19">
      <c r="E20" s="194"/>
      <c r="F20" s="194"/>
      <c r="G20" s="194" t="s">
        <v>20</v>
      </c>
      <c r="H20" s="220">
        <v>15.860601819869569</v>
      </c>
      <c r="I20" s="220">
        <v>28.307927926457268</v>
      </c>
      <c r="J20" s="220"/>
      <c r="K20" s="220"/>
      <c r="M20" s="51" t="s">
        <v>33</v>
      </c>
      <c r="N20" s="55">
        <v>12.296521001779508</v>
      </c>
      <c r="O20" s="55">
        <v>0.96977224683808871</v>
      </c>
      <c r="P20" s="55">
        <v>12.186167608173797</v>
      </c>
      <c r="S20" s="54"/>
    </row>
    <row r="21" spans="5:19">
      <c r="E21" s="194"/>
      <c r="F21" s="194"/>
      <c r="G21" s="194" t="s">
        <v>6</v>
      </c>
      <c r="H21" s="220">
        <v>16.131383413423077</v>
      </c>
      <c r="I21" s="220">
        <v>1.7777028320837773</v>
      </c>
      <c r="J21" s="220"/>
      <c r="K21" s="220"/>
      <c r="M21" s="51" t="s">
        <v>66</v>
      </c>
      <c r="N21" s="55">
        <v>0</v>
      </c>
      <c r="O21" s="55">
        <v>2.1877071344449422E-2</v>
      </c>
      <c r="P21" s="55">
        <v>3.8941186993119969</v>
      </c>
      <c r="S21" s="54"/>
    </row>
    <row r="22" spans="5:19">
      <c r="E22" s="194"/>
      <c r="F22" s="194"/>
      <c r="G22" s="194" t="s">
        <v>32</v>
      </c>
      <c r="H22" s="220">
        <v>16.232490915957346</v>
      </c>
      <c r="I22" s="220">
        <v>16.137840823152931</v>
      </c>
      <c r="J22" s="220"/>
      <c r="K22" s="220"/>
      <c r="M22" s="51" t="s">
        <v>55</v>
      </c>
      <c r="N22" s="55">
        <v>7.9244260564581133</v>
      </c>
      <c r="O22" s="55">
        <v>0.55000000000000004</v>
      </c>
      <c r="P22" s="55">
        <v>0.89018883013075545</v>
      </c>
      <c r="S22" s="54"/>
    </row>
    <row r="23" spans="5:19">
      <c r="E23" s="194"/>
      <c r="F23" s="194"/>
      <c r="G23" s="194" t="s">
        <v>33</v>
      </c>
      <c r="H23" s="220">
        <v>25.453072338799249</v>
      </c>
      <c r="I23" s="220">
        <v>2.4363736250612078</v>
      </c>
      <c r="J23" s="220"/>
      <c r="K23" s="220"/>
      <c r="M23" s="51" t="s">
        <v>49</v>
      </c>
      <c r="N23" s="55">
        <v>4.826837214914927</v>
      </c>
      <c r="O23" s="55">
        <v>0</v>
      </c>
      <c r="P23" s="55">
        <v>0</v>
      </c>
      <c r="S23" s="54"/>
    </row>
    <row r="24" spans="5:19">
      <c r="E24" s="194"/>
      <c r="F24" s="194"/>
      <c r="G24" s="194"/>
      <c r="H24" s="220"/>
      <c r="I24" s="220"/>
      <c r="J24" s="220"/>
      <c r="K24" s="220"/>
      <c r="M24" s="51" t="s">
        <v>56</v>
      </c>
      <c r="N24" s="55">
        <v>0.18164500159161567</v>
      </c>
      <c r="O24" s="55" t="s">
        <v>140</v>
      </c>
      <c r="P24" s="55">
        <v>0.48438667091097509</v>
      </c>
      <c r="S24" s="54"/>
    </row>
    <row r="25" spans="5:19">
      <c r="E25" s="194" t="s">
        <v>192</v>
      </c>
      <c r="F25" s="194"/>
      <c r="G25" s="194" t="s">
        <v>192</v>
      </c>
      <c r="H25" s="220"/>
      <c r="I25" s="220"/>
      <c r="J25" s="220">
        <v>1.6848881781621212</v>
      </c>
      <c r="K25" s="220">
        <v>0.19264109669921492</v>
      </c>
      <c r="M25" s="54"/>
      <c r="N25" s="148" t="s">
        <v>140</v>
      </c>
      <c r="O25" s="148" t="s">
        <v>140</v>
      </c>
      <c r="P25" s="148" t="s">
        <v>140</v>
      </c>
      <c r="Q25" s="148" t="s">
        <v>140</v>
      </c>
      <c r="R25" s="54"/>
      <c r="S25" s="54"/>
    </row>
    <row r="26" spans="5:19" s="189" customFormat="1">
      <c r="E26" s="194"/>
      <c r="F26" s="194"/>
      <c r="G26" s="194"/>
      <c r="H26" s="220"/>
      <c r="I26" s="220"/>
      <c r="J26" s="220"/>
      <c r="K26" s="220"/>
      <c r="S26" s="54"/>
    </row>
    <row r="27" spans="5:19" s="189" customFormat="1">
      <c r="E27" s="194" t="s">
        <v>389</v>
      </c>
      <c r="F27" s="194"/>
      <c r="G27" s="194" t="s">
        <v>389</v>
      </c>
      <c r="H27" s="220"/>
      <c r="I27" s="220"/>
      <c r="J27" s="220">
        <v>4.1792554673011351</v>
      </c>
      <c r="K27" s="220">
        <v>2.5330741185270416</v>
      </c>
      <c r="S27" s="54"/>
    </row>
    <row r="28" spans="5:19" s="189" customFormat="1">
      <c r="E28" s="194"/>
      <c r="F28" s="194"/>
      <c r="G28" s="194"/>
      <c r="H28" s="220"/>
      <c r="I28" s="220"/>
      <c r="J28" s="220"/>
      <c r="K28" s="220"/>
      <c r="S28" s="54"/>
    </row>
    <row r="29" spans="5:19" s="189" customFormat="1">
      <c r="E29" s="194" t="s">
        <v>325</v>
      </c>
      <c r="F29" s="194"/>
      <c r="G29" s="194" t="s">
        <v>325</v>
      </c>
      <c r="H29" s="220"/>
      <c r="I29" s="220"/>
      <c r="J29" s="220">
        <v>10.732742660387423</v>
      </c>
      <c r="K29" s="220">
        <v>7.1729554795280057</v>
      </c>
      <c r="M29" s="54"/>
      <c r="N29" s="148"/>
      <c r="O29" s="148"/>
      <c r="P29" s="148"/>
      <c r="Q29" s="148"/>
      <c r="R29" s="54"/>
      <c r="S29" s="54"/>
    </row>
    <row r="30" spans="5:19" s="189" customFormat="1">
      <c r="E30" s="194"/>
      <c r="F30" s="194"/>
      <c r="G30" s="194"/>
      <c r="H30" s="220"/>
      <c r="I30" s="220"/>
      <c r="J30" s="220"/>
      <c r="K30" s="220"/>
      <c r="M30" s="54"/>
      <c r="N30" s="148"/>
      <c r="O30" s="148"/>
      <c r="P30" s="148"/>
      <c r="Q30" s="148"/>
      <c r="R30" s="54"/>
      <c r="S30" s="54"/>
    </row>
    <row r="31" spans="5:19" s="189" customFormat="1">
      <c r="E31" s="195" t="s">
        <v>173</v>
      </c>
      <c r="F31" s="194"/>
      <c r="G31" s="194" t="s">
        <v>173</v>
      </c>
      <c r="H31" s="220"/>
      <c r="I31" s="220"/>
      <c r="J31" s="220">
        <v>16.41697877526321</v>
      </c>
      <c r="K31" s="220">
        <v>11.340809852312404</v>
      </c>
      <c r="S31" s="54"/>
    </row>
    <row r="32" spans="5:19" s="189" customFormat="1">
      <c r="S32" s="54"/>
    </row>
    <row r="33" spans="4:19" s="189" customFormat="1">
      <c r="D33" s="190"/>
      <c r="S33" s="54"/>
    </row>
    <row r="34" spans="4:19" s="189" customFormat="1">
      <c r="S34" s="54"/>
    </row>
    <row r="35" spans="4:19" s="189" customFormat="1">
      <c r="S35" s="54"/>
    </row>
    <row r="36" spans="4:19" s="189" customFormat="1">
      <c r="S36" s="54"/>
    </row>
    <row r="37" spans="4:19" s="189" customFormat="1">
      <c r="S37" s="54"/>
    </row>
    <row r="38" spans="4:19" s="189" customFormat="1">
      <c r="M38" s="54"/>
      <c r="N38" s="148"/>
      <c r="O38" s="148"/>
      <c r="P38" s="148"/>
      <c r="Q38" s="148"/>
      <c r="R38" s="148"/>
      <c r="S38" s="54"/>
    </row>
    <row r="39" spans="4:19">
      <c r="M39" s="54"/>
      <c r="N39" s="148"/>
      <c r="O39" s="148"/>
      <c r="P39" s="148"/>
      <c r="Q39" s="148"/>
      <c r="R39" s="148"/>
      <c r="S39" s="54"/>
    </row>
    <row r="40" spans="4:19">
      <c r="M40" s="54"/>
      <c r="N40" s="148"/>
      <c r="O40" s="148"/>
      <c r="P40" s="148"/>
      <c r="Q40" s="148"/>
      <c r="R40" s="148"/>
      <c r="S40" s="54"/>
    </row>
    <row r="41" spans="4:19">
      <c r="M41" s="54"/>
      <c r="N41" s="148"/>
      <c r="O41" s="148"/>
      <c r="P41" s="148"/>
      <c r="Q41" s="148"/>
      <c r="R41" s="148"/>
      <c r="S41" s="54"/>
    </row>
    <row r="42" spans="4:19">
      <c r="M42" s="54"/>
      <c r="N42" s="54"/>
      <c r="O42" s="54"/>
      <c r="P42" s="54"/>
      <c r="Q42" s="54"/>
      <c r="R42" s="54"/>
      <c r="S42" s="54"/>
    </row>
    <row r="43" spans="4:19">
      <c r="M43" s="54"/>
      <c r="N43" s="54"/>
      <c r="O43" s="54"/>
      <c r="P43" s="54"/>
      <c r="Q43" s="54"/>
      <c r="R43" s="54"/>
      <c r="S43" s="54"/>
    </row>
    <row r="44" spans="4:19">
      <c r="M44" s="54"/>
      <c r="N44" s="54"/>
      <c r="O44" s="54"/>
      <c r="P44" s="54"/>
      <c r="Q44" s="54"/>
      <c r="R44" s="54"/>
      <c r="S44" s="54"/>
    </row>
  </sheetData>
  <mergeCells count="1">
    <mergeCell ref="H2:K2"/>
  </mergeCells>
  <pageMargins left="0.7" right="0.7"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3FC0C3-3D74-4B3B-AE97-B75B23BEA0BE}">
  <sheetPr codeName="Sheet11">
    <tabColor theme="5" tint="0.59999389629810485"/>
  </sheetPr>
  <dimension ref="L4:Q159"/>
  <sheetViews>
    <sheetView showGridLines="0" zoomScale="85" zoomScaleNormal="85" workbookViewId="0">
      <selection activeCell="M7" sqref="M7"/>
    </sheetView>
  </sheetViews>
  <sheetFormatPr defaultRowHeight="12.75"/>
  <sheetData>
    <row r="4" spans="12:17">
      <c r="L4" s="50" t="s">
        <v>432</v>
      </c>
      <c r="M4" s="51"/>
      <c r="N4" s="51"/>
      <c r="O4" s="51"/>
      <c r="P4" s="51"/>
      <c r="Q4" s="51"/>
    </row>
    <row r="5" spans="12:17">
      <c r="L5" s="51"/>
      <c r="M5" s="51" t="s">
        <v>428</v>
      </c>
      <c r="N5" s="51" t="s">
        <v>424</v>
      </c>
      <c r="O5" s="51" t="s">
        <v>425</v>
      </c>
      <c r="P5" s="51" t="s">
        <v>426</v>
      </c>
      <c r="Q5" s="51" t="s">
        <v>429</v>
      </c>
    </row>
    <row r="6" spans="12:17">
      <c r="L6" s="51" t="s">
        <v>430</v>
      </c>
      <c r="M6" s="55">
        <v>8.450075401898733</v>
      </c>
      <c r="N6" s="55">
        <v>-7.4592929141558448</v>
      </c>
      <c r="O6" s="55">
        <v>-14.458171268490567</v>
      </c>
      <c r="P6" s="55">
        <v>-9.3578555515094344</v>
      </c>
      <c r="Q6" s="55">
        <v>4.4080285102531649</v>
      </c>
    </row>
    <row r="7" spans="12:17">
      <c r="L7" s="51" t="s">
        <v>427</v>
      </c>
      <c r="M7" s="55">
        <v>4.7124054942857132</v>
      </c>
      <c r="N7" s="55">
        <v>-5.4463178418571419</v>
      </c>
      <c r="O7" s="55">
        <v>-15.751217587916663</v>
      </c>
      <c r="P7" s="55">
        <v>-7.7592768339583307</v>
      </c>
      <c r="Q7" s="55">
        <v>2.933878144285714</v>
      </c>
    </row>
    <row r="159" ht="12" customHeight="1"/>
  </sheetData>
  <pageMargins left="0.7" right="0.7" top="0.75" bottom="0.75" header="0.3" footer="0.3"/>
  <pageSetup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5F96D8-1BD8-42AB-B595-5AD9AFF96C75}">
  <sheetPr codeName="Sheet12">
    <tabColor theme="5" tint="0.59999389629810485"/>
  </sheetPr>
  <dimension ref="L2:O160"/>
  <sheetViews>
    <sheetView showGridLines="0" zoomScale="85" zoomScaleNormal="85" workbookViewId="0">
      <selection activeCell="Q16" sqref="Q16"/>
    </sheetView>
  </sheetViews>
  <sheetFormatPr defaultRowHeight="12.75"/>
  <cols>
    <col min="13" max="13" width="22" customWidth="1"/>
  </cols>
  <sheetData>
    <row r="2" spans="12:15">
      <c r="L2" s="50" t="s">
        <v>431</v>
      </c>
      <c r="M2" s="51"/>
    </row>
    <row r="3" spans="12:15">
      <c r="L3" s="51" t="s">
        <v>423</v>
      </c>
      <c r="M3" s="51" t="s">
        <v>422</v>
      </c>
      <c r="O3" s="205"/>
    </row>
    <row r="4" spans="12:15">
      <c r="L4" s="55">
        <v>4.9481564000000002</v>
      </c>
      <c r="M4" s="55">
        <v>1.1399999999999999</v>
      </c>
    </row>
    <row r="5" spans="12:15">
      <c r="L5" s="55">
        <v>6.8221641999999996</v>
      </c>
      <c r="M5" s="55">
        <v>3.5293554</v>
      </c>
    </row>
    <row r="6" spans="12:15">
      <c r="L6" s="55">
        <v>5.8724439000000004</v>
      </c>
      <c r="M6" s="55">
        <v>0.94238412000000005</v>
      </c>
    </row>
    <row r="7" spans="12:15">
      <c r="L7" s="55">
        <v>0.75503485000000004</v>
      </c>
      <c r="M7" s="55">
        <v>1.0183565000000001</v>
      </c>
    </row>
    <row r="8" spans="12:15">
      <c r="L8" s="55">
        <v>5.2977245999999996</v>
      </c>
      <c r="M8" s="55">
        <v>7.7169781000000004</v>
      </c>
    </row>
    <row r="9" spans="12:15">
      <c r="L9" s="55">
        <v>3.9230010000000002</v>
      </c>
      <c r="M9" s="55">
        <v>1.6703598</v>
      </c>
    </row>
    <row r="10" spans="12:15">
      <c r="L10" s="55">
        <v>8.2740416999999997</v>
      </c>
      <c r="M10" s="55">
        <v>2.4461914</v>
      </c>
    </row>
    <row r="11" spans="12:15">
      <c r="L11" s="55">
        <v>2.6611349</v>
      </c>
      <c r="M11" s="55">
        <v>6.9727169</v>
      </c>
    </row>
    <row r="12" spans="12:15">
      <c r="L12" s="55">
        <v>1.4278222</v>
      </c>
      <c r="M12" s="55">
        <v>10.083071</v>
      </c>
    </row>
    <row r="13" spans="12:15">
      <c r="L13" s="55">
        <v>2.0309469</v>
      </c>
      <c r="M13" s="55">
        <v>9.8329020000000007</v>
      </c>
    </row>
    <row r="14" spans="12:15">
      <c r="L14" s="55" t="e">
        <v>#N/A</v>
      </c>
      <c r="M14" s="55">
        <v>3.8640376000000001</v>
      </c>
    </row>
    <row r="15" spans="12:15">
      <c r="L15" s="55">
        <v>3.7120205999999998</v>
      </c>
      <c r="M15" s="55">
        <v>2.5571788</v>
      </c>
    </row>
    <row r="16" spans="12:15">
      <c r="L16" s="55">
        <v>3.3595120000000001</v>
      </c>
      <c r="M16" s="55" t="e">
        <v>#N/A</v>
      </c>
    </row>
    <row r="17" spans="12:13">
      <c r="L17" s="55">
        <v>2.2719588000000002</v>
      </c>
      <c r="M17" s="55">
        <v>1.9170388</v>
      </c>
    </row>
    <row r="18" spans="12:13">
      <c r="L18" s="55">
        <v>2.9857586999999999</v>
      </c>
      <c r="M18" s="55">
        <v>4.0509759000000001</v>
      </c>
    </row>
    <row r="19" spans="12:13">
      <c r="L19" s="55">
        <v>2.5845777000000001</v>
      </c>
      <c r="M19" s="55">
        <v>1.0487257999999999</v>
      </c>
    </row>
    <row r="20" spans="12:13">
      <c r="L20" s="55">
        <v>6.5598298000000002</v>
      </c>
      <c r="M20" s="55">
        <v>5.8546681999999999</v>
      </c>
    </row>
    <row r="21" spans="12:13">
      <c r="L21" s="55">
        <v>1.9895992</v>
      </c>
      <c r="M21" s="55">
        <v>14.999198</v>
      </c>
    </row>
    <row r="22" spans="12:13">
      <c r="L22" s="55">
        <v>0.64276195999999997</v>
      </c>
      <c r="M22" s="55">
        <v>15.597047999999999</v>
      </c>
    </row>
    <row r="23" spans="12:13">
      <c r="L23" s="55">
        <v>0.89175768</v>
      </c>
      <c r="M23" s="55" t="e">
        <v>#N/A</v>
      </c>
    </row>
    <row r="24" spans="12:13">
      <c r="L24" s="55">
        <v>2.4764409000000001</v>
      </c>
      <c r="M24" s="55" t="e">
        <v>#N/A</v>
      </c>
    </row>
    <row r="25" spans="12:13">
      <c r="L25" s="55">
        <v>4.4258560999999998</v>
      </c>
      <c r="M25" s="55">
        <v>1.9416948000000001</v>
      </c>
    </row>
    <row r="26" spans="12:13">
      <c r="L26" s="55">
        <v>0.1871478</v>
      </c>
      <c r="M26" s="55" t="e">
        <v>#N/A</v>
      </c>
    </row>
    <row r="27" spans="12:13">
      <c r="L27" s="55">
        <v>6.7596771000000002</v>
      </c>
      <c r="M27" s="55">
        <v>2.1894600999999998</v>
      </c>
    </row>
    <row r="28" spans="12:13">
      <c r="L28" s="55">
        <v>0.52962571000000003</v>
      </c>
      <c r="M28" s="55" t="e">
        <v>#N/A</v>
      </c>
    </row>
    <row r="29" spans="12:13">
      <c r="L29" s="55">
        <v>1.5242404000000001</v>
      </c>
      <c r="M29" s="55" t="e">
        <v>#N/A</v>
      </c>
    </row>
    <row r="30" spans="12:13">
      <c r="L30" s="55" t="e">
        <v>#N/A</v>
      </c>
      <c r="M30" s="55" t="e">
        <v>#N/A</v>
      </c>
    </row>
    <row r="31" spans="12:13">
      <c r="L31" s="55">
        <v>2.2546734000000002</v>
      </c>
      <c r="M31" s="55" t="e">
        <v>#N/A</v>
      </c>
    </row>
    <row r="32" spans="12:13">
      <c r="L32" s="55">
        <v>1.0641939</v>
      </c>
      <c r="M32" s="55" t="e">
        <v>#N/A</v>
      </c>
    </row>
    <row r="33" spans="12:13">
      <c r="L33" s="55" t="e">
        <v>#N/A</v>
      </c>
      <c r="M33" s="55" t="e">
        <v>#N/A</v>
      </c>
    </row>
    <row r="34" spans="12:13">
      <c r="L34" s="55">
        <v>0.73033672999999999</v>
      </c>
      <c r="M34" s="55" t="e">
        <v>#N/A</v>
      </c>
    </row>
    <row r="35" spans="12:13">
      <c r="L35" s="55">
        <v>10.842776000000001</v>
      </c>
      <c r="M35" s="55">
        <v>2.1835884999999999</v>
      </c>
    </row>
    <row r="36" spans="12:13">
      <c r="L36" s="55">
        <v>1.7893923</v>
      </c>
      <c r="M36" s="55" t="e">
        <v>#N/A</v>
      </c>
    </row>
    <row r="37" spans="12:13">
      <c r="L37" s="55">
        <v>2.666601</v>
      </c>
      <c r="M37" s="55">
        <v>2.91</v>
      </c>
    </row>
    <row r="38" spans="12:13">
      <c r="L38" s="55">
        <v>1.8311736999999999</v>
      </c>
      <c r="M38" s="55" t="e">
        <v>#N/A</v>
      </c>
    </row>
    <row r="39" spans="12:13">
      <c r="L39" s="55">
        <v>1.9843417999999999</v>
      </c>
      <c r="M39" s="55">
        <v>0.35797600000000002</v>
      </c>
    </row>
    <row r="40" spans="12:13">
      <c r="L40" s="55">
        <v>1.2355482</v>
      </c>
      <c r="M40" s="55">
        <v>1.0900000000000001</v>
      </c>
    </row>
    <row r="41" spans="12:13">
      <c r="L41" s="55">
        <v>2.4269761000000001</v>
      </c>
      <c r="M41" s="55" t="e">
        <v>#N/A</v>
      </c>
    </row>
    <row r="42" spans="12:13">
      <c r="L42" s="55">
        <v>0.38316330999999998</v>
      </c>
      <c r="M42" s="55">
        <v>1.8863477</v>
      </c>
    </row>
    <row r="43" spans="12:13">
      <c r="L43" s="55">
        <v>0.48368529999999998</v>
      </c>
      <c r="M43" s="55" t="e">
        <v>#N/A</v>
      </c>
    </row>
    <row r="44" spans="12:13">
      <c r="L44" s="55">
        <v>1.1199589000000001</v>
      </c>
      <c r="M44" s="55" t="e">
        <v>#N/A</v>
      </c>
    </row>
    <row r="45" spans="12:13">
      <c r="L45" s="55">
        <v>1.6040764000000001</v>
      </c>
      <c r="M45" s="55">
        <v>0</v>
      </c>
    </row>
    <row r="46" spans="12:13">
      <c r="L46" s="55">
        <v>5.6593407999999998</v>
      </c>
      <c r="M46" s="55" t="e">
        <v>#N/A</v>
      </c>
    </row>
    <row r="47" spans="12:13">
      <c r="L47" s="55">
        <v>2.3157887000000001</v>
      </c>
      <c r="M47" s="55" t="e">
        <v>#N/A</v>
      </c>
    </row>
    <row r="48" spans="12:13">
      <c r="L48" s="55" t="e">
        <v>#N/A</v>
      </c>
      <c r="M48" s="55" t="e">
        <v>#N/A</v>
      </c>
    </row>
    <row r="49" spans="12:13">
      <c r="L49" s="55">
        <v>1.5248826</v>
      </c>
      <c r="M49" s="55" t="e">
        <v>#N/A</v>
      </c>
    </row>
    <row r="50" spans="12:13">
      <c r="L50" s="55">
        <v>1.9648064999999999</v>
      </c>
      <c r="M50" s="55" t="e">
        <v>#N/A</v>
      </c>
    </row>
    <row r="51" spans="12:13">
      <c r="L51" s="55">
        <v>0.53110031000000002</v>
      </c>
      <c r="M51" s="55" t="e">
        <v>#N/A</v>
      </c>
    </row>
    <row r="52" spans="12:13">
      <c r="L52" s="55">
        <v>2.8833693999999999</v>
      </c>
      <c r="M52" s="55" t="e">
        <v>#N/A</v>
      </c>
    </row>
    <row r="53" spans="12:13">
      <c r="L53" s="55">
        <v>2.3471917000000002</v>
      </c>
      <c r="M53" s="55" t="e">
        <v>#N/A</v>
      </c>
    </row>
    <row r="54" spans="12:13">
      <c r="L54" s="55">
        <v>10.195751</v>
      </c>
      <c r="M54" s="55" t="e">
        <v>#N/A</v>
      </c>
    </row>
    <row r="55" spans="12:13">
      <c r="L55" s="55">
        <v>1.5498445000000001</v>
      </c>
      <c r="M55" s="55" t="e">
        <v>#N/A</v>
      </c>
    </row>
    <row r="56" spans="12:13">
      <c r="L56" s="55">
        <v>0.2396083</v>
      </c>
      <c r="M56" s="55" t="e">
        <v>#N/A</v>
      </c>
    </row>
    <row r="57" spans="12:13">
      <c r="L57" s="55">
        <v>2.8147229999999999</v>
      </c>
      <c r="M57" s="55">
        <v>3.67</v>
      </c>
    </row>
    <row r="58" spans="12:13">
      <c r="L58" s="55">
        <v>4.8269754999999996</v>
      </c>
      <c r="M58" s="55" t="e">
        <v>#N/A</v>
      </c>
    </row>
    <row r="59" spans="12:13">
      <c r="L59" s="55">
        <v>1.4813552000000001</v>
      </c>
      <c r="M59" s="55" t="e">
        <v>#N/A</v>
      </c>
    </row>
    <row r="60" spans="12:13">
      <c r="L60" s="55">
        <v>4.8015924999999999</v>
      </c>
      <c r="M60" s="55" t="e">
        <v>#N/A</v>
      </c>
    </row>
    <row r="61" spans="12:13">
      <c r="L61" s="55">
        <v>3.3151883999999998</v>
      </c>
      <c r="M61" s="55" t="e">
        <v>#N/A</v>
      </c>
    </row>
    <row r="62" spans="12:13">
      <c r="L62" s="55">
        <v>2.8361923</v>
      </c>
      <c r="M62" s="55" t="e">
        <v>#N/A</v>
      </c>
    </row>
    <row r="63" spans="12:13">
      <c r="L63" s="55">
        <v>3.2279311000000002</v>
      </c>
      <c r="M63" s="55" t="e">
        <v>#N/A</v>
      </c>
    </row>
    <row r="64" spans="12:13">
      <c r="L64" s="55">
        <v>0.17366365</v>
      </c>
      <c r="M64" s="55" t="e">
        <v>#N/A</v>
      </c>
    </row>
    <row r="65" spans="12:13">
      <c r="L65" s="55">
        <v>2.0996000000000001</v>
      </c>
      <c r="M65" s="55" t="e">
        <v>#N/A</v>
      </c>
    </row>
    <row r="66" spans="12:13">
      <c r="L66" s="55">
        <v>4.6588630999999996</v>
      </c>
      <c r="M66" s="55">
        <v>1.7145060000000001</v>
      </c>
    </row>
    <row r="67" spans="12:13">
      <c r="L67" s="55">
        <v>1.2189966999999999</v>
      </c>
      <c r="M67" s="55">
        <v>0.79373923999999996</v>
      </c>
    </row>
    <row r="68" spans="12:13">
      <c r="L68" s="55">
        <v>4.1292831999999997</v>
      </c>
      <c r="M68" s="55" t="e">
        <v>#N/A</v>
      </c>
    </row>
    <row r="69" spans="12:13">
      <c r="L69" s="55">
        <v>2.0585355999999999</v>
      </c>
      <c r="M69" s="55">
        <v>3</v>
      </c>
    </row>
    <row r="70" spans="12:13">
      <c r="L70" s="55">
        <v>1.9853989999999999</v>
      </c>
      <c r="M70" s="55">
        <v>0</v>
      </c>
    </row>
    <row r="71" spans="12:13">
      <c r="L71" s="55">
        <v>2.2422742000000002</v>
      </c>
      <c r="M71" s="55">
        <v>2.8800382999999998</v>
      </c>
    </row>
    <row r="72" spans="12:13">
      <c r="L72" s="55">
        <v>2.3877326000000001</v>
      </c>
      <c r="M72" s="55">
        <v>0.86292701999999999</v>
      </c>
    </row>
    <row r="73" spans="12:13">
      <c r="L73" s="55">
        <v>3.3775238000000001</v>
      </c>
      <c r="M73" s="55">
        <v>3.0599588999999998</v>
      </c>
    </row>
    <row r="74" spans="12:13">
      <c r="L74" s="55">
        <v>3.7110957</v>
      </c>
      <c r="M74" s="55" t="e">
        <v>#N/A</v>
      </c>
    </row>
    <row r="75" spans="12:13">
      <c r="L75" s="55">
        <v>4.1277955000000004</v>
      </c>
      <c r="M75" s="55">
        <v>2.8605789000000001</v>
      </c>
    </row>
    <row r="76" spans="12:13">
      <c r="L76" s="55">
        <v>5.1839576000000003</v>
      </c>
      <c r="M76" s="55">
        <v>3.3</v>
      </c>
    </row>
    <row r="77" spans="12:13">
      <c r="L77" s="55">
        <v>2.1709754999999999</v>
      </c>
      <c r="M77" s="55">
        <v>3.6882584</v>
      </c>
    </row>
    <row r="78" spans="12:13">
      <c r="L78" s="55">
        <v>11.769925000000001</v>
      </c>
      <c r="M78" s="55">
        <v>5.4150226000000004</v>
      </c>
    </row>
    <row r="79" spans="12:13">
      <c r="L79" s="55">
        <v>9.1514162999999993</v>
      </c>
      <c r="M79" s="55">
        <v>1.5193886000000001</v>
      </c>
    </row>
    <row r="80" spans="12:13">
      <c r="L80" s="55">
        <v>8.4503702000000001</v>
      </c>
      <c r="M80" s="55">
        <v>1.4</v>
      </c>
    </row>
    <row r="81" spans="12:13">
      <c r="L81" s="55">
        <v>3.9512038</v>
      </c>
      <c r="M81" s="55">
        <v>0.77744055000000001</v>
      </c>
    </row>
    <row r="82" spans="12:13">
      <c r="L82" s="55">
        <v>5.9019041999999997</v>
      </c>
      <c r="M82" s="55">
        <v>1.1583333</v>
      </c>
    </row>
    <row r="83" spans="12:13">
      <c r="L83" s="55">
        <v>5.2331494000000003</v>
      </c>
      <c r="M83" s="55">
        <v>0.60110892999999999</v>
      </c>
    </row>
    <row r="84" spans="12:13">
      <c r="L84" s="55">
        <v>8.3456717999999999</v>
      </c>
      <c r="M84" s="55">
        <v>1.0671073</v>
      </c>
    </row>
    <row r="85" spans="12:13">
      <c r="L85" s="55" t="e">
        <v>#N/A</v>
      </c>
      <c r="M85" s="55">
        <v>2.4024000000000001</v>
      </c>
    </row>
    <row r="86" spans="12:13">
      <c r="L86" s="55">
        <v>5.1649105999999998</v>
      </c>
      <c r="M86" s="55">
        <v>1.0629652000000001</v>
      </c>
    </row>
    <row r="87" spans="12:13">
      <c r="L87" s="55">
        <v>4.5915308000000001</v>
      </c>
      <c r="M87" s="55">
        <v>2.1098341999999999</v>
      </c>
    </row>
    <row r="88" spans="12:13">
      <c r="L88" s="55">
        <v>5.4346002999999996</v>
      </c>
      <c r="M88" s="55">
        <v>0.87208481000000004</v>
      </c>
    </row>
    <row r="89" spans="12:13">
      <c r="L89" s="55">
        <v>5.2441993</v>
      </c>
      <c r="M89" s="55">
        <v>1.6608795999999999</v>
      </c>
    </row>
    <row r="90" spans="12:13">
      <c r="L90" s="55">
        <v>4.7686622999999999</v>
      </c>
      <c r="M90" s="55">
        <v>0.93021129999999996</v>
      </c>
    </row>
    <row r="91" spans="12:13">
      <c r="L91" s="55">
        <v>12.474500000000001</v>
      </c>
      <c r="M91" s="55">
        <v>3.8764558999999998</v>
      </c>
    </row>
    <row r="92" spans="12:13">
      <c r="L92" s="55">
        <v>11.303917</v>
      </c>
      <c r="M92" s="55">
        <v>0.94666667000000004</v>
      </c>
    </row>
    <row r="93" spans="12:13">
      <c r="L93" s="55">
        <v>2.5606949999999999</v>
      </c>
      <c r="M93" s="55">
        <v>1.7247752000000001</v>
      </c>
    </row>
    <row r="94" spans="12:13">
      <c r="L94" s="55">
        <v>4.2420403000000002</v>
      </c>
      <c r="M94" s="55">
        <v>3.35</v>
      </c>
    </row>
    <row r="95" spans="12:13">
      <c r="L95" s="55">
        <v>5.0398915999999998</v>
      </c>
      <c r="M95" s="55">
        <v>0.36666666999999997</v>
      </c>
    </row>
    <row r="96" spans="12:13">
      <c r="L96" s="55">
        <v>3.2482625000000001</v>
      </c>
      <c r="M96" s="55">
        <v>2.1919591999999999</v>
      </c>
    </row>
    <row r="97" spans="12:13">
      <c r="L97" s="55">
        <v>3.4914402</v>
      </c>
      <c r="M97" s="55">
        <v>3.4779629000000001</v>
      </c>
    </row>
    <row r="98" spans="12:13">
      <c r="L98" s="55">
        <v>11.728229000000001</v>
      </c>
      <c r="M98" s="55">
        <v>1.7845682</v>
      </c>
    </row>
    <row r="99" spans="12:13">
      <c r="L99" s="55">
        <v>19.451751000000002</v>
      </c>
      <c r="M99" s="55">
        <v>1.8072153</v>
      </c>
    </row>
    <row r="100" spans="12:13">
      <c r="L100" s="55">
        <v>5.2037494999999998</v>
      </c>
      <c r="M100" s="55">
        <v>4</v>
      </c>
    </row>
    <row r="101" spans="12:13">
      <c r="L101" s="55">
        <v>8.4237613000000007</v>
      </c>
      <c r="M101" s="55">
        <v>4.1713256999999997</v>
      </c>
    </row>
    <row r="102" spans="12:13">
      <c r="L102" s="55">
        <v>1.5735680000000001</v>
      </c>
      <c r="M102" s="55" t="e">
        <v>#N/A</v>
      </c>
    </row>
    <row r="103" spans="12:13">
      <c r="L103" s="55">
        <v>0.64705347999999996</v>
      </c>
      <c r="M103" s="55">
        <v>1.7510535</v>
      </c>
    </row>
    <row r="104" spans="12:13">
      <c r="L104" s="55">
        <v>1.3867384</v>
      </c>
      <c r="M104" s="55">
        <v>4.4202532999999997</v>
      </c>
    </row>
    <row r="105" spans="12:13">
      <c r="L105" s="55">
        <v>0.83186700000000002</v>
      </c>
      <c r="M105" s="55">
        <v>1.1747799000000001</v>
      </c>
    </row>
    <row r="106" spans="12:13">
      <c r="L106" s="55">
        <v>10.008917</v>
      </c>
      <c r="M106" s="55" t="e">
        <v>#N/A</v>
      </c>
    </row>
    <row r="107" spans="12:13">
      <c r="L107" s="55">
        <v>1.8358026000000001</v>
      </c>
      <c r="M107" s="55">
        <v>4.4158302000000003</v>
      </c>
    </row>
    <row r="108" spans="12:13">
      <c r="L108" s="55">
        <v>5.6842202999999998</v>
      </c>
      <c r="M108" s="55">
        <v>0.93204522999999995</v>
      </c>
    </row>
    <row r="109" spans="12:13">
      <c r="L109" s="55">
        <v>5.0244071000000003</v>
      </c>
      <c r="M109" s="55">
        <v>0.86243298999999995</v>
      </c>
    </row>
    <row r="110" spans="12:13">
      <c r="L110" s="55" t="e">
        <v>#N/A</v>
      </c>
      <c r="M110" s="55" t="e">
        <v>#N/A</v>
      </c>
    </row>
    <row r="111" spans="12:13">
      <c r="L111" s="55">
        <v>0.2029899</v>
      </c>
      <c r="M111" s="55" t="e">
        <v>#N/A</v>
      </c>
    </row>
    <row r="112" spans="12:13">
      <c r="L112" s="55">
        <v>2.0774105999999999</v>
      </c>
      <c r="M112" s="55" t="e">
        <v>#N/A</v>
      </c>
    </row>
    <row r="113" spans="12:13">
      <c r="L113" s="55">
        <v>1.5739643000000001</v>
      </c>
      <c r="M113" s="55">
        <v>0.42854212000000003</v>
      </c>
    </row>
    <row r="114" spans="12:13">
      <c r="L114" s="55" t="e">
        <v>#N/A</v>
      </c>
      <c r="M114" s="55" t="e">
        <v>#N/A</v>
      </c>
    </row>
    <row r="115" spans="12:13">
      <c r="L115" s="55">
        <v>2.9076157</v>
      </c>
      <c r="M115" s="55" t="e">
        <v>#N/A</v>
      </c>
    </row>
    <row r="116" spans="12:13">
      <c r="L116" s="55">
        <v>1.3557155999999999</v>
      </c>
      <c r="M116" s="55">
        <v>-1.066E-14</v>
      </c>
    </row>
    <row r="117" spans="12:13">
      <c r="L117" s="55">
        <v>0.22195334999999999</v>
      </c>
      <c r="M117" s="55" t="e">
        <v>#N/A</v>
      </c>
    </row>
    <row r="118" spans="12:13">
      <c r="L118" s="55">
        <v>0.7</v>
      </c>
      <c r="M118" s="55">
        <v>3.55</v>
      </c>
    </row>
    <row r="119" spans="12:13">
      <c r="L119" s="55">
        <v>3.4894718999999998</v>
      </c>
      <c r="M119" s="55">
        <v>0.14166666999999999</v>
      </c>
    </row>
    <row r="120" spans="12:13">
      <c r="L120" s="55">
        <v>4.4156643000000004</v>
      </c>
      <c r="M120" s="55">
        <v>1.625</v>
      </c>
    </row>
    <row r="121" spans="12:13">
      <c r="L121" s="55">
        <v>2.3061438999999999</v>
      </c>
      <c r="M121" s="55">
        <v>5.4</v>
      </c>
    </row>
    <row r="122" spans="12:13">
      <c r="L122" s="55">
        <v>16.082688000000001</v>
      </c>
      <c r="M122" s="55">
        <v>0.75</v>
      </c>
    </row>
    <row r="123" spans="12:13">
      <c r="L123" s="55">
        <v>8.1946674999999995</v>
      </c>
      <c r="M123" s="55">
        <v>0</v>
      </c>
    </row>
    <row r="124" spans="12:13">
      <c r="L124" s="55">
        <v>2.5887595999999999</v>
      </c>
      <c r="M124" s="55" t="e">
        <v>#N/A</v>
      </c>
    </row>
    <row r="125" spans="12:13">
      <c r="L125" s="55">
        <v>0.8928857</v>
      </c>
      <c r="M125" s="55" t="e">
        <v>#N/A</v>
      </c>
    </row>
    <row r="126" spans="12:13">
      <c r="L126" s="55">
        <v>1.1636439000000001</v>
      </c>
      <c r="M126" s="55" t="e">
        <v>#N/A</v>
      </c>
    </row>
    <row r="127" spans="12:13">
      <c r="L127" s="55">
        <v>1.076678</v>
      </c>
      <c r="M127" s="55" t="e">
        <v>#N/A</v>
      </c>
    </row>
    <row r="128" spans="12:13">
      <c r="L128" s="55">
        <v>1.7094974000000001</v>
      </c>
      <c r="M128" s="55" t="e">
        <v>#N/A</v>
      </c>
    </row>
    <row r="129" spans="12:13">
      <c r="L129" s="55">
        <v>1.4242056000000001</v>
      </c>
      <c r="M129" s="55" t="e">
        <v>#N/A</v>
      </c>
    </row>
    <row r="130" spans="12:13">
      <c r="L130" s="55">
        <v>1.8390271</v>
      </c>
      <c r="M130" s="55" t="e">
        <v>#N/A</v>
      </c>
    </row>
    <row r="131" spans="12:13">
      <c r="L131" s="55">
        <v>9.7791470000000005E-2</v>
      </c>
      <c r="M131" s="55" t="e">
        <v>#N/A</v>
      </c>
    </row>
    <row r="132" spans="12:13">
      <c r="L132" s="55">
        <v>4.9272225000000001</v>
      </c>
      <c r="M132" s="55" t="e">
        <v>#N/A</v>
      </c>
    </row>
    <row r="133" spans="12:13">
      <c r="L133" s="55">
        <v>5.8285561000000001</v>
      </c>
      <c r="M133" s="55" t="e">
        <v>#N/A</v>
      </c>
    </row>
    <row r="134" spans="12:13">
      <c r="L134" s="55">
        <v>1.8127152</v>
      </c>
      <c r="M134" s="55">
        <v>14.3</v>
      </c>
    </row>
    <row r="135" spans="12:13">
      <c r="L135" s="55">
        <v>0.75126848000000002</v>
      </c>
      <c r="M135" s="55" t="e">
        <v>#N/A</v>
      </c>
    </row>
    <row r="136" spans="12:13">
      <c r="L136" s="55">
        <v>5.8387378999999999</v>
      </c>
      <c r="M136" s="55">
        <v>0</v>
      </c>
    </row>
    <row r="137" spans="12:13">
      <c r="L137" s="55">
        <v>2.9607906000000002</v>
      </c>
      <c r="M137" s="55" t="e">
        <v>#N/A</v>
      </c>
    </row>
    <row r="138" spans="12:13">
      <c r="L138" s="55">
        <v>3.3305234000000001</v>
      </c>
      <c r="M138" s="55" t="e">
        <v>#N/A</v>
      </c>
    </row>
    <row r="139" spans="12:13">
      <c r="L139" s="55">
        <v>0.20335091999999999</v>
      </c>
      <c r="M139" s="55" t="e">
        <v>#N/A</v>
      </c>
    </row>
    <row r="140" spans="12:13">
      <c r="L140" s="55">
        <v>1.1407995</v>
      </c>
      <c r="M140" s="55" t="e">
        <v>#N/A</v>
      </c>
    </row>
    <row r="141" spans="12:13">
      <c r="L141" s="55">
        <v>1.0599635999999999</v>
      </c>
      <c r="M141" s="55">
        <v>4</v>
      </c>
    </row>
    <row r="142" spans="12:13">
      <c r="L142" s="55">
        <v>0.17577286</v>
      </c>
      <c r="M142" s="55" t="e">
        <v>#N/A</v>
      </c>
    </row>
    <row r="143" spans="12:13">
      <c r="L143" s="55">
        <v>3.153077E-2</v>
      </c>
      <c r="M143" s="55" t="e">
        <v>#N/A</v>
      </c>
    </row>
    <row r="144" spans="12:13">
      <c r="L144" s="55">
        <v>1.8375759</v>
      </c>
      <c r="M144" s="55" t="e">
        <v>#N/A</v>
      </c>
    </row>
    <row r="145" spans="12:13">
      <c r="L145" s="55">
        <v>4.2696835000000002</v>
      </c>
      <c r="M145" s="55" t="e">
        <v>#N/A</v>
      </c>
    </row>
    <row r="146" spans="12:13">
      <c r="L146" s="55">
        <v>0.78711368000000004</v>
      </c>
      <c r="M146" s="55" t="e">
        <v>#N/A</v>
      </c>
    </row>
    <row r="147" spans="12:13">
      <c r="L147" s="55" t="e">
        <v>#N/A</v>
      </c>
      <c r="M147" s="55">
        <v>0.70592588000000001</v>
      </c>
    </row>
    <row r="148" spans="12:13">
      <c r="L148" s="55">
        <v>2.7022670999999998</v>
      </c>
      <c r="M148" s="55">
        <v>1.5</v>
      </c>
    </row>
    <row r="149" spans="12:13">
      <c r="L149" s="55">
        <v>3.3832711</v>
      </c>
      <c r="M149" s="55" t="e">
        <v>#N/A</v>
      </c>
    </row>
    <row r="150" spans="12:13">
      <c r="L150" s="55">
        <v>4.6423570999999999</v>
      </c>
      <c r="M150" s="55">
        <v>0.18</v>
      </c>
    </row>
    <row r="151" spans="12:13">
      <c r="L151" s="55">
        <v>4.3695995999999999</v>
      </c>
      <c r="M151" s="55">
        <v>0.99852255000000001</v>
      </c>
    </row>
    <row r="152" spans="12:13">
      <c r="L152" s="55">
        <v>2.4682556</v>
      </c>
      <c r="M152" s="55">
        <v>2.1077249</v>
      </c>
    </row>
    <row r="153" spans="12:13">
      <c r="L153" s="55">
        <v>3.5269159000000001</v>
      </c>
      <c r="M153" s="55">
        <v>3.3556607999999999</v>
      </c>
    </row>
    <row r="154" spans="12:13">
      <c r="L154" s="55">
        <v>8</v>
      </c>
      <c r="M154" s="55">
        <v>2.4880437999999998</v>
      </c>
    </row>
    <row r="155" spans="12:13">
      <c r="L155" s="55">
        <v>5.6239917999999998</v>
      </c>
      <c r="M155" s="55">
        <v>2.7564921</v>
      </c>
    </row>
    <row r="156" spans="12:13">
      <c r="L156" s="55">
        <v>4.7126150999999998</v>
      </c>
      <c r="M156" s="55">
        <v>2.0264932</v>
      </c>
    </row>
    <row r="157" spans="12:13">
      <c r="L157" s="55">
        <v>7.5891612000000004</v>
      </c>
      <c r="M157" s="55">
        <v>2.9</v>
      </c>
    </row>
    <row r="158" spans="12:13">
      <c r="L158" s="55">
        <v>5.1608821000000002</v>
      </c>
      <c r="M158" s="55">
        <v>2.5090886999999999</v>
      </c>
    </row>
    <row r="159" spans="12:13" ht="12" customHeight="1">
      <c r="L159" s="55">
        <v>7.9445148000000003</v>
      </c>
      <c r="M159" s="55">
        <v>3.3054923999999999</v>
      </c>
    </row>
    <row r="160" spans="12:13">
      <c r="L160" s="55">
        <v>6.6656868999999999</v>
      </c>
      <c r="M160" s="55">
        <v>0.50188668999999997</v>
      </c>
    </row>
  </sheetData>
  <pageMargins left="0.7" right="0.7" top="0.75" bottom="0.75" header="0.3" footer="0.3"/>
  <pageSetup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AD951C-7274-4B50-AA5E-81AD57BB2032}">
  <sheetPr codeName="Sheet13">
    <tabColor theme="5" tint="0.59999389629810485"/>
  </sheetPr>
  <dimension ref="J3:T11"/>
  <sheetViews>
    <sheetView showGridLines="0" workbookViewId="0">
      <selection activeCell="M8" sqref="M8"/>
    </sheetView>
  </sheetViews>
  <sheetFormatPr defaultRowHeight="12.75"/>
  <sheetData>
    <row r="3" spans="10:20">
      <c r="J3" s="206" t="s">
        <v>447</v>
      </c>
      <c r="K3" s="207"/>
      <c r="L3" s="208" t="s">
        <v>133</v>
      </c>
      <c r="M3" s="208" t="s">
        <v>163</v>
      </c>
      <c r="N3" s="208" t="s">
        <v>171</v>
      </c>
      <c r="O3" s="208" t="s">
        <v>172</v>
      </c>
      <c r="P3" s="208" t="s">
        <v>168</v>
      </c>
      <c r="Q3" s="208" t="s">
        <v>148</v>
      </c>
      <c r="R3" s="208" t="s">
        <v>151</v>
      </c>
      <c r="S3" s="208" t="s">
        <v>188</v>
      </c>
      <c r="T3" s="208" t="s">
        <v>155</v>
      </c>
    </row>
    <row r="4" spans="10:20">
      <c r="J4" s="207" t="s">
        <v>440</v>
      </c>
      <c r="K4" s="207" t="s">
        <v>433</v>
      </c>
      <c r="L4" s="207">
        <v>100</v>
      </c>
      <c r="M4" s="207">
        <v>100</v>
      </c>
      <c r="N4" s="207">
        <v>100</v>
      </c>
      <c r="O4" s="207">
        <v>100</v>
      </c>
      <c r="P4" s="207">
        <v>100</v>
      </c>
      <c r="Q4" s="207">
        <v>100</v>
      </c>
      <c r="R4" s="207">
        <v>100</v>
      </c>
      <c r="S4" s="207">
        <v>100</v>
      </c>
      <c r="T4" s="207">
        <v>100</v>
      </c>
    </row>
    <row r="5" spans="10:20">
      <c r="J5" s="207" t="s">
        <v>441</v>
      </c>
      <c r="K5" s="207" t="s">
        <v>434</v>
      </c>
      <c r="L5" s="209">
        <v>100.0965476762633</v>
      </c>
      <c r="M5" s="209">
        <v>100.48520521794464</v>
      </c>
      <c r="N5" s="209">
        <v>100.64072533348363</v>
      </c>
      <c r="O5" s="209">
        <v>100.38407194024276</v>
      </c>
      <c r="P5" s="209">
        <v>100.08529617568345</v>
      </c>
      <c r="Q5" s="209">
        <v>101.09589414404067</v>
      </c>
      <c r="R5" s="209">
        <v>99.985762760126235</v>
      </c>
      <c r="S5" s="209">
        <v>100.8599493378897</v>
      </c>
      <c r="T5" s="209">
        <v>100.13504388926403</v>
      </c>
    </row>
    <row r="6" spans="10:20">
      <c r="J6" s="207" t="s">
        <v>442</v>
      </c>
      <c r="K6" s="207" t="s">
        <v>435</v>
      </c>
      <c r="L6" s="209">
        <v>100.70284156398731</v>
      </c>
      <c r="M6" s="209">
        <v>100.97836461979004</v>
      </c>
      <c r="N6" s="209">
        <v>100.92762515982909</v>
      </c>
      <c r="O6" s="209">
        <v>100.41887674774684</v>
      </c>
      <c r="P6" s="209">
        <v>99.809245495777887</v>
      </c>
      <c r="Q6" s="209">
        <v>101.09770311586483</v>
      </c>
      <c r="R6" s="209">
        <v>99.53728970410269</v>
      </c>
      <c r="S6" s="209">
        <v>101.72316501904052</v>
      </c>
      <c r="T6" s="209">
        <v>100.5156221226444</v>
      </c>
    </row>
    <row r="7" spans="10:20">
      <c r="J7" s="207" t="s">
        <v>443</v>
      </c>
      <c r="K7" s="207" t="s">
        <v>436</v>
      </c>
      <c r="L7" s="209">
        <v>101.20131679121458</v>
      </c>
      <c r="M7" s="209">
        <v>101.65447025135221</v>
      </c>
      <c r="N7" s="209">
        <v>101.0465063033424</v>
      </c>
      <c r="O7" s="209">
        <v>100.53673866382948</v>
      </c>
      <c r="P7" s="209">
        <v>100.50960889466563</v>
      </c>
      <c r="Q7" s="209">
        <v>101.10711069010409</v>
      </c>
      <c r="R7" s="209">
        <v>100.21711790807488</v>
      </c>
      <c r="S7" s="209">
        <v>101.58789335501885</v>
      </c>
      <c r="T7" s="209">
        <v>100.79184825977534</v>
      </c>
    </row>
    <row r="8" spans="10:20">
      <c r="J8" s="207" t="s">
        <v>444</v>
      </c>
      <c r="K8" s="207" t="s">
        <v>437</v>
      </c>
      <c r="L8" s="209">
        <v>100.64031950050403</v>
      </c>
      <c r="M8" s="209">
        <v>101.30085392428596</v>
      </c>
      <c r="N8" s="209">
        <v>99.55582482379171</v>
      </c>
      <c r="O8" s="209">
        <v>100.24006394837326</v>
      </c>
      <c r="P8" s="209">
        <v>100.7152598980164</v>
      </c>
      <c r="Q8" s="209">
        <v>100.39123278086055</v>
      </c>
      <c r="R8" s="209">
        <v>97.470517049094767</v>
      </c>
      <c r="S8" s="209">
        <v>100.70812069250981</v>
      </c>
      <c r="T8" s="209">
        <v>100.56472899146769</v>
      </c>
    </row>
    <row r="9" spans="10:20">
      <c r="J9" s="207" t="s">
        <v>445</v>
      </c>
      <c r="K9" s="207" t="s">
        <v>438</v>
      </c>
      <c r="L9" s="209">
        <v>87.791822794608649</v>
      </c>
      <c r="M9" s="209">
        <v>101.77621782960156</v>
      </c>
      <c r="N9" s="209">
        <v>88.212978650707839</v>
      </c>
      <c r="O9" s="209">
        <v>96.783082894155285</v>
      </c>
      <c r="P9" s="209">
        <v>98.167507378657405</v>
      </c>
      <c r="Q9" s="209">
        <v>90.303482451272103</v>
      </c>
      <c r="R9" s="209">
        <v>91.89545120186034</v>
      </c>
      <c r="S9" s="209">
        <v>80.720239952333912</v>
      </c>
      <c r="T9" s="209">
        <v>86.845497513964759</v>
      </c>
    </row>
    <row r="10" spans="10:20">
      <c r="J10" s="207" t="s">
        <v>446</v>
      </c>
      <c r="K10" s="207" t="s">
        <v>439</v>
      </c>
      <c r="L10" s="209">
        <v>93.226563795897363</v>
      </c>
      <c r="M10" s="209">
        <v>102.27575278095009</v>
      </c>
      <c r="N10" s="209">
        <v>95.822604677048375</v>
      </c>
      <c r="O10" s="209">
        <v>97.76978960732383</v>
      </c>
      <c r="P10" s="209">
        <v>99.198105598830722</v>
      </c>
      <c r="Q10" s="209">
        <v>88.863665221016944</v>
      </c>
      <c r="R10" s="209">
        <v>95.90916640960539</v>
      </c>
      <c r="S10" s="209">
        <v>83.246474883509805</v>
      </c>
      <c r="T10" s="209">
        <v>90.178626235344666</v>
      </c>
    </row>
    <row r="11" spans="10:20">
      <c r="L11" s="127"/>
      <c r="M11" s="127"/>
      <c r="N11" s="127"/>
      <c r="O11" s="127"/>
      <c r="P11" s="127"/>
      <c r="Q11" s="127"/>
      <c r="R11" s="127"/>
      <c r="S11" s="127"/>
      <c r="T11" s="127"/>
    </row>
  </sheetData>
  <pageMargins left="0.7" right="0.7" top="0.75" bottom="0.75" header="0.3" footer="0.3"/>
  <pageSetup orientation="portrait" horizontalDpi="90" verticalDpi="90"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558368-F44D-406F-9595-CE2DA2894939}">
  <sheetPr codeName="Sheet14">
    <tabColor theme="5" tint="0.59999389629810485"/>
  </sheetPr>
  <dimension ref="A1:F11"/>
  <sheetViews>
    <sheetView showGridLines="0" workbookViewId="0">
      <selection activeCell="D6" sqref="D6"/>
    </sheetView>
  </sheetViews>
  <sheetFormatPr defaultRowHeight="12.75"/>
  <cols>
    <col min="2" max="2" width="9.42578125" customWidth="1"/>
  </cols>
  <sheetData>
    <row r="1" spans="1:6">
      <c r="A1" s="50" t="s">
        <v>448</v>
      </c>
      <c r="B1" s="51"/>
      <c r="C1" s="51" t="s">
        <v>396</v>
      </c>
      <c r="D1" s="51" t="s">
        <v>397</v>
      </c>
    </row>
    <row r="2" spans="1:6">
      <c r="A2" s="51" t="s">
        <v>172</v>
      </c>
      <c r="B2" s="51" t="s">
        <v>19</v>
      </c>
      <c r="C2" s="51">
        <v>43</v>
      </c>
      <c r="D2" s="51">
        <v>14</v>
      </c>
      <c r="F2" s="126"/>
    </row>
    <row r="3" spans="1:6">
      <c r="A3" s="51" t="s">
        <v>168</v>
      </c>
      <c r="B3" s="51" t="s">
        <v>14</v>
      </c>
      <c r="C3" s="51">
        <v>35</v>
      </c>
      <c r="D3" s="51">
        <v>5</v>
      </c>
      <c r="F3" s="126"/>
    </row>
    <row r="4" spans="1:6">
      <c r="A4" s="51" t="s">
        <v>165</v>
      </c>
      <c r="B4" s="51" t="s">
        <v>23</v>
      </c>
      <c r="C4" s="51">
        <v>34</v>
      </c>
      <c r="D4" s="51">
        <v>12</v>
      </c>
      <c r="F4" s="126"/>
    </row>
    <row r="5" spans="1:6">
      <c r="A5" s="51" t="s">
        <v>167</v>
      </c>
      <c r="B5" s="51" t="s">
        <v>32</v>
      </c>
      <c r="C5" s="121">
        <v>31</v>
      </c>
      <c r="D5" s="121">
        <v>11.512584137956091</v>
      </c>
      <c r="F5" s="126"/>
    </row>
    <row r="6" spans="1:6">
      <c r="A6" s="51" t="s">
        <v>181</v>
      </c>
      <c r="B6" s="51" t="s">
        <v>8</v>
      </c>
      <c r="C6" s="51">
        <v>28</v>
      </c>
      <c r="D6" s="51">
        <v>8</v>
      </c>
      <c r="F6" s="126"/>
    </row>
    <row r="7" spans="1:6" hidden="1">
      <c r="A7" s="51" t="s">
        <v>167</v>
      </c>
      <c r="B7" s="51" t="s">
        <v>32</v>
      </c>
      <c r="C7" s="121">
        <v>31</v>
      </c>
      <c r="D7" s="121">
        <v>11.512584137956091</v>
      </c>
      <c r="F7" s="126"/>
    </row>
    <row r="8" spans="1:6">
      <c r="A8" s="51" t="s">
        <v>183</v>
      </c>
      <c r="B8" s="51" t="s">
        <v>7</v>
      </c>
      <c r="C8" s="51">
        <v>27</v>
      </c>
      <c r="D8" s="51">
        <v>9</v>
      </c>
      <c r="F8" s="126"/>
    </row>
    <row r="9" spans="1:6">
      <c r="A9" s="51" t="s">
        <v>186</v>
      </c>
      <c r="B9" s="51" t="s">
        <v>17</v>
      </c>
      <c r="C9" s="51">
        <v>23</v>
      </c>
      <c r="D9" s="51">
        <v>13</v>
      </c>
      <c r="F9" s="126"/>
    </row>
    <row r="10" spans="1:6">
      <c r="A10" s="51" t="s">
        <v>169</v>
      </c>
      <c r="B10" s="51" t="s">
        <v>29</v>
      </c>
      <c r="C10" s="51">
        <v>21</v>
      </c>
      <c r="D10" s="51">
        <v>4</v>
      </c>
      <c r="F10" s="126"/>
    </row>
    <row r="11" spans="1:6">
      <c r="A11" s="51" t="s">
        <v>163</v>
      </c>
      <c r="B11" s="51" t="s">
        <v>15</v>
      </c>
      <c r="C11" s="51">
        <v>15</v>
      </c>
      <c r="D11" s="51">
        <v>7</v>
      </c>
      <c r="F11" s="126"/>
    </row>
  </sheetData>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BA0635-930F-4B6C-8889-9D243FE3E8FC}">
  <sheetPr codeName="Sheet15">
    <tabColor theme="5" tint="0.59999389629810485"/>
  </sheetPr>
  <dimension ref="B1:K16"/>
  <sheetViews>
    <sheetView showGridLines="0" workbookViewId="0">
      <selection activeCell="H5" sqref="H5"/>
    </sheetView>
  </sheetViews>
  <sheetFormatPr defaultColWidth="8.85546875" defaultRowHeight="15"/>
  <cols>
    <col min="1" max="16384" width="8.85546875" style="196"/>
  </cols>
  <sheetData>
    <row r="1" spans="2:11">
      <c r="B1" s="212" t="s">
        <v>449</v>
      </c>
      <c r="C1" s="210"/>
      <c r="D1" s="210"/>
      <c r="E1" s="210"/>
      <c r="F1" s="210"/>
      <c r="G1" s="210"/>
      <c r="H1" s="210"/>
      <c r="I1" s="210"/>
    </row>
    <row r="2" spans="2:11">
      <c r="B2" s="210" t="s">
        <v>243</v>
      </c>
      <c r="C2" s="210" t="s">
        <v>398</v>
      </c>
      <c r="D2" s="210" t="s">
        <v>399</v>
      </c>
      <c r="E2" s="210" t="s">
        <v>400</v>
      </c>
      <c r="F2" s="210" t="s">
        <v>401</v>
      </c>
      <c r="G2" s="210"/>
      <c r="H2" s="210" t="s">
        <v>402</v>
      </c>
      <c r="I2" s="210" t="s">
        <v>403</v>
      </c>
      <c r="J2" s="197"/>
      <c r="K2" s="197"/>
    </row>
    <row r="3" spans="2:11">
      <c r="B3" s="210" t="s">
        <v>389</v>
      </c>
      <c r="C3" s="211">
        <v>42.044106905174658</v>
      </c>
      <c r="D3" s="211">
        <v>70.805841811139715</v>
      </c>
      <c r="E3" s="211">
        <v>7.33939452545295</v>
      </c>
      <c r="F3" s="211">
        <v>12.2654119638638</v>
      </c>
      <c r="G3" s="210"/>
      <c r="H3" s="211">
        <v>28.761734905965056</v>
      </c>
      <c r="I3" s="211">
        <v>4.9260174384108497</v>
      </c>
      <c r="J3" s="197"/>
      <c r="K3" s="197"/>
    </row>
    <row r="4" spans="2:11">
      <c r="B4" s="210" t="s">
        <v>192</v>
      </c>
      <c r="C4" s="211">
        <v>15.434979390537736</v>
      </c>
      <c r="D4" s="211">
        <v>29.740616990853855</v>
      </c>
      <c r="E4" s="211">
        <v>4.2375194671732199</v>
      </c>
      <c r="F4" s="211">
        <v>9.2033427681973397</v>
      </c>
      <c r="G4" s="210"/>
      <c r="H4" s="211">
        <v>14.305637600316119</v>
      </c>
      <c r="I4" s="211">
        <v>4.9658233010241197</v>
      </c>
      <c r="J4" s="197"/>
      <c r="K4" s="197"/>
    </row>
    <row r="5" spans="2:11">
      <c r="B5" s="210"/>
      <c r="C5" s="211"/>
      <c r="D5" s="211"/>
      <c r="E5" s="211"/>
      <c r="F5" s="211"/>
      <c r="G5" s="210"/>
      <c r="H5" s="211"/>
      <c r="I5" s="211"/>
      <c r="J5" s="197"/>
      <c r="K5" s="197"/>
    </row>
    <row r="6" spans="2:11">
      <c r="B6" s="210" t="s">
        <v>404</v>
      </c>
      <c r="C6" s="211">
        <v>40.188414929818975</v>
      </c>
      <c r="D6" s="211">
        <v>65.208208600330721</v>
      </c>
      <c r="E6" s="211">
        <v>4.5256605207869303</v>
      </c>
      <c r="F6" s="211">
        <v>9.4024305155554995</v>
      </c>
      <c r="G6" s="210"/>
      <c r="H6" s="211">
        <v>25.019793670511746</v>
      </c>
      <c r="I6" s="211">
        <v>4.8767699947685692</v>
      </c>
      <c r="J6" s="197"/>
      <c r="K6" s="197"/>
    </row>
    <row r="7" spans="2:11">
      <c r="B7" s="210" t="s">
        <v>379</v>
      </c>
      <c r="C7" s="211">
        <v>14.751602928462026</v>
      </c>
      <c r="D7" s="211">
        <v>36.882760671185181</v>
      </c>
      <c r="E7" s="211">
        <v>8.9490209758910204</v>
      </c>
      <c r="F7" s="211">
        <v>10.9976929488493</v>
      </c>
      <c r="G7" s="210"/>
      <c r="H7" s="211">
        <v>22.131157742723154</v>
      </c>
      <c r="I7" s="211">
        <v>2.0486719729582799</v>
      </c>
      <c r="J7" s="197"/>
      <c r="K7" s="197"/>
    </row>
    <row r="8" spans="2:11">
      <c r="B8" s="210" t="s">
        <v>289</v>
      </c>
      <c r="C8" s="211">
        <v>36.852186153655964</v>
      </c>
      <c r="D8" s="211">
        <v>82.593182457357202</v>
      </c>
      <c r="E8" s="211">
        <v>12.932309995178001</v>
      </c>
      <c r="F8" s="211">
        <v>23.082697390352202</v>
      </c>
      <c r="G8" s="210"/>
      <c r="H8" s="211">
        <v>45.740996303701237</v>
      </c>
      <c r="I8" s="211">
        <v>10.150387395174201</v>
      </c>
      <c r="J8" s="197"/>
      <c r="K8" s="197"/>
    </row>
    <row r="9" spans="2:11">
      <c r="B9" s="210" t="s">
        <v>290</v>
      </c>
      <c r="C9" s="211">
        <v>21.814994125019684</v>
      </c>
      <c r="D9" s="211">
        <v>71.219728172579067</v>
      </c>
      <c r="E9" s="211">
        <v>7.0920178432471301</v>
      </c>
      <c r="F9" s="211">
        <v>8.2313407896772794</v>
      </c>
      <c r="G9" s="210"/>
      <c r="H9" s="211">
        <v>49.404734047559387</v>
      </c>
      <c r="I9" s="211">
        <v>1.1393229464301493</v>
      </c>
      <c r="J9" s="197"/>
      <c r="K9" s="197"/>
    </row>
    <row r="10" spans="2:11">
      <c r="B10" s="210" t="s">
        <v>291</v>
      </c>
      <c r="C10" s="211">
        <v>21.029050844403191</v>
      </c>
      <c r="D10" s="211">
        <v>34.579316649968526</v>
      </c>
      <c r="E10" s="211">
        <v>7.5492493639200902</v>
      </c>
      <c r="F10" s="211">
        <v>10.367159575559199</v>
      </c>
      <c r="G10" s="210"/>
      <c r="H10" s="211">
        <v>13.550265805565335</v>
      </c>
      <c r="I10" s="211">
        <v>2.8179102116391093</v>
      </c>
      <c r="J10" s="197"/>
      <c r="K10" s="197"/>
    </row>
    <row r="11" spans="2:11">
      <c r="H11" s="197"/>
      <c r="I11" s="197"/>
      <c r="J11" s="197"/>
      <c r="K11" s="197"/>
    </row>
    <row r="12" spans="2:11">
      <c r="H12" s="197"/>
      <c r="I12" s="197"/>
    </row>
    <row r="15" spans="2:11">
      <c r="C15" s="197"/>
      <c r="D15" s="197"/>
      <c r="E15" s="197"/>
      <c r="F15" s="197"/>
    </row>
    <row r="16" spans="2:11">
      <c r="I16" s="197"/>
    </row>
  </sheetData>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2AA818-4FAB-485B-8A39-5B110F04B96C}">
  <sheetPr codeName="Sheet16">
    <tabColor theme="5" tint="0.59999389629810485"/>
  </sheetPr>
  <dimension ref="A1:I16"/>
  <sheetViews>
    <sheetView showGridLines="0" workbookViewId="0">
      <selection activeCell="R15" sqref="R15"/>
    </sheetView>
  </sheetViews>
  <sheetFormatPr defaultColWidth="10.85546875" defaultRowHeight="15.75"/>
  <cols>
    <col min="1" max="16384" width="10.85546875" style="198"/>
  </cols>
  <sheetData>
    <row r="1" spans="1:9">
      <c r="A1" s="213" t="s">
        <v>450</v>
      </c>
      <c r="B1" s="214"/>
      <c r="C1" s="214"/>
      <c r="D1" s="214"/>
      <c r="E1" s="214"/>
      <c r="F1" s="214"/>
      <c r="G1" s="214"/>
      <c r="H1" s="214"/>
      <c r="I1" s="214"/>
    </row>
    <row r="2" spans="1:9">
      <c r="A2" s="214" t="s">
        <v>405</v>
      </c>
      <c r="B2" s="214" t="s">
        <v>406</v>
      </c>
      <c r="C2" s="214" t="s">
        <v>407</v>
      </c>
      <c r="D2" s="214" t="s">
        <v>408</v>
      </c>
      <c r="E2" s="214" t="s">
        <v>389</v>
      </c>
      <c r="F2" s="214" t="s">
        <v>409</v>
      </c>
      <c r="G2" s="214" t="s">
        <v>410</v>
      </c>
      <c r="H2" s="214" t="s">
        <v>192</v>
      </c>
      <c r="I2" s="214" t="s">
        <v>411</v>
      </c>
    </row>
    <row r="3" spans="1:9">
      <c r="A3" s="214">
        <v>1</v>
      </c>
      <c r="B3" s="214">
        <v>0</v>
      </c>
      <c r="C3" s="214">
        <v>0</v>
      </c>
      <c r="D3" s="214">
        <v>0</v>
      </c>
      <c r="E3" s="214">
        <v>0</v>
      </c>
      <c r="F3" s="214"/>
      <c r="G3" s="214">
        <v>0</v>
      </c>
      <c r="H3" s="214">
        <v>0</v>
      </c>
      <c r="I3" s="214"/>
    </row>
    <row r="4" spans="1:9">
      <c r="A4" s="214">
        <v>2</v>
      </c>
      <c r="B4" s="214">
        <v>0</v>
      </c>
      <c r="C4" s="214">
        <v>2.5</v>
      </c>
      <c r="D4" s="214">
        <v>6</v>
      </c>
      <c r="E4" s="214">
        <v>7.0588235294117601</v>
      </c>
      <c r="F4" s="214"/>
      <c r="G4" s="214">
        <v>1</v>
      </c>
      <c r="H4" s="214">
        <v>2.0408163265306101</v>
      </c>
      <c r="I4" s="214"/>
    </row>
    <row r="5" spans="1:9">
      <c r="A5" s="214">
        <v>3</v>
      </c>
      <c r="B5" s="214">
        <v>2.5</v>
      </c>
      <c r="C5" s="214">
        <v>5</v>
      </c>
      <c r="D5" s="214">
        <v>6</v>
      </c>
      <c r="E5" s="214">
        <v>7.0588235294117601</v>
      </c>
      <c r="F5" s="214" t="s">
        <v>146</v>
      </c>
      <c r="G5" s="214">
        <v>7</v>
      </c>
      <c r="H5" s="214">
        <v>14.285714285714301</v>
      </c>
      <c r="I5" s="214"/>
    </row>
    <row r="6" spans="1:9">
      <c r="A6" s="214">
        <v>4</v>
      </c>
      <c r="B6" s="214">
        <v>5</v>
      </c>
      <c r="C6" s="214">
        <v>10</v>
      </c>
      <c r="D6" s="214">
        <v>3</v>
      </c>
      <c r="E6" s="214">
        <v>3.52941176470588</v>
      </c>
      <c r="F6" s="214"/>
      <c r="G6" s="214">
        <v>5</v>
      </c>
      <c r="H6" s="214">
        <v>10.2040816326531</v>
      </c>
      <c r="I6" s="214"/>
    </row>
    <row r="7" spans="1:9">
      <c r="A7" s="214">
        <v>5</v>
      </c>
      <c r="B7" s="214">
        <v>10</v>
      </c>
      <c r="C7" s="214">
        <v>15</v>
      </c>
      <c r="D7" s="214">
        <v>3</v>
      </c>
      <c r="E7" s="214">
        <v>3.52941176470588</v>
      </c>
      <c r="F7" s="214"/>
      <c r="G7" s="214">
        <v>3</v>
      </c>
      <c r="H7" s="214">
        <v>6.12244897959184</v>
      </c>
      <c r="I7" s="214" t="s">
        <v>156</v>
      </c>
    </row>
    <row r="8" spans="1:9">
      <c r="A8" s="214">
        <v>6</v>
      </c>
      <c r="B8" s="214">
        <v>15</v>
      </c>
      <c r="C8" s="214">
        <v>25</v>
      </c>
      <c r="D8" s="214">
        <v>4</v>
      </c>
      <c r="E8" s="214">
        <v>4.7058823529411802</v>
      </c>
      <c r="F8" s="214"/>
      <c r="G8" s="214">
        <v>5</v>
      </c>
      <c r="H8" s="214">
        <v>10.2040816326531</v>
      </c>
      <c r="I8" s="214"/>
    </row>
    <row r="9" spans="1:9">
      <c r="A9" s="214">
        <v>7</v>
      </c>
      <c r="B9" s="214">
        <v>25</v>
      </c>
      <c r="C9" s="214">
        <v>35</v>
      </c>
      <c r="D9" s="214">
        <v>11</v>
      </c>
      <c r="E9" s="214">
        <v>12.9411764705882</v>
      </c>
      <c r="F9" s="214"/>
      <c r="G9" s="214">
        <v>4</v>
      </c>
      <c r="H9" s="214">
        <v>8.1632653061224492</v>
      </c>
      <c r="I9" s="214" t="s">
        <v>161</v>
      </c>
    </row>
    <row r="10" spans="1:9">
      <c r="A10" s="214">
        <v>8</v>
      </c>
      <c r="B10" s="214">
        <v>35</v>
      </c>
      <c r="C10" s="214">
        <v>45</v>
      </c>
      <c r="D10" s="214">
        <v>10</v>
      </c>
      <c r="E10" s="214">
        <v>11.764705882352899</v>
      </c>
      <c r="F10" s="214" t="s">
        <v>148</v>
      </c>
      <c r="G10" s="214">
        <v>2</v>
      </c>
      <c r="H10" s="214">
        <v>4.0816326530612201</v>
      </c>
      <c r="I10" s="214"/>
    </row>
    <row r="11" spans="1:9">
      <c r="A11" s="214">
        <v>9</v>
      </c>
      <c r="B11" s="214">
        <v>45</v>
      </c>
      <c r="C11" s="214">
        <v>55</v>
      </c>
      <c r="D11" s="214">
        <v>4</v>
      </c>
      <c r="E11" s="214">
        <v>4.7058823529411802</v>
      </c>
      <c r="F11" s="214" t="s">
        <v>145</v>
      </c>
      <c r="G11" s="214">
        <v>2</v>
      </c>
      <c r="H11" s="214">
        <v>4.0816326530612201</v>
      </c>
      <c r="I11" s="214"/>
    </row>
    <row r="12" spans="1:9">
      <c r="A12" s="214">
        <v>10</v>
      </c>
      <c r="B12" s="214">
        <v>55</v>
      </c>
      <c r="C12" s="214">
        <v>65</v>
      </c>
      <c r="D12" s="214">
        <v>6</v>
      </c>
      <c r="E12" s="214">
        <v>7.0588235294117601</v>
      </c>
      <c r="F12" s="214"/>
      <c r="G12" s="214">
        <v>1</v>
      </c>
      <c r="H12" s="214">
        <v>2.0408163265306101</v>
      </c>
      <c r="I12" s="214"/>
    </row>
    <row r="13" spans="1:9">
      <c r="A13" s="214">
        <v>11</v>
      </c>
      <c r="B13" s="214">
        <v>65</v>
      </c>
      <c r="C13" s="214">
        <v>75</v>
      </c>
      <c r="D13" s="214">
        <v>1</v>
      </c>
      <c r="E13" s="214">
        <v>1.1764705882352899</v>
      </c>
      <c r="F13" s="214"/>
      <c r="G13" s="214">
        <v>0</v>
      </c>
      <c r="H13" s="214" t="e">
        <v>#N/A</v>
      </c>
      <c r="I13" s="214"/>
    </row>
    <row r="14" spans="1:9">
      <c r="A14" s="214">
        <v>12</v>
      </c>
      <c r="B14" s="214">
        <v>75</v>
      </c>
      <c r="C14" s="214">
        <v>85</v>
      </c>
      <c r="D14" s="214">
        <v>0</v>
      </c>
      <c r="E14" s="214" t="e">
        <v>#N/A</v>
      </c>
      <c r="F14" s="214"/>
      <c r="G14" s="214">
        <v>1</v>
      </c>
      <c r="H14" s="214">
        <v>2.0408163265306101</v>
      </c>
      <c r="I14" s="214" t="s">
        <v>197</v>
      </c>
    </row>
    <row r="15" spans="1:9">
      <c r="A15" s="214">
        <v>13</v>
      </c>
      <c r="B15" s="214">
        <v>85</v>
      </c>
      <c r="C15" s="214">
        <v>95</v>
      </c>
      <c r="D15" s="214">
        <v>1</v>
      </c>
      <c r="E15" s="214">
        <v>1.1764705882352899</v>
      </c>
      <c r="F15" s="214"/>
      <c r="G15" s="214">
        <v>2</v>
      </c>
      <c r="H15" s="214">
        <v>4.0816326530612201</v>
      </c>
      <c r="I15" s="214"/>
    </row>
    <row r="16" spans="1:9">
      <c r="A16" s="214">
        <v>14</v>
      </c>
      <c r="B16" s="214">
        <v>95</v>
      </c>
      <c r="C16" s="214">
        <v>100</v>
      </c>
      <c r="D16" s="214">
        <v>2</v>
      </c>
      <c r="E16" s="214">
        <v>2.3529411764705901</v>
      </c>
      <c r="F16" s="214" t="s">
        <v>194</v>
      </c>
      <c r="G16" s="214">
        <v>0</v>
      </c>
      <c r="H16" s="214" t="e">
        <v>#N/A</v>
      </c>
      <c r="I16" s="214"/>
    </row>
  </sheetData>
  <pageMargins left="0.75" right="0.75" top="1" bottom="1" header="0.5" footer="0.5"/>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AB098B-4ACF-4B48-A699-AFBE2AD606B1}">
  <sheetPr codeName="Sheet17">
    <tabColor theme="5" tint="0.59999389629810485"/>
  </sheetPr>
  <dimension ref="C3:K31"/>
  <sheetViews>
    <sheetView showGridLines="0" workbookViewId="0">
      <selection activeCell="L38" sqref="L38"/>
    </sheetView>
  </sheetViews>
  <sheetFormatPr defaultRowHeight="12.75"/>
  <cols>
    <col min="2" max="2" width="19.140625" bestFit="1" customWidth="1"/>
    <col min="8" max="11" width="11.7109375" customWidth="1"/>
  </cols>
  <sheetData>
    <row r="3" spans="3:11">
      <c r="C3" s="50" t="s">
        <v>451</v>
      </c>
      <c r="D3" s="51"/>
      <c r="E3" s="51"/>
      <c r="F3" s="51"/>
      <c r="G3" s="51"/>
      <c r="H3" s="51"/>
      <c r="I3" s="51"/>
      <c r="J3" s="51"/>
      <c r="K3" s="51"/>
    </row>
    <row r="4" spans="3:11">
      <c r="C4" s="263" t="s">
        <v>416</v>
      </c>
      <c r="D4" s="263"/>
      <c r="E4" s="263"/>
      <c r="F4" s="263"/>
      <c r="G4" s="51"/>
      <c r="H4" s="263" t="s">
        <v>417</v>
      </c>
      <c r="I4" s="263"/>
      <c r="J4" s="263"/>
      <c r="K4" s="263"/>
    </row>
    <row r="5" spans="3:11">
      <c r="C5" s="200">
        <v>21</v>
      </c>
      <c r="D5" s="200">
        <v>20</v>
      </c>
      <c r="E5" s="200">
        <v>23</v>
      </c>
      <c r="F5" s="200">
        <v>23</v>
      </c>
      <c r="G5" s="51"/>
      <c r="H5" s="200">
        <v>23</v>
      </c>
      <c r="I5" s="200">
        <v>29</v>
      </c>
      <c r="J5" s="200">
        <v>32</v>
      </c>
      <c r="K5" s="200">
        <v>34</v>
      </c>
    </row>
    <row r="6" spans="3:11">
      <c r="C6" s="200" t="s">
        <v>412</v>
      </c>
      <c r="D6" s="200" t="s">
        <v>413</v>
      </c>
      <c r="E6" s="200" t="s">
        <v>414</v>
      </c>
      <c r="F6" s="200" t="s">
        <v>415</v>
      </c>
      <c r="G6" s="51"/>
      <c r="H6" s="200" t="s">
        <v>412</v>
      </c>
      <c r="I6" s="200" t="s">
        <v>413</v>
      </c>
      <c r="J6" s="200" t="s">
        <v>414</v>
      </c>
      <c r="K6" s="200" t="s">
        <v>415</v>
      </c>
    </row>
    <row r="7" spans="3:11">
      <c r="C7" s="178"/>
      <c r="D7" s="178"/>
      <c r="E7" s="178"/>
      <c r="F7" s="178"/>
      <c r="H7" s="178"/>
      <c r="I7" s="178"/>
      <c r="J7" s="178"/>
      <c r="K7" s="178"/>
    </row>
    <row r="31" spans="8:8">
      <c r="H31" s="199"/>
    </row>
  </sheetData>
  <mergeCells count="2">
    <mergeCell ref="C4:F4"/>
    <mergeCell ref="H4:K4"/>
  </mergeCells>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C3DD78-C512-42B2-B085-05BCAD7543CE}">
  <sheetPr codeName="Sheet18">
    <tabColor theme="5" tint="0.59999389629810485"/>
  </sheetPr>
  <dimension ref="B1:N13"/>
  <sheetViews>
    <sheetView showGridLines="0" topLeftCell="A10" zoomScale="115" zoomScaleNormal="115" workbookViewId="0">
      <selection activeCell="M33" sqref="M33"/>
    </sheetView>
  </sheetViews>
  <sheetFormatPr defaultRowHeight="15"/>
  <cols>
    <col min="1" max="16384" width="9.140625" style="118"/>
  </cols>
  <sheetData>
    <row r="1" spans="2:14">
      <c r="B1" s="215" t="s">
        <v>460</v>
      </c>
      <c r="C1" s="216"/>
      <c r="D1" s="216"/>
      <c r="E1" s="216"/>
      <c r="F1" s="216"/>
      <c r="G1" s="216"/>
      <c r="H1" s="216"/>
      <c r="I1" s="216"/>
      <c r="J1" s="216"/>
      <c r="K1" s="216"/>
      <c r="L1" s="216"/>
      <c r="M1" s="216"/>
      <c r="N1" s="216"/>
    </row>
    <row r="2" spans="2:14" s="133" customFormat="1" ht="64.5">
      <c r="B2" s="217"/>
      <c r="C2" s="217" t="s">
        <v>292</v>
      </c>
      <c r="D2" s="217"/>
      <c r="E2" s="217" t="s">
        <v>452</v>
      </c>
      <c r="F2" s="217"/>
      <c r="G2" s="217" t="s">
        <v>334</v>
      </c>
      <c r="H2" s="217"/>
      <c r="I2" s="217" t="s">
        <v>453</v>
      </c>
      <c r="J2" s="217"/>
      <c r="K2" s="217" t="s">
        <v>454</v>
      </c>
      <c r="L2" s="217"/>
      <c r="M2" s="217" t="s">
        <v>455</v>
      </c>
      <c r="N2" s="217"/>
    </row>
    <row r="3" spans="2:14">
      <c r="B3" s="216" t="s">
        <v>321</v>
      </c>
      <c r="C3" s="216" t="s">
        <v>456</v>
      </c>
      <c r="D3" s="216" t="s">
        <v>457</v>
      </c>
      <c r="E3" s="216" t="s">
        <v>458</v>
      </c>
      <c r="F3" s="216" t="s">
        <v>459</v>
      </c>
      <c r="G3" s="216" t="s">
        <v>458</v>
      </c>
      <c r="H3" s="216" t="s">
        <v>459</v>
      </c>
      <c r="I3" s="216" t="s">
        <v>458</v>
      </c>
      <c r="J3" s="216" t="s">
        <v>459</v>
      </c>
      <c r="K3" s="216" t="s">
        <v>458</v>
      </c>
      <c r="L3" s="216" t="s">
        <v>459</v>
      </c>
      <c r="M3" s="216" t="s">
        <v>458</v>
      </c>
      <c r="N3" s="216" t="s">
        <v>459</v>
      </c>
    </row>
    <row r="4" spans="2:14">
      <c r="B4" s="216">
        <v>1</v>
      </c>
      <c r="C4" s="218">
        <v>-4.4689036304074161</v>
      </c>
      <c r="D4" s="218">
        <v>-1.2481288506770709</v>
      </c>
      <c r="E4" s="218">
        <v>-5.7577466851965431</v>
      </c>
      <c r="F4" s="218">
        <v>2.5310321250295398</v>
      </c>
      <c r="G4" s="218">
        <v>3.8424545844888702</v>
      </c>
      <c r="H4" s="218">
        <v>4.3058572240814321</v>
      </c>
      <c r="I4" s="218">
        <v>0.84331766406939934</v>
      </c>
      <c r="J4" s="218">
        <v>1.0424999999999998</v>
      </c>
      <c r="K4" s="218">
        <v>30</v>
      </c>
      <c r="L4" s="218">
        <v>30</v>
      </c>
      <c r="M4" s="218">
        <v>98.815366281541941</v>
      </c>
      <c r="N4" s="218">
        <v>98.381205580689155</v>
      </c>
    </row>
    <row r="5" spans="2:14">
      <c r="B5" s="216">
        <v>2</v>
      </c>
      <c r="C5" s="218">
        <v>-3.0543390826662726</v>
      </c>
      <c r="D5" s="218">
        <v>-0.13388813954936762</v>
      </c>
      <c r="E5" s="218">
        <v>-2.8576609692204822</v>
      </c>
      <c r="F5" s="218">
        <v>3.4303634346031266</v>
      </c>
      <c r="G5" s="218">
        <v>3.8290162212853298</v>
      </c>
      <c r="H5" s="218">
        <v>4.2952719373257189</v>
      </c>
      <c r="I5" s="218">
        <v>0.84036829698735904</v>
      </c>
      <c r="J5" s="218">
        <v>0.98828999999999978</v>
      </c>
      <c r="K5" s="218">
        <v>30</v>
      </c>
      <c r="L5" s="218">
        <v>30</v>
      </c>
      <c r="M5" s="218">
        <v>99.368200131982732</v>
      </c>
      <c r="N5" s="218">
        <v>99.575062071206759</v>
      </c>
    </row>
    <row r="6" spans="2:14">
      <c r="B6" s="216">
        <v>3</v>
      </c>
      <c r="C6" s="218">
        <v>-1.753954819977277</v>
      </c>
      <c r="D6" s="218">
        <v>0.54674467107826186</v>
      </c>
      <c r="E6" s="218">
        <v>-1.408168392504543</v>
      </c>
      <c r="F6" s="218">
        <v>1.1077956742164314</v>
      </c>
      <c r="G6" s="218">
        <v>3.8166625707897843</v>
      </c>
      <c r="H6" s="218">
        <v>4.1770507756247568</v>
      </c>
      <c r="I6" s="218">
        <v>0.83765699579965247</v>
      </c>
      <c r="J6" s="218">
        <v>0.85849958399999982</v>
      </c>
      <c r="K6" s="218">
        <v>30</v>
      </c>
      <c r="L6" s="218">
        <v>30</v>
      </c>
      <c r="M6" s="218">
        <v>99.252353606418325</v>
      </c>
      <c r="N6" s="218">
        <v>100.0201366644351</v>
      </c>
    </row>
    <row r="7" spans="2:14">
      <c r="B7" s="216">
        <v>4</v>
      </c>
      <c r="C7" s="218">
        <v>-1.3094204123971365</v>
      </c>
      <c r="D7" s="218">
        <v>0.76431242450683645</v>
      </c>
      <c r="E7" s="218">
        <v>-1.0336808945665259</v>
      </c>
      <c r="F7" s="218">
        <v>0.76051977926108383</v>
      </c>
      <c r="G7" s="218">
        <v>3.8124394939177728</v>
      </c>
      <c r="H7" s="218">
        <v>4.0435298780521851</v>
      </c>
      <c r="I7" s="218">
        <v>0.83673014155984782</v>
      </c>
      <c r="J7" s="218">
        <v>0.83717514608639987</v>
      </c>
      <c r="K7" s="218">
        <v>30.020235869183967</v>
      </c>
      <c r="L7" s="218">
        <v>30.138150714632445</v>
      </c>
      <c r="M7" s="218">
        <v>99.28002101035257</v>
      </c>
      <c r="N7" s="218">
        <v>100.22168644871429</v>
      </c>
    </row>
    <row r="8" spans="2:14">
      <c r="B8" s="216">
        <v>5</v>
      </c>
      <c r="C8" s="218">
        <v>-1.0306359727833576</v>
      </c>
      <c r="D8" s="218">
        <v>0.83923629872725192</v>
      </c>
      <c r="E8" s="218">
        <v>-0.8139946877512767</v>
      </c>
      <c r="F8" s="218">
        <v>0.7426644150598416</v>
      </c>
      <c r="G8" s="218">
        <v>3.809791041741442</v>
      </c>
      <c r="H8" s="218">
        <v>3.9565711292784598</v>
      </c>
      <c r="I8" s="218">
        <v>0.83614887600325316</v>
      </c>
      <c r="J8" s="218">
        <v>0.83441149893279731</v>
      </c>
      <c r="K8" s="218">
        <v>30.044638483192116</v>
      </c>
      <c r="L8" s="218">
        <v>30.308819105394186</v>
      </c>
      <c r="M8" s="218">
        <v>99.325709509596436</v>
      </c>
      <c r="N8" s="218">
        <v>100.27979169480918</v>
      </c>
    </row>
    <row r="9" spans="2:14">
      <c r="B9" s="216">
        <v>6</v>
      </c>
      <c r="C9" s="218">
        <v>-0.81280816680395784</v>
      </c>
      <c r="D9" s="218">
        <v>0.81440940213565849</v>
      </c>
      <c r="E9" s="218">
        <v>-0.64138326603210172</v>
      </c>
      <c r="F9" s="218">
        <v>0.70242778601384126</v>
      </c>
      <c r="G9" s="218">
        <v>3.8077216775846372</v>
      </c>
      <c r="H9" s="218">
        <v>3.900220346487461</v>
      </c>
      <c r="I9" s="218">
        <v>0.83569470502778609</v>
      </c>
      <c r="J9" s="218">
        <v>0.83405333026169037</v>
      </c>
      <c r="K9" s="218">
        <v>30.061363886811741</v>
      </c>
      <c r="L9" s="218">
        <v>30.425960120347838</v>
      </c>
      <c r="M9" s="218">
        <v>99.370519170928091</v>
      </c>
      <c r="N9" s="218">
        <v>100.2490350494791</v>
      </c>
    </row>
    <row r="10" spans="2:14">
      <c r="B10" s="216">
        <v>7</v>
      </c>
      <c r="C10" s="218">
        <v>-0.64049478183827047</v>
      </c>
      <c r="D10" s="218">
        <v>0.73481919164145071</v>
      </c>
      <c r="E10" s="218">
        <v>-0.50463627820275236</v>
      </c>
      <c r="F10" s="218">
        <v>0.62670583930826529</v>
      </c>
      <c r="G10" s="218">
        <v>3.8060847004274638</v>
      </c>
      <c r="H10" s="218">
        <v>3.8638499600928706</v>
      </c>
      <c r="I10" s="218">
        <v>0.83533543162013268</v>
      </c>
      <c r="J10" s="218">
        <v>0.83400691160191487</v>
      </c>
      <c r="K10" s="218">
        <v>30.072929831777913</v>
      </c>
      <c r="L10" s="218">
        <v>30.503423145099205</v>
      </c>
      <c r="M10" s="218">
        <v>99.41389020981218</v>
      </c>
      <c r="N10" s="218">
        <v>100.15964672659294</v>
      </c>
    </row>
    <row r="11" spans="2:14">
      <c r="B11" s="216">
        <v>8</v>
      </c>
      <c r="C11" s="218">
        <v>-0.50526213161012046</v>
      </c>
      <c r="D11" s="218">
        <v>0.62799624475900084</v>
      </c>
      <c r="E11" s="218">
        <v>-0.39750994039009802</v>
      </c>
      <c r="F11" s="218">
        <v>0.53096754384509959</v>
      </c>
      <c r="G11" s="218">
        <v>3.804799990250296</v>
      </c>
      <c r="H11" s="218">
        <v>3.8405060857722635</v>
      </c>
      <c r="I11" s="218">
        <v>0.83505347154440712</v>
      </c>
      <c r="J11" s="218">
        <v>0.83400089574360803</v>
      </c>
      <c r="K11" s="218">
        <v>30.081017758098135</v>
      </c>
      <c r="L11" s="218">
        <v>30.551788162184696</v>
      </c>
      <c r="M11" s="218">
        <v>99.456052259052512</v>
      </c>
      <c r="N11" s="218">
        <v>100.03150344220437</v>
      </c>
    </row>
    <row r="12" spans="2:14">
      <c r="B12" s="216">
        <v>9</v>
      </c>
      <c r="C12" s="218">
        <v>-0.40000077093713371</v>
      </c>
      <c r="D12" s="218">
        <v>0.51084073238227923</v>
      </c>
      <c r="E12" s="218">
        <v>-0.31437354533378109</v>
      </c>
      <c r="F12" s="218">
        <v>0.42793174719498445</v>
      </c>
      <c r="G12" s="218">
        <v>3.8038000073239022</v>
      </c>
      <c r="H12" s="218">
        <v>3.8256373251113205</v>
      </c>
      <c r="I12" s="218">
        <v>0.83483400160740373</v>
      </c>
      <c r="J12" s="218">
        <v>0.83400011608837143</v>
      </c>
      <c r="K12" s="218">
        <v>30.086759117645741</v>
      </c>
      <c r="L12" s="218">
        <v>30.578991824085513</v>
      </c>
      <c r="M12" s="218">
        <v>99.496960882739359</v>
      </c>
      <c r="N12" s="218">
        <v>99.878249076963286</v>
      </c>
    </row>
    <row r="13" spans="2:14">
      <c r="B13" s="216">
        <v>10</v>
      </c>
      <c r="C13" s="218">
        <v>-0.31882196283187697</v>
      </c>
      <c r="D13" s="218">
        <v>0.39374549019153587</v>
      </c>
      <c r="E13" s="218">
        <v>-0.25049806602781499</v>
      </c>
      <c r="F13" s="218">
        <v>0.32591156099689961</v>
      </c>
      <c r="G13" s="218">
        <v>3.8030288086469026</v>
      </c>
      <c r="H13" s="218">
        <v>3.8162641115916198</v>
      </c>
      <c r="I13" s="218">
        <v>0.83466474379250433</v>
      </c>
      <c r="J13" s="218">
        <v>0.83400001504505283</v>
      </c>
      <c r="K13" s="218">
        <v>30.090914149527777</v>
      </c>
      <c r="L13" s="218">
        <v>30.590934137136419</v>
      </c>
      <c r="M13" s="218">
        <v>99.536494458668784</v>
      </c>
      <c r="N13" s="218">
        <v>99.709478453174711</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70">
    <tabColor theme="5" tint="0.39997558519241921"/>
  </sheetPr>
  <dimension ref="B4:L47"/>
  <sheetViews>
    <sheetView topLeftCell="A16" zoomScaleNormal="100" workbookViewId="0">
      <selection activeCell="A18" sqref="A18"/>
    </sheetView>
  </sheetViews>
  <sheetFormatPr defaultColWidth="9.140625" defaultRowHeight="15"/>
  <cols>
    <col min="1" max="1" width="9.140625" style="24"/>
    <col min="2" max="2" width="7" style="24" customWidth="1"/>
    <col min="3" max="9" width="11.7109375" style="24" customWidth="1"/>
    <col min="10" max="10" width="10.5703125" style="24" customWidth="1"/>
    <col min="11" max="11" width="19.7109375" style="24" customWidth="1"/>
    <col min="12" max="12" width="13" style="24" customWidth="1"/>
    <col min="13" max="16384" width="9.140625" style="24"/>
  </cols>
  <sheetData>
    <row r="4" spans="2:12" ht="15.75" thickBot="1"/>
    <row r="5" spans="2:12">
      <c r="B5" s="25"/>
      <c r="C5" s="26"/>
      <c r="D5" s="26"/>
      <c r="E5" s="26"/>
      <c r="F5" s="26"/>
      <c r="G5" s="26"/>
      <c r="H5" s="26"/>
      <c r="I5" s="26"/>
      <c r="J5" s="26"/>
      <c r="K5" s="26"/>
      <c r="L5" s="27"/>
    </row>
    <row r="6" spans="2:12">
      <c r="B6" s="28"/>
      <c r="C6" s="29"/>
      <c r="D6" s="29"/>
      <c r="E6" s="29"/>
      <c r="F6" s="29"/>
      <c r="G6" s="29"/>
      <c r="H6" s="29"/>
      <c r="I6" s="29"/>
      <c r="J6" s="29"/>
      <c r="K6" s="29"/>
      <c r="L6" s="38"/>
    </row>
    <row r="7" spans="2:12">
      <c r="B7" s="244" t="s">
        <v>0</v>
      </c>
      <c r="C7" s="245"/>
      <c r="D7" s="245"/>
      <c r="E7" s="245"/>
      <c r="F7" s="245"/>
      <c r="G7" s="245"/>
      <c r="H7" s="245"/>
      <c r="I7" s="245"/>
      <c r="J7" s="245"/>
      <c r="K7" s="245"/>
      <c r="L7" s="246"/>
    </row>
    <row r="8" spans="2:12">
      <c r="B8" s="244" t="s">
        <v>1</v>
      </c>
      <c r="C8" s="245"/>
      <c r="D8" s="245"/>
      <c r="E8" s="245"/>
      <c r="F8" s="245"/>
      <c r="G8" s="245"/>
      <c r="H8" s="245"/>
      <c r="I8" s="245"/>
      <c r="J8" s="245"/>
      <c r="K8" s="245"/>
      <c r="L8" s="246"/>
    </row>
    <row r="9" spans="2:12">
      <c r="B9" s="30"/>
      <c r="C9" s="31"/>
      <c r="D9" s="31"/>
      <c r="E9" s="31"/>
      <c r="F9" s="31"/>
      <c r="G9" s="31"/>
      <c r="H9" s="31"/>
      <c r="I9" s="31"/>
      <c r="J9" s="31"/>
      <c r="K9" s="31"/>
      <c r="L9" s="39"/>
    </row>
    <row r="10" spans="2:12">
      <c r="B10" s="30"/>
      <c r="C10" s="31"/>
      <c r="D10" s="31"/>
      <c r="E10" s="31"/>
      <c r="F10" s="31"/>
      <c r="G10" s="31"/>
      <c r="H10" s="31"/>
      <c r="I10" s="31"/>
      <c r="J10" s="31"/>
      <c r="K10" s="31"/>
      <c r="L10" s="39"/>
    </row>
    <row r="11" spans="2:12">
      <c r="B11" s="30"/>
      <c r="C11" s="31"/>
      <c r="D11" s="31"/>
      <c r="E11" s="31"/>
      <c r="F11" s="31"/>
      <c r="G11" s="31"/>
      <c r="H11" s="31"/>
      <c r="I11" s="31"/>
      <c r="J11" s="31"/>
      <c r="K11" s="31"/>
      <c r="L11" s="39"/>
    </row>
    <row r="12" spans="2:12">
      <c r="B12" s="247" t="str">
        <f>'FM Database Apr. 2021'!B25:J25</f>
        <v>April 2021 Fiscal Monitor "A Fair Shot"</v>
      </c>
      <c r="C12" s="248"/>
      <c r="D12" s="248"/>
      <c r="E12" s="248"/>
      <c r="F12" s="248"/>
      <c r="G12" s="248"/>
      <c r="H12" s="248"/>
      <c r="I12" s="248"/>
      <c r="J12" s="248"/>
      <c r="K12" s="248"/>
      <c r="L12" s="249"/>
    </row>
    <row r="13" spans="2:12">
      <c r="B13" s="32"/>
      <c r="C13" s="33"/>
      <c r="D13" s="33"/>
      <c r="E13" s="33"/>
      <c r="F13" s="33"/>
      <c r="G13" s="33"/>
      <c r="H13" s="33"/>
      <c r="I13" s="33"/>
      <c r="J13" s="33"/>
      <c r="K13" s="33"/>
      <c r="L13" s="37"/>
    </row>
    <row r="14" spans="2:12">
      <c r="B14" s="241" t="s">
        <v>130</v>
      </c>
      <c r="C14" s="242"/>
      <c r="D14" s="242"/>
      <c r="E14" s="242"/>
      <c r="F14" s="242"/>
      <c r="G14" s="242"/>
      <c r="H14" s="242"/>
      <c r="I14" s="242"/>
      <c r="J14" s="242"/>
      <c r="K14" s="242"/>
      <c r="L14" s="243"/>
    </row>
    <row r="15" spans="2:12">
      <c r="B15" s="35"/>
      <c r="C15" s="36"/>
      <c r="D15" s="36"/>
      <c r="E15" s="36"/>
      <c r="F15" s="36"/>
      <c r="G15" s="36"/>
      <c r="H15" s="36"/>
      <c r="I15" s="36"/>
      <c r="J15" s="36"/>
      <c r="K15" s="36"/>
      <c r="L15" s="40"/>
    </row>
    <row r="16" spans="2:12">
      <c r="B16" s="28"/>
      <c r="C16" s="29"/>
      <c r="D16" s="29"/>
      <c r="E16" s="29"/>
      <c r="F16" s="29"/>
      <c r="G16" s="29"/>
      <c r="H16" s="29"/>
      <c r="I16" s="29"/>
      <c r="J16" s="29"/>
      <c r="K16" s="29"/>
      <c r="L16" s="38"/>
    </row>
    <row r="17" spans="2:12">
      <c r="B17" s="34"/>
      <c r="C17" s="41"/>
      <c r="D17" s="41"/>
      <c r="E17" s="41"/>
      <c r="F17" s="41"/>
      <c r="G17" s="41"/>
      <c r="H17" s="41"/>
      <c r="I17" s="41"/>
      <c r="J17" s="41"/>
      <c r="K17" s="41"/>
      <c r="L17" s="42"/>
    </row>
    <row r="18" spans="2:12">
      <c r="B18" s="34"/>
      <c r="C18" s="41"/>
      <c r="D18" s="41"/>
      <c r="E18" s="41"/>
      <c r="F18" s="41"/>
      <c r="G18" s="41"/>
      <c r="H18" s="41"/>
      <c r="I18" s="41"/>
      <c r="J18" s="41"/>
      <c r="K18" s="41"/>
      <c r="L18" s="42"/>
    </row>
    <row r="19" spans="2:12">
      <c r="B19" s="34"/>
      <c r="C19" s="41"/>
      <c r="D19" s="41"/>
      <c r="E19" s="41"/>
      <c r="F19" s="41"/>
      <c r="G19" s="41"/>
      <c r="H19" s="41"/>
      <c r="I19" s="41"/>
      <c r="J19" s="41"/>
      <c r="K19" s="41"/>
      <c r="L19" s="42"/>
    </row>
    <row r="20" spans="2:12">
      <c r="B20" s="32" t="s">
        <v>135</v>
      </c>
      <c r="C20" s="33"/>
      <c r="D20" s="33"/>
      <c r="E20" s="33"/>
      <c r="F20" s="33"/>
      <c r="G20" s="33"/>
      <c r="H20" s="33"/>
      <c r="I20" s="33"/>
      <c r="J20" s="33"/>
      <c r="K20" s="33"/>
      <c r="L20" s="37"/>
    </row>
    <row r="21" spans="2:12" ht="15" customHeight="1">
      <c r="B21" s="238" t="s">
        <v>421</v>
      </c>
      <c r="C21" s="239"/>
      <c r="D21" s="239"/>
      <c r="E21" s="239"/>
      <c r="F21" s="239"/>
      <c r="G21" s="239"/>
      <c r="H21" s="239"/>
      <c r="I21" s="239"/>
      <c r="J21" s="239"/>
      <c r="K21" s="239"/>
      <c r="L21" s="240"/>
    </row>
    <row r="22" spans="2:12" ht="15" customHeight="1">
      <c r="B22" s="238" t="s">
        <v>420</v>
      </c>
      <c r="C22" s="239"/>
      <c r="D22" s="239"/>
      <c r="E22" s="239"/>
      <c r="F22" s="239"/>
      <c r="G22" s="239"/>
      <c r="H22" s="239"/>
      <c r="I22" s="239"/>
      <c r="J22" s="239"/>
      <c r="K22" s="239"/>
      <c r="L22" s="240"/>
    </row>
    <row r="23" spans="2:12" ht="15" customHeight="1">
      <c r="B23" s="238"/>
      <c r="C23" s="239"/>
      <c r="D23" s="239"/>
      <c r="E23" s="239"/>
      <c r="F23" s="239"/>
      <c r="G23" s="239"/>
      <c r="H23" s="239"/>
      <c r="I23" s="239"/>
      <c r="J23" s="239"/>
      <c r="K23" s="239"/>
      <c r="L23" s="240"/>
    </row>
    <row r="24" spans="2:12">
      <c r="B24" s="32" t="s">
        <v>132</v>
      </c>
      <c r="C24" s="33"/>
      <c r="D24" s="33"/>
      <c r="E24" s="33"/>
      <c r="F24" s="33"/>
      <c r="G24" s="33"/>
      <c r="H24" s="33"/>
      <c r="I24" s="33"/>
      <c r="J24" s="33"/>
      <c r="K24" s="33"/>
      <c r="L24" s="37"/>
    </row>
    <row r="25" spans="2:12" ht="15" customHeight="1">
      <c r="B25" s="238" t="s">
        <v>479</v>
      </c>
      <c r="C25" s="239"/>
      <c r="D25" s="239"/>
      <c r="E25" s="239"/>
      <c r="F25" s="239"/>
      <c r="G25" s="239"/>
      <c r="H25" s="239"/>
      <c r="I25" s="239"/>
      <c r="J25" s="239"/>
      <c r="K25" s="239"/>
      <c r="L25" s="240"/>
    </row>
    <row r="26" spans="2:12" ht="15" customHeight="1">
      <c r="B26" s="238" t="s">
        <v>480</v>
      </c>
      <c r="C26" s="239"/>
      <c r="D26" s="239"/>
      <c r="E26" s="239"/>
      <c r="F26" s="239"/>
      <c r="G26" s="239"/>
      <c r="H26" s="239"/>
      <c r="I26" s="239"/>
      <c r="J26" s="239"/>
      <c r="K26" s="239"/>
      <c r="L26" s="240"/>
    </row>
    <row r="27" spans="2:12" ht="15" customHeight="1">
      <c r="B27" s="238" t="s">
        <v>481</v>
      </c>
      <c r="C27" s="239"/>
      <c r="D27" s="239"/>
      <c r="E27" s="239"/>
      <c r="F27" s="239"/>
      <c r="G27" s="239"/>
      <c r="H27" s="239"/>
      <c r="I27" s="239"/>
      <c r="J27" s="239"/>
      <c r="K27" s="239"/>
      <c r="L27" s="240"/>
    </row>
    <row r="28" spans="2:12" ht="15" customHeight="1">
      <c r="B28" s="238" t="s">
        <v>482</v>
      </c>
      <c r="C28" s="239"/>
      <c r="D28" s="239"/>
      <c r="E28" s="239"/>
      <c r="F28" s="239"/>
      <c r="G28" s="239"/>
      <c r="H28" s="239"/>
      <c r="I28" s="239"/>
      <c r="J28" s="239"/>
      <c r="K28" s="239"/>
      <c r="L28" s="240"/>
    </row>
    <row r="29" spans="2:12" ht="15" customHeight="1">
      <c r="B29" s="238" t="s">
        <v>483</v>
      </c>
      <c r="C29" s="239"/>
      <c r="D29" s="239"/>
      <c r="E29" s="239"/>
      <c r="F29" s="239"/>
      <c r="G29" s="239"/>
      <c r="H29" s="239"/>
      <c r="I29" s="239"/>
      <c r="J29" s="239"/>
      <c r="K29" s="239"/>
      <c r="L29" s="240"/>
    </row>
    <row r="30" spans="2:12" ht="15" customHeight="1">
      <c r="B30" s="238" t="s">
        <v>484</v>
      </c>
      <c r="C30" s="239"/>
      <c r="D30" s="239"/>
      <c r="E30" s="239"/>
      <c r="F30" s="239"/>
      <c r="G30" s="239"/>
      <c r="H30" s="239"/>
      <c r="I30" s="239"/>
      <c r="J30" s="239"/>
      <c r="K30" s="239"/>
      <c r="L30" s="240"/>
    </row>
    <row r="31" spans="2:12" ht="15" customHeight="1">
      <c r="B31" s="238" t="s">
        <v>485</v>
      </c>
      <c r="C31" s="239"/>
      <c r="D31" s="239"/>
      <c r="E31" s="239"/>
      <c r="F31" s="239"/>
      <c r="G31" s="239"/>
      <c r="H31" s="239"/>
      <c r="I31" s="239"/>
      <c r="J31" s="239"/>
      <c r="K31" s="239"/>
      <c r="L31" s="240"/>
    </row>
    <row r="32" spans="2:12" ht="15" customHeight="1">
      <c r="B32" s="238" t="s">
        <v>486</v>
      </c>
      <c r="C32" s="239"/>
      <c r="D32" s="239"/>
      <c r="E32" s="239"/>
      <c r="F32" s="239"/>
      <c r="G32" s="239"/>
      <c r="H32" s="239"/>
      <c r="I32" s="239"/>
      <c r="J32" s="239"/>
      <c r="K32" s="239"/>
      <c r="L32" s="240"/>
    </row>
    <row r="33" spans="2:12" ht="15" customHeight="1">
      <c r="B33" s="238" t="s">
        <v>487</v>
      </c>
      <c r="C33" s="239"/>
      <c r="D33" s="239"/>
      <c r="E33" s="239"/>
      <c r="F33" s="239"/>
      <c r="G33" s="239"/>
      <c r="H33" s="239"/>
      <c r="I33" s="239"/>
      <c r="J33" s="239"/>
      <c r="K33" s="239"/>
      <c r="L33" s="240"/>
    </row>
    <row r="34" spans="2:12" ht="15" customHeight="1">
      <c r="B34" s="238" t="s">
        <v>488</v>
      </c>
      <c r="C34" s="239"/>
      <c r="D34" s="239"/>
      <c r="E34" s="239"/>
      <c r="F34" s="239"/>
      <c r="G34" s="239"/>
      <c r="H34" s="239"/>
      <c r="I34" s="239"/>
      <c r="J34" s="239"/>
      <c r="K34" s="239"/>
      <c r="L34" s="240"/>
    </row>
    <row r="35" spans="2:12" ht="15" customHeight="1">
      <c r="B35" s="238" t="s">
        <v>489</v>
      </c>
      <c r="C35" s="239"/>
      <c r="D35" s="239"/>
      <c r="E35" s="239"/>
      <c r="F35" s="239"/>
      <c r="G35" s="239"/>
      <c r="H35" s="239"/>
      <c r="I35" s="239"/>
      <c r="J35" s="239"/>
      <c r="K35" s="239"/>
      <c r="L35" s="240"/>
    </row>
    <row r="36" spans="2:12" ht="15" customHeight="1">
      <c r="B36" s="238" t="s">
        <v>490</v>
      </c>
      <c r="C36" s="239"/>
      <c r="D36" s="239"/>
      <c r="E36" s="239"/>
      <c r="F36" s="239"/>
      <c r="G36" s="239"/>
      <c r="H36" s="239"/>
      <c r="I36" s="239"/>
      <c r="J36" s="239"/>
      <c r="K36" s="239"/>
      <c r="L36" s="240"/>
    </row>
    <row r="37" spans="2:12" ht="15" customHeight="1">
      <c r="B37" s="238" t="s">
        <v>491</v>
      </c>
      <c r="C37" s="239"/>
      <c r="D37" s="239"/>
      <c r="E37" s="239"/>
      <c r="F37" s="239"/>
      <c r="G37" s="239"/>
      <c r="H37" s="239"/>
      <c r="I37" s="239"/>
      <c r="J37" s="239"/>
      <c r="K37" s="239"/>
      <c r="L37" s="240"/>
    </row>
    <row r="38" spans="2:12" ht="15" customHeight="1">
      <c r="B38" s="238" t="s">
        <v>492</v>
      </c>
      <c r="C38" s="239"/>
      <c r="D38" s="239"/>
      <c r="E38" s="239"/>
      <c r="F38" s="239"/>
      <c r="G38" s="239"/>
      <c r="H38" s="239"/>
      <c r="I38" s="239"/>
      <c r="J38" s="239"/>
      <c r="K38" s="239"/>
      <c r="L38" s="240"/>
    </row>
    <row r="39" spans="2:12" ht="15" customHeight="1">
      <c r="B39" s="238" t="s">
        <v>493</v>
      </c>
      <c r="C39" s="239"/>
      <c r="D39" s="239"/>
      <c r="E39" s="239"/>
      <c r="F39" s="239"/>
      <c r="G39" s="239"/>
      <c r="H39" s="239"/>
      <c r="I39" s="239"/>
      <c r="J39" s="239"/>
      <c r="K39" s="239"/>
      <c r="L39" s="240"/>
    </row>
    <row r="40" spans="2:12" ht="15" customHeight="1">
      <c r="B40" s="238" t="s">
        <v>503</v>
      </c>
      <c r="C40" s="239"/>
      <c r="D40" s="239"/>
      <c r="E40" s="239"/>
      <c r="F40" s="239"/>
      <c r="G40" s="239"/>
      <c r="H40" s="239"/>
      <c r="I40" s="239"/>
      <c r="J40" s="239"/>
      <c r="K40" s="239"/>
      <c r="L40" s="240"/>
    </row>
    <row r="41" spans="2:12" ht="15" customHeight="1">
      <c r="B41" s="238" t="s">
        <v>504</v>
      </c>
      <c r="C41" s="239"/>
      <c r="D41" s="239"/>
      <c r="E41" s="239"/>
      <c r="F41" s="239"/>
      <c r="G41" s="239"/>
      <c r="H41" s="239"/>
      <c r="I41" s="239"/>
      <c r="J41" s="239"/>
      <c r="K41" s="239"/>
      <c r="L41" s="240"/>
    </row>
    <row r="42" spans="2:12" ht="15" customHeight="1">
      <c r="B42" s="235" t="s">
        <v>494</v>
      </c>
      <c r="C42" s="236"/>
      <c r="D42" s="236"/>
      <c r="E42" s="236"/>
      <c r="F42" s="236"/>
      <c r="G42" s="236"/>
      <c r="H42" s="236"/>
      <c r="I42" s="236"/>
      <c r="J42" s="236"/>
      <c r="K42" s="236"/>
      <c r="L42" s="237"/>
    </row>
    <row r="43" spans="2:12" ht="15" customHeight="1">
      <c r="B43" s="235" t="s">
        <v>495</v>
      </c>
      <c r="C43" s="236"/>
      <c r="D43" s="236"/>
      <c r="E43" s="236"/>
      <c r="F43" s="236"/>
      <c r="G43" s="236"/>
      <c r="H43" s="236"/>
      <c r="I43" s="236"/>
      <c r="J43" s="236"/>
      <c r="K43" s="236"/>
      <c r="L43" s="237"/>
    </row>
    <row r="44" spans="2:12" ht="15" customHeight="1">
      <c r="B44" s="235" t="s">
        <v>496</v>
      </c>
      <c r="C44" s="236"/>
      <c r="D44" s="236"/>
      <c r="E44" s="236"/>
      <c r="F44" s="236"/>
      <c r="G44" s="236"/>
      <c r="H44" s="236"/>
      <c r="I44" s="236"/>
      <c r="J44" s="236"/>
      <c r="K44" s="236"/>
      <c r="L44" s="237"/>
    </row>
    <row r="45" spans="2:12" ht="15" customHeight="1">
      <c r="B45" s="235" t="s">
        <v>497</v>
      </c>
      <c r="C45" s="236"/>
      <c r="D45" s="236"/>
      <c r="E45" s="236"/>
      <c r="F45" s="236"/>
      <c r="G45" s="236"/>
      <c r="H45" s="236"/>
      <c r="I45" s="236"/>
      <c r="J45" s="236"/>
      <c r="K45" s="236"/>
      <c r="L45" s="237"/>
    </row>
    <row r="46" spans="2:12" ht="15" customHeight="1">
      <c r="B46" s="46"/>
      <c r="C46" s="47"/>
      <c r="D46" s="47"/>
      <c r="E46" s="47"/>
      <c r="F46" s="47"/>
      <c r="G46" s="47"/>
      <c r="H46" s="47"/>
      <c r="I46" s="47"/>
      <c r="J46" s="47"/>
      <c r="K46" s="47"/>
      <c r="L46" s="48"/>
    </row>
    <row r="47" spans="2:12" ht="15" customHeight="1" thickBot="1">
      <c r="B47" s="43"/>
      <c r="C47" s="44"/>
      <c r="D47" s="44"/>
      <c r="E47" s="44"/>
      <c r="F47" s="44"/>
      <c r="G47" s="44"/>
      <c r="H47" s="44"/>
      <c r="I47" s="44"/>
      <c r="J47" s="44"/>
      <c r="K47" s="44"/>
      <c r="L47" s="45"/>
    </row>
  </sheetData>
  <mergeCells count="28">
    <mergeCell ref="B37:L37"/>
    <mergeCell ref="B35:L35"/>
    <mergeCell ref="B36:L36"/>
    <mergeCell ref="B38:L38"/>
    <mergeCell ref="B39:L39"/>
    <mergeCell ref="B45:L45"/>
    <mergeCell ref="B40:L40"/>
    <mergeCell ref="B42:L42"/>
    <mergeCell ref="B43:L43"/>
    <mergeCell ref="B44:L44"/>
    <mergeCell ref="B41:L41"/>
    <mergeCell ref="B14:L14"/>
    <mergeCell ref="B7:L7"/>
    <mergeCell ref="B8:L8"/>
    <mergeCell ref="B12:L12"/>
    <mergeCell ref="B27:L27"/>
    <mergeCell ref="B26:L26"/>
    <mergeCell ref="B21:L21"/>
    <mergeCell ref="B22:L22"/>
    <mergeCell ref="B25:L25"/>
    <mergeCell ref="B23:L23"/>
    <mergeCell ref="B28:L28"/>
    <mergeCell ref="B32:L32"/>
    <mergeCell ref="B33:L33"/>
    <mergeCell ref="B34:L34"/>
    <mergeCell ref="B29:L29"/>
    <mergeCell ref="B30:L30"/>
    <mergeCell ref="B31:L31"/>
  </mergeCells>
  <hyperlinks>
    <hyperlink ref="B25" location="'Figure 2.1'!A1" display="Figure 2.1" xr:uid="{00000000-0004-0000-0100-000000000000}"/>
    <hyperlink ref="B26" location="'Figure 2.2'!A1" display="Figure 2.2" xr:uid="{00000000-0004-0000-0100-000001000000}"/>
    <hyperlink ref="B27" location="'Figure 2.3'!A1" display="Figure 2.3" xr:uid="{00000000-0004-0000-0100-000002000000}"/>
    <hyperlink ref="B28" location="'Figure 2.4'!A1" display="Figure 2.4" xr:uid="{00000000-0004-0000-0100-000003000000}"/>
    <hyperlink ref="B29" location="'Figure 2.5'!A1" display="Figure 2.5" xr:uid="{00000000-0004-0000-0100-000004000000}"/>
    <hyperlink ref="B30" location="'Figure 2.6'!A1" display="Figure 2.6" xr:uid="{00000000-0004-0000-0100-000005000000}"/>
    <hyperlink ref="B31" location="'Figure 2.7'!A1" display="Figure 2.7" xr:uid="{00000000-0004-0000-0100-000006000000}"/>
    <hyperlink ref="B32" location="'Figure 2.8'!A1" display="Figure 2.8" xr:uid="{00000000-0004-0000-0100-000007000000}"/>
    <hyperlink ref="B25:L25" location="'Figure 1.1.'!A1" display="Figure 1.1. Global Gross Debt" xr:uid="{00000000-0004-0000-0100-00001F000000}"/>
    <hyperlink ref="B26:L26" location="'Figure 1.2.'!A1" display="Figure 1.2. Gross Debt by Country Groups" xr:uid="{00000000-0004-0000-0100-000020000000}"/>
    <hyperlink ref="B27:L27" location="'figure 1.3.'!A1" display="Figure 1.3. Sectoral Decomposition of Changes in Debt" xr:uid="{00000000-0004-0000-0100-000021000000}"/>
    <hyperlink ref="B28:L28" location="'Figure 1.4.'!A1" display="Figure 1.4. Fiscal Trends in Emerging Market and Middle-Income Economies" xr:uid="{00000000-0004-0000-0100-000022000000}"/>
    <hyperlink ref="B29:L29" location="'Figure 1.5.'!A1" display="Figure 1.5. Fiscal Trends in Low-Income Developing Countries" xr:uid="{00000000-0004-0000-0100-000023000000}"/>
    <hyperlink ref="B30:L30" location="'Figure 1.6.'!A1" display="Figure 1.6. Indicators of Fiscal Space in Advanced Economies and Emerging Market and Middle-Income Economies" xr:uid="{00000000-0004-0000-0100-000024000000}"/>
    <hyperlink ref="B31:L31" location="'Figure 1.7.'!A1" display="Figure 1.7. Additional Real Growth in 2016–25 Needed to Bring the Debt Ratio Back to the 2007 Level" xr:uid="{00000000-0004-0000-0100-000025000000}"/>
    <hyperlink ref="B32:L32" location="'Figure 1.8.'!A1" display="Figure 1.8. Difference in EMBI Spreads: Oil Exporters Minus Non-Commodity Exporters" xr:uid="{00000000-0004-0000-0100-000026000000}"/>
    <hyperlink ref="B21" location="'Figure 2.1'!A1" display="Figure 2.1" xr:uid="{00000000-0004-0000-0100-00002C000000}"/>
    <hyperlink ref="B22" location="'Figure 2.2'!A1" display="Figure 2.2" xr:uid="{00000000-0004-0000-0100-00002D000000}"/>
    <hyperlink ref="B21:L21" location="'Table 1.1.'!A1" display="Table 1.1. General Government Fiscal Balance, 2012–25: Overall Balance" xr:uid="{00000000-0004-0000-0100-00002E000000}"/>
    <hyperlink ref="B34:L34" location="'Figure 1.10.'!A1" display="Figure 1.10. Selected Advanced Economies: Leverage" xr:uid="{00000000-0004-0000-0100-000054000000}"/>
    <hyperlink ref="B35:L35" location="'figure 1.11.'!A1" display="Figure 1.11. Public Debt in Normal and Financial Recessions" xr:uid="{00000000-0004-0000-0100-000055000000}"/>
    <hyperlink ref="B36:L36" location="'figure 1.12.'!A1" display="Figure 1.12. Europe: Estimated Capital Impact of Immediate Nonperforming Loan Disposal Density Function" xr:uid="{00000000-0004-0000-0100-000056000000}"/>
    <hyperlink ref="B37:L37" location="'figure 1.13.'!A1" display="Figure 1.13. Contribution to Deleveraging" xr:uid="{00000000-0004-0000-0100-000057000000}"/>
    <hyperlink ref="B22:L22" location="'Table 1.2.'!A1" display="Table 1.2. General Government Debt, 2012–25" xr:uid="{00000000-0004-0000-0100-00005A000000}"/>
    <hyperlink ref="B33" location="'Figure 2.9'!A1" display="Figure 2.9" xr:uid="{00000000-0004-0000-0100-00005B000000}"/>
    <hyperlink ref="B33:L33" location="'Figure 1.9.'!A1" display="Figure 1.9. Total Private Debt during the Deleveraging Episodes" xr:uid="{00000000-0004-0000-0100-00005C000000}"/>
    <hyperlink ref="B38:L38" location="'Figure 1.14.'!A1" display="Figure 1.14. Common Fiscal Support Measures for Non-Health Sectors in Response to COVID-19" xr:uid="{67A68A3C-3A8F-4FA9-9CCB-6D5CD82626FA}"/>
    <hyperlink ref="B39:L39" location="'Figure 1.15.'!A1" display="Figure 1.15. Some Principles for Instrument Choice in Supporting Firms and Households" xr:uid="{F262932F-8BC5-4C55-B20D-2801B2D19EAD}"/>
    <hyperlink ref="B40:L40" location="'Box Figure 1.2.1.'!A1" display="Box 1.2.1. Climate Relevance of Fiscal Measures in the G20 Related to the COVID-19 Crisis" xr:uid="{D149CFFB-2820-4EDF-95D3-C06A4D714A7C}"/>
    <hyperlink ref="B42:L42" location="'Annex Figure 1.1.'!A1" display="Annex Figure 1.1. The Macroeconomic Effects of the Benchmark Fiscal Package" xr:uid="{BC0E0B24-860B-435D-973A-0E0BCF651B17}"/>
    <hyperlink ref="B43:L43" location="'Annex Figure 1.2.'!A1" display="Annex Figure 1.2. Cumulative Output Multipliers of Various Fiscal Packages" xr:uid="{7CC7CA44-DCA1-4CC4-9795-BE075B93B98C}"/>
    <hyperlink ref="B44:L44" location="'Annex Figure 1.3.'!A1" display="Annex Figure 1.3. The Effects of a Delayed Public Investment Increase" xr:uid="{77FC1A75-3B73-4BB3-AD04-1D67FF5E85D1}"/>
    <hyperlink ref="B41:L41" location="'Box Figure 1.3.1.'!A1" display="Box 1.3.1. Breakdown of Fiscal Support, by Type" xr:uid="{A16646E4-2055-490B-97A6-37D767CAF418}"/>
    <hyperlink ref="B45:L45" location="'Annex Figure 1.4.'!A1" display="Annex Figure 1.4. The Effects of a Smaller Fiscal Adjustment Magnitude" xr:uid="{8B819A14-AB3E-49E4-8D87-2FB2971F4D03}"/>
  </hyperlinks>
  <pageMargins left="0.7" right="0.7" top="0.75" bottom="0.75" header="0.3" footer="0.3"/>
  <pageSetup orientation="portrait" horizontalDpi="90" verticalDpi="90"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85B46B-A740-4455-9432-23A25438C5A2}">
  <sheetPr codeName="Sheet19">
    <tabColor theme="5" tint="0.59999389629810485"/>
  </sheetPr>
  <dimension ref="A1"/>
  <sheetViews>
    <sheetView showGridLines="0" workbookViewId="0"/>
  </sheetViews>
  <sheetFormatPr defaultRowHeight="12.75"/>
  <sheetData/>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9AF775-1E29-4BF5-A39C-05271B8A85FE}">
  <sheetPr codeName="Sheet20">
    <tabColor theme="5" tint="0.59999389629810485"/>
  </sheetPr>
  <dimension ref="A1:F24"/>
  <sheetViews>
    <sheetView showGridLines="0" workbookViewId="0"/>
  </sheetViews>
  <sheetFormatPr defaultRowHeight="12.75"/>
  <cols>
    <col min="3" max="3" width="18" customWidth="1"/>
    <col min="4" max="4" width="13" customWidth="1"/>
    <col min="5" max="5" width="14.85546875" customWidth="1"/>
  </cols>
  <sheetData>
    <row r="1" spans="1:6">
      <c r="A1" s="50" t="s">
        <v>468</v>
      </c>
      <c r="B1" s="51"/>
      <c r="C1" s="51"/>
      <c r="D1" s="51"/>
      <c r="E1" s="51"/>
      <c r="F1" s="51"/>
    </row>
    <row r="2" spans="1:6">
      <c r="A2" s="117" t="s">
        <v>238</v>
      </c>
      <c r="B2" s="117"/>
      <c r="C2" s="117" t="s">
        <v>461</v>
      </c>
      <c r="D2" s="117" t="s">
        <v>462</v>
      </c>
      <c r="E2" s="117" t="s">
        <v>463</v>
      </c>
      <c r="F2" s="117" t="s">
        <v>464</v>
      </c>
    </row>
    <row r="3" spans="1:6" ht="15">
      <c r="A3" s="219" t="s">
        <v>148</v>
      </c>
      <c r="B3" s="219" t="s">
        <v>55</v>
      </c>
      <c r="C3" s="117"/>
      <c r="D3" s="117">
        <v>8.1</v>
      </c>
      <c r="E3" s="117"/>
      <c r="F3" s="117"/>
    </row>
    <row r="4" spans="1:6" ht="15">
      <c r="A4" s="219" t="s">
        <v>188</v>
      </c>
      <c r="B4" s="219" t="s">
        <v>67</v>
      </c>
      <c r="C4" s="117">
        <v>0.2</v>
      </c>
      <c r="D4" s="117"/>
      <c r="E4" s="117">
        <v>4.0999999999999996</v>
      </c>
      <c r="F4" s="117"/>
    </row>
    <row r="5" spans="1:6" ht="15">
      <c r="A5" s="219" t="s">
        <v>185</v>
      </c>
      <c r="B5" s="149" t="s">
        <v>68</v>
      </c>
      <c r="C5" s="117"/>
      <c r="D5" s="117"/>
      <c r="E5" s="117">
        <v>4.0999999999999996</v>
      </c>
      <c r="F5" s="117">
        <v>2.1</v>
      </c>
    </row>
    <row r="6" spans="1:6" ht="15">
      <c r="A6" s="149" t="s">
        <v>315</v>
      </c>
      <c r="B6" s="149" t="s">
        <v>251</v>
      </c>
      <c r="C6" s="117"/>
      <c r="D6" s="117">
        <v>1.2</v>
      </c>
      <c r="E6" s="117"/>
      <c r="F6" s="117"/>
    </row>
    <row r="7" spans="1:6" ht="15">
      <c r="A7" s="149" t="s">
        <v>316</v>
      </c>
      <c r="B7" s="149" t="s">
        <v>255</v>
      </c>
      <c r="C7" s="117"/>
      <c r="D7" s="117">
        <v>3.1</v>
      </c>
      <c r="E7" s="117"/>
      <c r="F7" s="117"/>
    </row>
    <row r="8" spans="1:6" ht="15">
      <c r="A8" s="149" t="s">
        <v>317</v>
      </c>
      <c r="B8" s="149" t="s">
        <v>223</v>
      </c>
      <c r="C8" s="117"/>
      <c r="D8" s="117">
        <v>1.9</v>
      </c>
      <c r="E8" s="117"/>
      <c r="F8" s="117"/>
    </row>
    <row r="9" spans="1:6" ht="15">
      <c r="A9" s="149" t="s">
        <v>153</v>
      </c>
      <c r="B9" s="149" t="s">
        <v>465</v>
      </c>
      <c r="C9" s="117">
        <v>2.1</v>
      </c>
      <c r="D9" s="117"/>
      <c r="E9" s="117"/>
      <c r="F9" s="117"/>
    </row>
    <row r="10" spans="1:6" ht="15">
      <c r="A10" s="149" t="s">
        <v>318</v>
      </c>
      <c r="B10" s="149" t="s">
        <v>226</v>
      </c>
      <c r="C10" s="117"/>
      <c r="D10" s="117">
        <v>6.25</v>
      </c>
      <c r="E10" s="117"/>
      <c r="F10" s="117"/>
    </row>
    <row r="11" spans="1:6" ht="15">
      <c r="A11" s="149" t="s">
        <v>319</v>
      </c>
      <c r="B11" s="149" t="s">
        <v>263</v>
      </c>
      <c r="C11" s="117"/>
      <c r="D11" s="117"/>
      <c r="E11" s="117"/>
      <c r="F11" s="117">
        <v>5</v>
      </c>
    </row>
    <row r="12" spans="1:6" ht="15">
      <c r="A12" s="149" t="s">
        <v>189</v>
      </c>
      <c r="B12" s="149" t="s">
        <v>77</v>
      </c>
      <c r="C12" s="117"/>
      <c r="D12" s="117"/>
      <c r="E12" s="117"/>
      <c r="F12" s="117">
        <v>8.4</v>
      </c>
    </row>
    <row r="13" spans="1:6" ht="15">
      <c r="A13" s="149" t="s">
        <v>150</v>
      </c>
      <c r="B13" s="149" t="s">
        <v>73</v>
      </c>
      <c r="C13" s="117"/>
      <c r="D13" s="117"/>
      <c r="E13" s="117"/>
      <c r="F13" s="117">
        <v>6.3</v>
      </c>
    </row>
    <row r="14" spans="1:6" ht="15">
      <c r="A14" s="149" t="s">
        <v>466</v>
      </c>
      <c r="B14" s="149" t="s">
        <v>96</v>
      </c>
      <c r="C14" s="117"/>
      <c r="D14" s="117"/>
      <c r="E14" s="117"/>
      <c r="F14" s="117">
        <v>4.5999999999999996</v>
      </c>
    </row>
    <row r="15" spans="1:6" ht="15">
      <c r="A15" s="149" t="s">
        <v>320</v>
      </c>
      <c r="B15" s="149" t="s">
        <v>84</v>
      </c>
      <c r="C15" s="117">
        <v>3.4</v>
      </c>
      <c r="D15" s="117"/>
      <c r="E15" s="117"/>
      <c r="F15" s="117"/>
    </row>
    <row r="16" spans="1:6" ht="15">
      <c r="A16" s="149" t="s">
        <v>200</v>
      </c>
      <c r="B16" s="149" t="s">
        <v>467</v>
      </c>
      <c r="C16" s="117"/>
      <c r="D16" s="117"/>
      <c r="E16" s="117"/>
      <c r="F16" s="117">
        <v>3.4</v>
      </c>
    </row>
    <row r="17" spans="1:6" ht="15">
      <c r="A17" s="149" t="s">
        <v>196</v>
      </c>
      <c r="B17" s="149" t="s">
        <v>240</v>
      </c>
      <c r="C17" s="117"/>
      <c r="D17" s="117"/>
      <c r="E17" s="117"/>
      <c r="F17" s="117">
        <v>2.9</v>
      </c>
    </row>
    <row r="18" spans="1:6" ht="15">
      <c r="A18" s="149" t="s">
        <v>198</v>
      </c>
      <c r="B18" s="149" t="s">
        <v>116</v>
      </c>
      <c r="C18" s="117"/>
      <c r="D18" s="117">
        <v>2.1</v>
      </c>
      <c r="E18" s="117"/>
      <c r="F18" s="117"/>
    </row>
    <row r="19" spans="1:6" ht="15">
      <c r="A19" s="149" t="s">
        <v>163</v>
      </c>
      <c r="B19" s="149" t="s">
        <v>15</v>
      </c>
      <c r="C19" s="117"/>
      <c r="D19" s="117">
        <v>6.65</v>
      </c>
      <c r="E19" s="117"/>
      <c r="F19" s="117"/>
    </row>
    <row r="20" spans="1:6" ht="15">
      <c r="A20" s="149" t="s">
        <v>147</v>
      </c>
      <c r="B20" s="149" t="s">
        <v>52</v>
      </c>
      <c r="C20" s="117"/>
      <c r="D20" s="117"/>
      <c r="E20" s="117">
        <v>0.2</v>
      </c>
      <c r="F20" s="117">
        <v>1.4</v>
      </c>
    </row>
    <row r="21" spans="1:6" ht="15">
      <c r="A21" s="149" t="s">
        <v>145</v>
      </c>
      <c r="B21" s="149" t="s">
        <v>50</v>
      </c>
      <c r="C21" s="117"/>
      <c r="D21" s="117">
        <v>3.5</v>
      </c>
      <c r="E21" s="117"/>
      <c r="F21" s="117"/>
    </row>
    <row r="22" spans="1:6" ht="15">
      <c r="A22" s="149" t="s">
        <v>312</v>
      </c>
      <c r="B22" s="149" t="s">
        <v>245</v>
      </c>
      <c r="C22" s="117"/>
      <c r="D22" s="117">
        <v>4.0999999999999996</v>
      </c>
      <c r="E22" s="117"/>
      <c r="F22" s="117"/>
    </row>
    <row r="23" spans="1:6" ht="15">
      <c r="A23" s="149" t="s">
        <v>172</v>
      </c>
      <c r="B23" s="149" t="s">
        <v>19</v>
      </c>
      <c r="C23" s="117"/>
      <c r="D23" s="117">
        <v>6.9</v>
      </c>
      <c r="E23" s="117"/>
      <c r="F23" s="117"/>
    </row>
    <row r="24" spans="1:6" ht="15">
      <c r="A24" s="149" t="s">
        <v>152</v>
      </c>
      <c r="B24" s="149" t="s">
        <v>79</v>
      </c>
      <c r="C24" s="117"/>
      <c r="D24" s="117"/>
      <c r="E24" s="117"/>
      <c r="F24" s="117">
        <v>7.4</v>
      </c>
    </row>
  </sheetData>
  <pageMargins left="0.7" right="0.7" top="0.75" bottom="0.75" header="0.3" footer="0.3"/>
  <pageSetup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721E6F-9C78-4589-B5B5-EDF42325CE73}">
  <sheetPr codeName="Sheet21">
    <tabColor theme="5" tint="0.59999389629810485"/>
  </sheetPr>
  <dimension ref="S2:AE15"/>
  <sheetViews>
    <sheetView showGridLines="0" workbookViewId="0">
      <selection activeCell="V10" sqref="V10"/>
    </sheetView>
  </sheetViews>
  <sheetFormatPr defaultRowHeight="15"/>
  <cols>
    <col min="1" max="1" width="8.42578125" style="118" customWidth="1"/>
    <col min="2" max="16384" width="9.140625" style="118"/>
  </cols>
  <sheetData>
    <row r="2" spans="19:31" s="133" customFormat="1"/>
    <row r="4" spans="19:31" ht="75">
      <c r="S4" s="123"/>
      <c r="T4" s="123" t="s">
        <v>292</v>
      </c>
      <c r="U4" s="123"/>
      <c r="V4" s="123" t="s">
        <v>452</v>
      </c>
      <c r="W4" s="123"/>
      <c r="X4" s="123" t="s">
        <v>334</v>
      </c>
      <c r="Y4" s="123"/>
      <c r="Z4" s="123" t="s">
        <v>453</v>
      </c>
      <c r="AA4" s="123"/>
      <c r="AB4" s="123" t="s">
        <v>454</v>
      </c>
      <c r="AC4" s="123"/>
      <c r="AD4" s="123" t="s">
        <v>455</v>
      </c>
      <c r="AE4" s="123"/>
    </row>
    <row r="5" spans="19:31">
      <c r="S5" s="120" t="s">
        <v>321</v>
      </c>
      <c r="T5" s="120" t="s">
        <v>458</v>
      </c>
      <c r="U5" s="120" t="s">
        <v>459</v>
      </c>
      <c r="V5" s="120" t="s">
        <v>458</v>
      </c>
      <c r="W5" s="120" t="s">
        <v>459</v>
      </c>
      <c r="X5" s="120" t="s">
        <v>458</v>
      </c>
      <c r="Y5" s="120" t="s">
        <v>459</v>
      </c>
      <c r="Z5" s="120" t="s">
        <v>458</v>
      </c>
      <c r="AA5" s="120" t="s">
        <v>459</v>
      </c>
      <c r="AB5" s="120" t="s">
        <v>458</v>
      </c>
      <c r="AC5" s="120" t="s">
        <v>459</v>
      </c>
      <c r="AD5" s="120" t="s">
        <v>458</v>
      </c>
      <c r="AE5" s="120" t="s">
        <v>459</v>
      </c>
    </row>
    <row r="6" spans="19:31">
      <c r="S6" s="120">
        <v>1</v>
      </c>
      <c r="T6" s="124">
        <v>-4.4689036304074161</v>
      </c>
      <c r="U6" s="124">
        <v>-1.2481288506770709</v>
      </c>
      <c r="V6" s="124">
        <v>-5.7577466851965431</v>
      </c>
      <c r="W6" s="124">
        <v>2.5310321250295398</v>
      </c>
      <c r="X6" s="124">
        <v>3.8424545844888702</v>
      </c>
      <c r="Y6" s="124">
        <v>4.3058572240814321</v>
      </c>
      <c r="Z6" s="124">
        <v>0.84331766406939934</v>
      </c>
      <c r="AA6" s="124">
        <v>1.0424999999999998</v>
      </c>
      <c r="AB6" s="124">
        <v>30</v>
      </c>
      <c r="AC6" s="124">
        <v>30</v>
      </c>
      <c r="AD6" s="124">
        <v>98.815366281541941</v>
      </c>
      <c r="AE6" s="124">
        <v>98.381205580689155</v>
      </c>
    </row>
    <row r="7" spans="19:31">
      <c r="S7" s="120">
        <v>2</v>
      </c>
      <c r="T7" s="124">
        <v>-3.0543390826662726</v>
      </c>
      <c r="U7" s="124">
        <v>-0.13388813954936762</v>
      </c>
      <c r="V7" s="124">
        <v>-2.8576609692204822</v>
      </c>
      <c r="W7" s="124">
        <v>3.4303634346031266</v>
      </c>
      <c r="X7" s="124">
        <v>3.8290162212853298</v>
      </c>
      <c r="Y7" s="124">
        <v>4.2952719373257189</v>
      </c>
      <c r="Z7" s="124">
        <v>0.84036829698735904</v>
      </c>
      <c r="AA7" s="124">
        <v>0.98828999999999978</v>
      </c>
      <c r="AB7" s="124">
        <v>30</v>
      </c>
      <c r="AC7" s="124">
        <v>30</v>
      </c>
      <c r="AD7" s="124">
        <v>99.368200131982732</v>
      </c>
      <c r="AE7" s="124">
        <v>99.575062071206759</v>
      </c>
    </row>
    <row r="8" spans="19:31">
      <c r="S8" s="120">
        <v>3</v>
      </c>
      <c r="T8" s="124">
        <v>-1.753954819977277</v>
      </c>
      <c r="U8" s="124">
        <v>0.54674467107826186</v>
      </c>
      <c r="V8" s="124">
        <v>-1.408168392504543</v>
      </c>
      <c r="W8" s="124">
        <v>1.1077956742164314</v>
      </c>
      <c r="X8" s="124">
        <v>3.8166625707897843</v>
      </c>
      <c r="Y8" s="124">
        <v>4.1770507756247568</v>
      </c>
      <c r="Z8" s="124">
        <v>0.83765699579965247</v>
      </c>
      <c r="AA8" s="124">
        <v>0.85849958399999982</v>
      </c>
      <c r="AB8" s="124">
        <v>30</v>
      </c>
      <c r="AC8" s="124">
        <v>30</v>
      </c>
      <c r="AD8" s="124">
        <v>99.252353606418325</v>
      </c>
      <c r="AE8" s="124">
        <v>100.0201366644351</v>
      </c>
    </row>
    <row r="9" spans="19:31">
      <c r="S9" s="120">
        <v>4</v>
      </c>
      <c r="T9" s="124">
        <v>-1.3094204123971365</v>
      </c>
      <c r="U9" s="124">
        <v>0.76431242450683645</v>
      </c>
      <c r="V9" s="124">
        <v>-1.0336808945665259</v>
      </c>
      <c r="W9" s="124">
        <v>0.76051977926108383</v>
      </c>
      <c r="X9" s="124">
        <v>3.8124394939177728</v>
      </c>
      <c r="Y9" s="124">
        <v>4.0435298780521851</v>
      </c>
      <c r="Z9" s="124">
        <v>0.83673014155984782</v>
      </c>
      <c r="AA9" s="124">
        <v>0.83717514608639987</v>
      </c>
      <c r="AB9" s="124">
        <v>30.020235869183967</v>
      </c>
      <c r="AC9" s="124">
        <v>30.138150714632445</v>
      </c>
      <c r="AD9" s="124">
        <v>99.28002101035257</v>
      </c>
      <c r="AE9" s="124">
        <v>100.22168644871429</v>
      </c>
    </row>
    <row r="10" spans="19:31">
      <c r="S10" s="120">
        <v>5</v>
      </c>
      <c r="T10" s="124">
        <v>-1.0306359727833576</v>
      </c>
      <c r="U10" s="124">
        <v>0.83923629872725192</v>
      </c>
      <c r="V10" s="124">
        <v>-0.8139946877512767</v>
      </c>
      <c r="W10" s="124">
        <v>0.7426644150598416</v>
      </c>
      <c r="X10" s="124">
        <v>3.809791041741442</v>
      </c>
      <c r="Y10" s="124">
        <v>3.9565711292784598</v>
      </c>
      <c r="Z10" s="124">
        <v>0.83614887600325316</v>
      </c>
      <c r="AA10" s="124">
        <v>0.83441149893279731</v>
      </c>
      <c r="AB10" s="124">
        <v>30.044638483192116</v>
      </c>
      <c r="AC10" s="124">
        <v>30.308819105394186</v>
      </c>
      <c r="AD10" s="124">
        <v>99.325709509596436</v>
      </c>
      <c r="AE10" s="124">
        <v>100.27979169480918</v>
      </c>
    </row>
    <row r="11" spans="19:31">
      <c r="S11" s="120">
        <v>6</v>
      </c>
      <c r="T11" s="124">
        <v>-0.81280816680395784</v>
      </c>
      <c r="U11" s="124">
        <v>0.81440940213565849</v>
      </c>
      <c r="V11" s="124">
        <v>-0.64138326603210172</v>
      </c>
      <c r="W11" s="124">
        <v>0.70242778601384126</v>
      </c>
      <c r="X11" s="124">
        <v>3.8077216775846372</v>
      </c>
      <c r="Y11" s="124">
        <v>3.900220346487461</v>
      </c>
      <c r="Z11" s="124">
        <v>0.83569470502778609</v>
      </c>
      <c r="AA11" s="124">
        <v>0.83405333026169037</v>
      </c>
      <c r="AB11" s="124">
        <v>30.061363886811741</v>
      </c>
      <c r="AC11" s="124">
        <v>30.425960120347838</v>
      </c>
      <c r="AD11" s="124">
        <v>99.370519170928091</v>
      </c>
      <c r="AE11" s="124">
        <v>100.2490350494791</v>
      </c>
    </row>
    <row r="12" spans="19:31">
      <c r="S12" s="120">
        <v>7</v>
      </c>
      <c r="T12" s="124">
        <v>-0.64049478183827047</v>
      </c>
      <c r="U12" s="124">
        <v>0.73481919164145071</v>
      </c>
      <c r="V12" s="124">
        <v>-0.50463627820275236</v>
      </c>
      <c r="W12" s="124">
        <v>0.62670583930826529</v>
      </c>
      <c r="X12" s="124">
        <v>3.8060847004274638</v>
      </c>
      <c r="Y12" s="124">
        <v>3.8638499600928706</v>
      </c>
      <c r="Z12" s="124">
        <v>0.83533543162013268</v>
      </c>
      <c r="AA12" s="124">
        <v>0.83400691160191487</v>
      </c>
      <c r="AB12" s="124">
        <v>30.072929831777913</v>
      </c>
      <c r="AC12" s="124">
        <v>30.503423145099205</v>
      </c>
      <c r="AD12" s="124">
        <v>99.41389020981218</v>
      </c>
      <c r="AE12" s="124">
        <v>100.15964672659294</v>
      </c>
    </row>
    <row r="13" spans="19:31">
      <c r="S13" s="120">
        <v>8</v>
      </c>
      <c r="T13" s="124">
        <v>-0.50526213161012046</v>
      </c>
      <c r="U13" s="124">
        <v>0.62799624475900084</v>
      </c>
      <c r="V13" s="124">
        <v>-0.39750994039009802</v>
      </c>
      <c r="W13" s="124">
        <v>0.53096754384509959</v>
      </c>
      <c r="X13" s="124">
        <v>3.804799990250296</v>
      </c>
      <c r="Y13" s="124">
        <v>3.8405060857722635</v>
      </c>
      <c r="Z13" s="124">
        <v>0.83505347154440712</v>
      </c>
      <c r="AA13" s="124">
        <v>0.83400089574360803</v>
      </c>
      <c r="AB13" s="124">
        <v>30.081017758098135</v>
      </c>
      <c r="AC13" s="124">
        <v>30.551788162184696</v>
      </c>
      <c r="AD13" s="124">
        <v>99.456052259052512</v>
      </c>
      <c r="AE13" s="124">
        <v>100.03150344220437</v>
      </c>
    </row>
    <row r="14" spans="19:31">
      <c r="S14" s="120">
        <v>9</v>
      </c>
      <c r="T14" s="124">
        <v>-0.40000077093713371</v>
      </c>
      <c r="U14" s="124">
        <v>0.51084073238227923</v>
      </c>
      <c r="V14" s="124">
        <v>-0.31437354533378109</v>
      </c>
      <c r="W14" s="124">
        <v>0.42793174719498445</v>
      </c>
      <c r="X14" s="124">
        <v>3.8038000073239022</v>
      </c>
      <c r="Y14" s="124">
        <v>3.8256373251113205</v>
      </c>
      <c r="Z14" s="124">
        <v>0.83483400160740373</v>
      </c>
      <c r="AA14" s="124">
        <v>0.83400011608837143</v>
      </c>
      <c r="AB14" s="124">
        <v>30.086759117645741</v>
      </c>
      <c r="AC14" s="124">
        <v>30.578991824085513</v>
      </c>
      <c r="AD14" s="124">
        <v>99.496960882739359</v>
      </c>
      <c r="AE14" s="124">
        <v>99.878249076963286</v>
      </c>
    </row>
    <row r="15" spans="19:31">
      <c r="S15" s="120">
        <v>10</v>
      </c>
      <c r="T15" s="124">
        <v>-0.31882196283187697</v>
      </c>
      <c r="U15" s="124">
        <v>0.39374549019153587</v>
      </c>
      <c r="V15" s="124">
        <v>-0.25049806602781499</v>
      </c>
      <c r="W15" s="124">
        <v>0.32591156099689961</v>
      </c>
      <c r="X15" s="124">
        <v>3.8030288086469026</v>
      </c>
      <c r="Y15" s="124">
        <v>3.8162641115916198</v>
      </c>
      <c r="Z15" s="124">
        <v>0.83466474379250433</v>
      </c>
      <c r="AA15" s="124">
        <v>0.83400001504505283</v>
      </c>
      <c r="AB15" s="124">
        <v>30.090914149527777</v>
      </c>
      <c r="AC15" s="124">
        <v>30.590934137136419</v>
      </c>
      <c r="AD15" s="124">
        <v>99.536494458668784</v>
      </c>
      <c r="AE15" s="124">
        <v>99.709478453174711</v>
      </c>
    </row>
  </sheetData>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A8A643-9127-4F06-A40F-845E79A60639}">
  <sheetPr codeName="Sheet22">
    <tabColor theme="5" tint="0.59999389629810485"/>
  </sheetPr>
  <dimension ref="A1:D6"/>
  <sheetViews>
    <sheetView showGridLines="0" workbookViewId="0">
      <selection activeCell="C1" sqref="C1"/>
    </sheetView>
  </sheetViews>
  <sheetFormatPr defaultRowHeight="15"/>
  <cols>
    <col min="1" max="1" width="19" style="133" customWidth="1"/>
    <col min="2" max="16384" width="9.140625" style="118"/>
  </cols>
  <sheetData>
    <row r="1" spans="1:4">
      <c r="A1" s="123"/>
      <c r="B1" s="120" t="s">
        <v>469</v>
      </c>
      <c r="C1" s="120" t="s">
        <v>470</v>
      </c>
      <c r="D1" s="120" t="s">
        <v>335</v>
      </c>
    </row>
    <row r="2" spans="1:4">
      <c r="A2" s="123" t="s">
        <v>471</v>
      </c>
      <c r="B2" s="124">
        <v>1.1390366912857139</v>
      </c>
      <c r="C2" s="124">
        <v>1.4134318997412272</v>
      </c>
      <c r="D2" s="124">
        <v>1.9167643057869788</v>
      </c>
    </row>
    <row r="3" spans="1:4" ht="45">
      <c r="A3" s="123" t="s">
        <v>474</v>
      </c>
      <c r="B3" s="124">
        <v>-1.6579961193670199E-2</v>
      </c>
      <c r="C3" s="124">
        <v>0.5034379195390738</v>
      </c>
      <c r="D3" s="124">
        <v>1.1948832957204929</v>
      </c>
    </row>
    <row r="4" spans="1:4" ht="60">
      <c r="A4" s="123" t="s">
        <v>472</v>
      </c>
      <c r="B4" s="124">
        <v>1.1894956773361403</v>
      </c>
      <c r="C4" s="124">
        <v>1.551289880499384</v>
      </c>
      <c r="D4" s="124">
        <v>2.5578344101390313</v>
      </c>
    </row>
    <row r="5" spans="1:4" ht="30">
      <c r="A5" s="123" t="s">
        <v>473</v>
      </c>
      <c r="B5" s="124">
        <v>1.1812317668810823</v>
      </c>
      <c r="C5" s="124">
        <v>1.1498487429304305</v>
      </c>
      <c r="D5" s="124">
        <v>0.38963483127809329</v>
      </c>
    </row>
    <row r="6" spans="1:4" ht="45">
      <c r="A6" s="123" t="s">
        <v>475</v>
      </c>
      <c r="B6" s="124">
        <v>1.172902677409746</v>
      </c>
      <c r="C6" s="124">
        <v>1.3905672580047674</v>
      </c>
      <c r="D6" s="124">
        <v>2.0610653567826369</v>
      </c>
    </row>
  </sheetData>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057DB5-A765-4EC0-B5A7-D8A583E32C69}">
  <sheetPr codeName="Sheet23">
    <tabColor theme="5" tint="0.59999389629810485"/>
  </sheetPr>
  <dimension ref="A1:M22"/>
  <sheetViews>
    <sheetView showGridLines="0" topLeftCell="H1" workbookViewId="0">
      <selection activeCell="O22" sqref="O22"/>
    </sheetView>
  </sheetViews>
  <sheetFormatPr defaultRowHeight="15"/>
  <cols>
    <col min="1" max="1" width="4.5703125" style="118" customWidth="1"/>
    <col min="2" max="3" width="9.140625" style="118"/>
    <col min="4" max="4" width="10.42578125" style="118" customWidth="1"/>
    <col min="5" max="16384" width="9.140625" style="118"/>
  </cols>
  <sheetData>
    <row r="1" spans="1:13" s="133" customFormat="1" ht="45">
      <c r="A1" s="123"/>
      <c r="B1" s="123" t="s">
        <v>292</v>
      </c>
      <c r="C1" s="123"/>
      <c r="D1" s="123"/>
      <c r="E1" s="123" t="s">
        <v>334</v>
      </c>
      <c r="F1" s="123"/>
      <c r="G1" s="123"/>
      <c r="H1" s="123" t="s">
        <v>455</v>
      </c>
      <c r="I1" s="123"/>
      <c r="J1" s="123"/>
      <c r="K1" s="123" t="s">
        <v>477</v>
      </c>
      <c r="L1" s="123"/>
      <c r="M1" s="123"/>
    </row>
    <row r="2" spans="1:13" s="133" customFormat="1" ht="60">
      <c r="A2" s="123" t="s">
        <v>321</v>
      </c>
      <c r="B2" s="123" t="s">
        <v>458</v>
      </c>
      <c r="C2" s="123" t="s">
        <v>459</v>
      </c>
      <c r="D2" s="123" t="s">
        <v>478</v>
      </c>
      <c r="E2" s="123" t="s">
        <v>458</v>
      </c>
      <c r="F2" s="123" t="s">
        <v>459</v>
      </c>
      <c r="G2" s="123" t="s">
        <v>478</v>
      </c>
      <c r="H2" s="123" t="s">
        <v>458</v>
      </c>
      <c r="I2" s="123" t="s">
        <v>459</v>
      </c>
      <c r="J2" s="123" t="s">
        <v>478</v>
      </c>
      <c r="K2" s="123" t="s">
        <v>458</v>
      </c>
      <c r="L2" s="123" t="s">
        <v>459</v>
      </c>
      <c r="M2" s="123" t="s">
        <v>478</v>
      </c>
    </row>
    <row r="3" spans="1:13">
      <c r="A3" s="120">
        <v>1</v>
      </c>
      <c r="B3" s="120">
        <v>-4.4689036304074161</v>
      </c>
      <c r="C3" s="120">
        <v>-1.2481288506770709</v>
      </c>
      <c r="D3" s="120">
        <v>-4.6195031004505651</v>
      </c>
      <c r="E3" s="120">
        <v>3.8424545844888702</v>
      </c>
      <c r="F3" s="120">
        <v>4.3058572240814321</v>
      </c>
      <c r="G3" s="120">
        <v>3.8438852794542804</v>
      </c>
      <c r="H3" s="120">
        <v>98.815366281541941</v>
      </c>
      <c r="I3" s="120">
        <v>98.381205580689155</v>
      </c>
      <c r="J3" s="120">
        <v>99.18167038368658</v>
      </c>
      <c r="K3" s="120">
        <v>-6.9882285766774253</v>
      </c>
      <c r="L3" s="120">
        <v>-7.0689654349428768</v>
      </c>
      <c r="M3" s="120">
        <v>-9.0867298282021736</v>
      </c>
    </row>
    <row r="4" spans="1:13">
      <c r="A4" s="120">
        <v>2</v>
      </c>
      <c r="B4" s="120">
        <v>-3.0543390826662726</v>
      </c>
      <c r="C4" s="120">
        <v>-0.13388813954936762</v>
      </c>
      <c r="D4" s="120">
        <v>-2.9410293448509459</v>
      </c>
      <c r="E4" s="120">
        <v>3.8290162212853298</v>
      </c>
      <c r="F4" s="120">
        <v>4.2952719373257189</v>
      </c>
      <c r="G4" s="120">
        <v>4.0749397787760833</v>
      </c>
      <c r="H4" s="120">
        <v>99.368200131982732</v>
      </c>
      <c r="I4" s="120">
        <v>99.575062071206759</v>
      </c>
      <c r="J4" s="120">
        <v>99.780404898663406</v>
      </c>
      <c r="K4" s="120">
        <v>-6.2822486508139574</v>
      </c>
      <c r="L4" s="120">
        <v>-6.0578576052843296</v>
      </c>
      <c r="M4" s="120">
        <v>-10.058099307942767</v>
      </c>
    </row>
    <row r="5" spans="1:13">
      <c r="A5" s="120">
        <v>3</v>
      </c>
      <c r="B5" s="120">
        <v>-1.753954819977277</v>
      </c>
      <c r="C5" s="120">
        <v>0.54674467107826186</v>
      </c>
      <c r="D5" s="120">
        <v>-0.79250263654449415</v>
      </c>
      <c r="E5" s="120">
        <v>3.8166625707897843</v>
      </c>
      <c r="F5" s="120">
        <v>4.1770507756247568</v>
      </c>
      <c r="G5" s="120">
        <v>4.3015287750471725</v>
      </c>
      <c r="H5" s="120">
        <v>99.252353606418325</v>
      </c>
      <c r="I5" s="120">
        <v>100.0201366644351</v>
      </c>
      <c r="J5" s="120">
        <v>100.26952781832053</v>
      </c>
      <c r="K5" s="120">
        <v>-4.1763539432699588</v>
      </c>
      <c r="L5" s="120">
        <v>-2.7344056839991944</v>
      </c>
      <c r="M5" s="120">
        <v>-7.3886358014211329</v>
      </c>
    </row>
    <row r="6" spans="1:13">
      <c r="A6" s="120">
        <v>4</v>
      </c>
      <c r="B6" s="120">
        <v>-1.3094204123971365</v>
      </c>
      <c r="C6" s="120">
        <v>0.76431242450683645</v>
      </c>
      <c r="D6" s="120">
        <v>0.14169558213402267</v>
      </c>
      <c r="E6" s="120">
        <v>3.8124394939177728</v>
      </c>
      <c r="F6" s="120">
        <v>4.0435298780521851</v>
      </c>
      <c r="G6" s="120">
        <v>4.2568388919697266</v>
      </c>
      <c r="H6" s="120">
        <v>99.28002101035257</v>
      </c>
      <c r="I6" s="120">
        <v>100.22168644871429</v>
      </c>
      <c r="J6" s="120">
        <v>100.71610551922858</v>
      </c>
      <c r="K6" s="120">
        <v>-2.8802681022362058</v>
      </c>
      <c r="L6" s="120">
        <v>-0.32517743876660116</v>
      </c>
      <c r="M6" s="120">
        <v>-4.2182091096814895</v>
      </c>
    </row>
    <row r="7" spans="1:13">
      <c r="A7" s="120">
        <v>5</v>
      </c>
      <c r="B7" s="120">
        <v>-1.0306359727833576</v>
      </c>
      <c r="C7" s="120">
        <v>0.83923629872725192</v>
      </c>
      <c r="D7" s="120">
        <v>0.44545107025672087</v>
      </c>
      <c r="E7" s="120">
        <v>3.809791041741442</v>
      </c>
      <c r="F7" s="120">
        <v>3.9565711292784598</v>
      </c>
      <c r="G7" s="120">
        <v>4.1053865433325614</v>
      </c>
      <c r="H7" s="120">
        <v>99.325709509596436</v>
      </c>
      <c r="I7" s="120">
        <v>100.27979169480918</v>
      </c>
      <c r="J7" s="120">
        <v>100.98831840234669</v>
      </c>
      <c r="K7" s="120">
        <v>-1.9242676301035166</v>
      </c>
      <c r="L7" s="120">
        <v>1.1294116921490325</v>
      </c>
      <c r="M7" s="120">
        <v>-1.3332112459490375</v>
      </c>
    </row>
    <row r="8" spans="1:13">
      <c r="A8" s="120">
        <v>6</v>
      </c>
      <c r="B8" s="120">
        <v>-0.81280816680395784</v>
      </c>
      <c r="C8" s="120">
        <v>0.81440940213565849</v>
      </c>
      <c r="D8" s="120">
        <v>0.64437179121737698</v>
      </c>
      <c r="E8" s="120">
        <v>3.8077216775846372</v>
      </c>
      <c r="F8" s="120">
        <v>3.900220346487461</v>
      </c>
      <c r="G8" s="120">
        <v>3.9970190533122851</v>
      </c>
      <c r="H8" s="120">
        <v>99.370519170928091</v>
      </c>
      <c r="I8" s="120">
        <v>100.2490350494791</v>
      </c>
      <c r="J8" s="120">
        <v>101.08351735271151</v>
      </c>
      <c r="K8" s="120">
        <v>-1.1991010711115786</v>
      </c>
      <c r="L8" s="120">
        <v>1.8573150078479661</v>
      </c>
      <c r="M8" s="120">
        <v>0.70190694431497991</v>
      </c>
    </row>
    <row r="9" spans="1:13">
      <c r="A9" s="120">
        <v>7</v>
      </c>
      <c r="B9" s="120">
        <v>-0.64049478183827047</v>
      </c>
      <c r="C9" s="120">
        <v>0.73481919164145071</v>
      </c>
      <c r="D9" s="120">
        <v>0.72591345466982604</v>
      </c>
      <c r="E9" s="120">
        <v>3.8060847004274638</v>
      </c>
      <c r="F9" s="120">
        <v>3.8638499600928706</v>
      </c>
      <c r="G9" s="120">
        <v>3.9263843602148949</v>
      </c>
      <c r="H9" s="120">
        <v>99.41389020981218</v>
      </c>
      <c r="I9" s="120">
        <v>100.15964672659294</v>
      </c>
      <c r="J9" s="120">
        <v>101.08999235669853</v>
      </c>
      <c r="K9" s="120">
        <v>-0.66099341062240391</v>
      </c>
      <c r="L9" s="120">
        <v>2.0974153374020066</v>
      </c>
      <c r="M9" s="120">
        <v>1.8896657578691411</v>
      </c>
    </row>
    <row r="10" spans="1:13">
      <c r="A10" s="120">
        <v>8</v>
      </c>
      <c r="B10" s="120">
        <v>-0.50526213161012046</v>
      </c>
      <c r="C10" s="120">
        <v>0.62799624475900084</v>
      </c>
      <c r="D10" s="120">
        <v>0.72414966221175048</v>
      </c>
      <c r="E10" s="120">
        <v>3.804799990250296</v>
      </c>
      <c r="F10" s="120">
        <v>3.8405060857722635</v>
      </c>
      <c r="G10" s="120">
        <v>3.8805659392132652</v>
      </c>
      <c r="H10" s="120">
        <v>99.456052259052512</v>
      </c>
      <c r="I10" s="120">
        <v>100.03150344220437</v>
      </c>
      <c r="J10" s="120">
        <v>101.04262123941086</v>
      </c>
      <c r="K10" s="120">
        <v>-0.27245340324211126</v>
      </c>
      <c r="L10" s="120">
        <v>2.0377860263553926</v>
      </c>
      <c r="M10" s="120">
        <v>2.4471462954357484</v>
      </c>
    </row>
    <row r="11" spans="1:13">
      <c r="A11" s="120">
        <v>9</v>
      </c>
      <c r="B11" s="120">
        <v>-0.40000077093713371</v>
      </c>
      <c r="C11" s="120">
        <v>0.51084073238227923</v>
      </c>
      <c r="D11" s="120">
        <v>0.67216408387350546</v>
      </c>
      <c r="E11" s="120">
        <v>3.8038000073239022</v>
      </c>
      <c r="F11" s="120">
        <v>3.8256373251113205</v>
      </c>
      <c r="G11" s="120">
        <v>3.8509873425581072</v>
      </c>
      <c r="H11" s="120">
        <v>99.496960882739359</v>
      </c>
      <c r="I11" s="120">
        <v>99.878249076963286</v>
      </c>
      <c r="J11" s="120">
        <v>100.95972323857556</v>
      </c>
      <c r="K11" s="120">
        <v>-7.0347331459881882E-4</v>
      </c>
      <c r="L11" s="120">
        <v>1.8118983482856554</v>
      </c>
      <c r="M11" s="120">
        <v>2.5867654974626118</v>
      </c>
    </row>
    <row r="12" spans="1:13">
      <c r="A12" s="120">
        <v>10</v>
      </c>
      <c r="B12" s="120">
        <v>-0.31882196283187697</v>
      </c>
      <c r="C12" s="120">
        <v>0.39374549019153587</v>
      </c>
      <c r="D12" s="120">
        <v>0.59199219058083608</v>
      </c>
      <c r="E12" s="120">
        <v>3.8030288086469026</v>
      </c>
      <c r="F12" s="120">
        <v>3.8162641115916198</v>
      </c>
      <c r="G12" s="120">
        <v>3.8320184347684361</v>
      </c>
      <c r="H12" s="120">
        <v>99.536494458668784</v>
      </c>
      <c r="I12" s="120">
        <v>99.709478453174711</v>
      </c>
      <c r="J12" s="120">
        <v>100.85289188478481</v>
      </c>
      <c r="K12" s="120">
        <v>0.18145202208129457</v>
      </c>
      <c r="L12" s="120">
        <v>1.5085142353233945</v>
      </c>
      <c r="M12" s="120">
        <v>2.4709522382426403</v>
      </c>
    </row>
    <row r="13" spans="1:13">
      <c r="A13" s="120">
        <v>11</v>
      </c>
      <c r="B13" s="120">
        <v>-0.25690003902143044</v>
      </c>
      <c r="C13" s="120">
        <v>0.28289287505553917</v>
      </c>
      <c r="D13" s="120">
        <v>0.49799739945673016</v>
      </c>
      <c r="E13" s="120">
        <v>3.8024405503707035</v>
      </c>
      <c r="F13" s="120">
        <v>3.8104375972553237</v>
      </c>
      <c r="G13" s="120">
        <v>3.8199661774810125</v>
      </c>
      <c r="H13" s="120">
        <v>99.574547418912402</v>
      </c>
      <c r="I13" s="120">
        <v>99.532047629909869</v>
      </c>
      <c r="J13" s="120">
        <v>100.7300164150741</v>
      </c>
      <c r="K13" s="120">
        <v>0.2959453697358021</v>
      </c>
      <c r="L13" s="120">
        <v>1.1835072929215626</v>
      </c>
      <c r="M13" s="120">
        <v>2.2133864635662999</v>
      </c>
    </row>
    <row r="14" spans="1:13">
      <c r="A14" s="120">
        <v>12</v>
      </c>
      <c r="B14" s="120">
        <v>-0.21029131723448302</v>
      </c>
      <c r="C14" s="120">
        <v>0.18169968716885071</v>
      </c>
      <c r="D14" s="120">
        <v>0.39951072525721254</v>
      </c>
      <c r="E14" s="120">
        <v>3.8019977675137278</v>
      </c>
      <c r="F14" s="120">
        <v>3.8068852176766907</v>
      </c>
      <c r="G14" s="120">
        <v>3.8124084500462927</v>
      </c>
      <c r="H14" s="120">
        <v>99.611058364652408</v>
      </c>
      <c r="I14" s="120">
        <v>99.350891563954576</v>
      </c>
      <c r="J14" s="120">
        <v>100.59668237384261</v>
      </c>
      <c r="K14" s="120">
        <v>0.36017921766784633</v>
      </c>
      <c r="L14" s="120">
        <v>0.86996680486947686</v>
      </c>
      <c r="M14" s="120">
        <v>1.8895080326831868</v>
      </c>
    </row>
    <row r="15" spans="1:13">
      <c r="A15" s="120">
        <v>13</v>
      </c>
      <c r="B15" s="120">
        <v>-0.1757818117314062</v>
      </c>
      <c r="C15" s="120">
        <v>9.177432508343189E-2</v>
      </c>
      <c r="D15" s="120">
        <v>0.30248407315260978</v>
      </c>
      <c r="E15" s="120">
        <v>3.8016699272114476</v>
      </c>
      <c r="F15" s="120">
        <v>3.8047780602945234</v>
      </c>
      <c r="G15" s="120">
        <v>3.8077577157554146</v>
      </c>
      <c r="H15" s="120">
        <v>99.646014206650392</v>
      </c>
      <c r="I15" s="120">
        <v>99.169560655816568</v>
      </c>
      <c r="J15" s="120">
        <v>100.45694637366407</v>
      </c>
      <c r="K15" s="120">
        <v>0.38780206017216379</v>
      </c>
      <c r="L15" s="120">
        <v>0.58582738318627303</v>
      </c>
      <c r="M15" s="120">
        <v>1.5471622949811867</v>
      </c>
    </row>
    <row r="16" spans="1:13">
      <c r="A16" s="120">
        <v>14</v>
      </c>
      <c r="B16" s="120">
        <v>-0.15076192111592251</v>
      </c>
      <c r="C16" s="120">
        <v>1.3561608414349101E-2</v>
      </c>
      <c r="D16" s="120">
        <v>0.21057416842307394</v>
      </c>
      <c r="E16" s="120">
        <v>3.8014322382506016</v>
      </c>
      <c r="F16" s="120">
        <v>3.8035780748588288</v>
      </c>
      <c r="G16" s="120">
        <v>3.8049747508108651</v>
      </c>
      <c r="H16" s="120">
        <v>99.679444915362609</v>
      </c>
      <c r="I16" s="120">
        <v>98.990589356986305</v>
      </c>
      <c r="J16" s="120">
        <v>100.31379952720847</v>
      </c>
      <c r="K16" s="120">
        <v>0.38940900257832928</v>
      </c>
      <c r="L16" s="120">
        <v>0.33928590440962486</v>
      </c>
      <c r="M16" s="120">
        <v>1.2151714256139934</v>
      </c>
    </row>
    <row r="17" spans="1:13">
      <c r="A17" s="120">
        <v>15</v>
      </c>
      <c r="B17" s="120">
        <v>-0.13312225023318838</v>
      </c>
      <c r="C17" s="120">
        <v>-5.3220473105008853E-2</v>
      </c>
      <c r="D17" s="120">
        <v>0.12587689551846792</v>
      </c>
      <c r="E17" s="120">
        <v>3.8012646613772145</v>
      </c>
      <c r="F17" s="120">
        <v>3.8029376982365415</v>
      </c>
      <c r="G17" s="120">
        <v>3.8033806017626555</v>
      </c>
      <c r="H17" s="120">
        <v>99.711414897722847</v>
      </c>
      <c r="I17" s="120">
        <v>98.815758227300535</v>
      </c>
      <c r="J17" s="120">
        <v>100.16946298514323</v>
      </c>
      <c r="K17" s="120">
        <v>0.37313976481167122</v>
      </c>
      <c r="L17" s="120">
        <v>0.13251141083018816</v>
      </c>
      <c r="M17" s="120">
        <v>0.90964542263795867</v>
      </c>
    </row>
    <row r="18" spans="1:13">
      <c r="A18" s="120">
        <v>16</v>
      </c>
      <c r="B18" s="120">
        <v>-0.12116646194358685</v>
      </c>
      <c r="C18" s="120">
        <v>-0.10928524039448348</v>
      </c>
      <c r="D18" s="120">
        <v>4.9433081069556094E-2</v>
      </c>
      <c r="E18" s="120">
        <v>3.8011510813884644</v>
      </c>
      <c r="F18" s="120">
        <v>3.8026339130489029</v>
      </c>
      <c r="G18" s="120">
        <v>3.8025329829422394</v>
      </c>
      <c r="H18" s="120">
        <v>99.74201379955025</v>
      </c>
      <c r="I18" s="120">
        <v>98.646284797775337</v>
      </c>
      <c r="J18" s="120">
        <v>100.0255869247721</v>
      </c>
      <c r="K18" s="120">
        <v>0.34517587546886253</v>
      </c>
      <c r="L18" s="120">
        <v>-3.5876946520051925E-2</v>
      </c>
      <c r="M18" s="120">
        <v>0.638423360171395</v>
      </c>
    </row>
    <row r="19" spans="1:13">
      <c r="A19" s="120">
        <v>17</v>
      </c>
      <c r="B19" s="120">
        <v>-0.11353822907489783</v>
      </c>
      <c r="C19" s="120">
        <v>-0.15557871490237116</v>
      </c>
      <c r="D19" s="120">
        <v>-1.8420021195281074E-2</v>
      </c>
      <c r="E19" s="120">
        <v>3.8010786131762115</v>
      </c>
      <c r="F19" s="120">
        <v>3.80252493870384</v>
      </c>
      <c r="G19" s="120">
        <v>3.8021449942324108</v>
      </c>
      <c r="H19" s="120">
        <v>99.77134802696041</v>
      </c>
      <c r="I19" s="120">
        <v>98.482964978266594</v>
      </c>
      <c r="J19" s="120">
        <v>99.883390356642295</v>
      </c>
      <c r="K19" s="120">
        <v>0.31014847492381381</v>
      </c>
      <c r="L19" s="120">
        <v>-0.16919010562678224</v>
      </c>
      <c r="M19" s="120">
        <v>0.40411711156552355</v>
      </c>
    </row>
    <row r="20" spans="1:13">
      <c r="A20" s="120">
        <v>18</v>
      </c>
      <c r="B20" s="120">
        <v>-0.10916003047621399</v>
      </c>
      <c r="C20" s="120">
        <v>-0.19314789776970889</v>
      </c>
      <c r="D20" s="120">
        <v>-7.7803465490131091E-2</v>
      </c>
      <c r="E20" s="120">
        <v>3.8010370202895238</v>
      </c>
      <c r="F20" s="120">
        <v>3.8025218029613512</v>
      </c>
      <c r="G20" s="120">
        <v>3.802031652566932</v>
      </c>
      <c r="H20" s="120">
        <v>99.799533519555069</v>
      </c>
      <c r="I20" s="120">
        <v>98.326279127224453</v>
      </c>
      <c r="J20" s="120">
        <v>99.743762592441286</v>
      </c>
      <c r="K20" s="120">
        <v>0.27147004886854992</v>
      </c>
      <c r="L20" s="120">
        <v>-0.27163436624333254</v>
      </c>
      <c r="M20" s="120">
        <v>0.20615962324946982</v>
      </c>
    </row>
    <row r="21" spans="1:13">
      <c r="A21" s="120">
        <v>19</v>
      </c>
      <c r="B21" s="120">
        <v>-0.10718196591644474</v>
      </c>
      <c r="C21" s="120">
        <v>-0.2230553056895393</v>
      </c>
      <c r="D21" s="120">
        <v>-0.12912546173819095</v>
      </c>
      <c r="E21" s="120">
        <v>3.801018228676206</v>
      </c>
      <c r="F21" s="120">
        <v>3.8025696991375897</v>
      </c>
      <c r="G21" s="120">
        <v>3.8020747140254496</v>
      </c>
      <c r="H21" s="120">
        <v>99.826689917756994</v>
      </c>
      <c r="I21" s="120">
        <v>98.17647233758035</v>
      </c>
      <c r="J21" s="120">
        <v>99.607338752019317</v>
      </c>
      <c r="K21" s="120">
        <v>0.23160264659731156</v>
      </c>
      <c r="L21" s="120">
        <v>-0.34766956266908966</v>
      </c>
      <c r="M21" s="120">
        <v>4.2162153272898253E-2</v>
      </c>
    </row>
    <row r="22" spans="1:13">
      <c r="A22" s="120">
        <v>20</v>
      </c>
      <c r="B22" s="120">
        <v>-0.10693906933728067</v>
      </c>
      <c r="C22" s="120">
        <v>-0.24632544149247873</v>
      </c>
      <c r="D22" s="120">
        <v>-0.17296242063017322</v>
      </c>
      <c r="E22" s="120">
        <v>3.8010159211587045</v>
      </c>
      <c r="F22" s="120">
        <v>3.8026357787307532</v>
      </c>
      <c r="G22" s="120">
        <v>3.8021995303213436</v>
      </c>
      <c r="H22" s="120">
        <v>99.852936069770379</v>
      </c>
      <c r="I22" s="120">
        <v>98.033615603974908</v>
      </c>
      <c r="J22" s="120">
        <v>99.474557064222083</v>
      </c>
      <c r="K22" s="120">
        <v>0.19227358290159174</v>
      </c>
      <c r="L22" s="120">
        <v>-0.40162764845389987</v>
      </c>
      <c r="M22" s="120">
        <v>-9.1201014409863584E-2</v>
      </c>
    </row>
  </sheetData>
  <pageMargins left="0.7" right="0.7" top="0.75" bottom="0.75" header="0.3" footer="0.3"/>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73E160-6476-4CD1-8F3C-A7CB2DDB96F3}">
  <sheetPr codeName="Sheet24">
    <tabColor theme="5" tint="0.59999389629810485"/>
  </sheetPr>
  <dimension ref="A2:J23"/>
  <sheetViews>
    <sheetView showGridLines="0" topLeftCell="F1" workbookViewId="0">
      <selection activeCell="Q2" sqref="Q2"/>
    </sheetView>
  </sheetViews>
  <sheetFormatPr defaultRowHeight="15"/>
  <cols>
    <col min="1" max="1" width="7.42578125" style="118" customWidth="1"/>
    <col min="2" max="3" width="9.140625" style="118"/>
    <col min="4" max="4" width="10.42578125" style="118" customWidth="1"/>
    <col min="5" max="16384" width="9.140625" style="118"/>
  </cols>
  <sheetData>
    <row r="2" spans="1:10" s="133" customFormat="1" ht="75">
      <c r="A2" s="123"/>
      <c r="B2" s="123" t="s">
        <v>292</v>
      </c>
      <c r="C2" s="123"/>
      <c r="D2" s="123"/>
      <c r="E2" s="123" t="s">
        <v>454</v>
      </c>
      <c r="F2" s="123"/>
      <c r="G2" s="123"/>
      <c r="H2" s="123" t="s">
        <v>455</v>
      </c>
      <c r="I2" s="123"/>
      <c r="J2" s="123"/>
    </row>
    <row r="3" spans="1:10" s="133" customFormat="1" ht="45">
      <c r="A3" s="123" t="s">
        <v>321</v>
      </c>
      <c r="B3" s="123" t="s">
        <v>458</v>
      </c>
      <c r="C3" s="123" t="s">
        <v>459</v>
      </c>
      <c r="D3" s="123" t="s">
        <v>476</v>
      </c>
      <c r="E3" s="123" t="s">
        <v>458</v>
      </c>
      <c r="F3" s="123" t="s">
        <v>459</v>
      </c>
      <c r="G3" s="123" t="s">
        <v>476</v>
      </c>
      <c r="H3" s="123" t="s">
        <v>458</v>
      </c>
      <c r="I3" s="123" t="s">
        <v>459</v>
      </c>
      <c r="J3" s="123" t="s">
        <v>476</v>
      </c>
    </row>
    <row r="4" spans="1:10">
      <c r="A4" s="120">
        <v>1</v>
      </c>
      <c r="B4" s="120">
        <v>-4.4689036304074161</v>
      </c>
      <c r="C4" s="120">
        <v>-1.2481288506770709</v>
      </c>
      <c r="D4" s="120">
        <v>-1.1511568252180278</v>
      </c>
      <c r="E4" s="120">
        <v>30</v>
      </c>
      <c r="F4" s="120">
        <v>30</v>
      </c>
      <c r="G4" s="120">
        <v>30</v>
      </c>
      <c r="H4" s="120">
        <v>98.815366281541941</v>
      </c>
      <c r="I4" s="120">
        <v>98.381205580689155</v>
      </c>
      <c r="J4" s="120">
        <v>98.340933684134356</v>
      </c>
    </row>
    <row r="5" spans="1:10">
      <c r="A5" s="120">
        <v>2</v>
      </c>
      <c r="B5" s="120">
        <v>-3.0543390826662726</v>
      </c>
      <c r="C5" s="120">
        <v>-0.13388813954936762</v>
      </c>
      <c r="D5" s="120">
        <v>4.5648495798912989E-2</v>
      </c>
      <c r="E5" s="120">
        <v>30</v>
      </c>
      <c r="F5" s="120">
        <v>30</v>
      </c>
      <c r="G5" s="120">
        <v>30</v>
      </c>
      <c r="H5" s="120">
        <v>99.368200131982732</v>
      </c>
      <c r="I5" s="120">
        <v>99.575062071206759</v>
      </c>
      <c r="J5" s="120">
        <v>99.513802156069715</v>
      </c>
    </row>
    <row r="6" spans="1:10">
      <c r="A6" s="120">
        <v>3</v>
      </c>
      <c r="B6" s="120">
        <v>-1.753954819977277</v>
      </c>
      <c r="C6" s="120">
        <v>0.54674467107826186</v>
      </c>
      <c r="D6" s="120">
        <v>0.79538014430800308</v>
      </c>
      <c r="E6" s="120">
        <v>30</v>
      </c>
      <c r="F6" s="120">
        <v>30</v>
      </c>
      <c r="G6" s="120">
        <v>30</v>
      </c>
      <c r="H6" s="120">
        <v>99.252353606418325</v>
      </c>
      <c r="I6" s="120">
        <v>100.0201366644351</v>
      </c>
      <c r="J6" s="120">
        <v>99.936160031276827</v>
      </c>
    </row>
    <row r="7" spans="1:10">
      <c r="A7" s="120">
        <v>4</v>
      </c>
      <c r="B7" s="120">
        <v>-1.3094204123971365</v>
      </c>
      <c r="C7" s="120">
        <v>0.76431242450683645</v>
      </c>
      <c r="D7" s="120">
        <v>1.0862176723875974</v>
      </c>
      <c r="E7" s="120">
        <v>30.020235869183967</v>
      </c>
      <c r="F7" s="120">
        <v>30.138150714632445</v>
      </c>
      <c r="G7" s="120">
        <v>30.019029298172025</v>
      </c>
      <c r="H7" s="120">
        <v>99.28002101035257</v>
      </c>
      <c r="I7" s="120">
        <v>100.22168644871429</v>
      </c>
      <c r="J7" s="120">
        <v>100.16380013762152</v>
      </c>
    </row>
    <row r="8" spans="1:10">
      <c r="A8" s="120">
        <v>5</v>
      </c>
      <c r="B8" s="120">
        <v>-1.0306359727833576</v>
      </c>
      <c r="C8" s="120">
        <v>0.83923629872725192</v>
      </c>
      <c r="D8" s="120">
        <v>1.234161568802288</v>
      </c>
      <c r="E8" s="120">
        <v>30.044638483192116</v>
      </c>
      <c r="F8" s="120">
        <v>30.308819105394186</v>
      </c>
      <c r="G8" s="120">
        <v>30.042728599055128</v>
      </c>
      <c r="H8" s="120">
        <v>99.325709509596436</v>
      </c>
      <c r="I8" s="120">
        <v>100.27979169480918</v>
      </c>
      <c r="J8" s="120">
        <v>100.3108933929785</v>
      </c>
    </row>
    <row r="9" spans="1:10">
      <c r="A9" s="120">
        <v>6</v>
      </c>
      <c r="B9" s="120">
        <v>-0.81280816680395784</v>
      </c>
      <c r="C9" s="120">
        <v>0.81440940213565849</v>
      </c>
      <c r="D9" s="120">
        <v>1.2761511287685665</v>
      </c>
      <c r="E9" s="120">
        <v>30.061363886811741</v>
      </c>
      <c r="F9" s="120">
        <v>30.425960120347838</v>
      </c>
      <c r="G9" s="120">
        <v>30.059514597398323</v>
      </c>
      <c r="H9" s="120">
        <v>99.370519170928091</v>
      </c>
      <c r="I9" s="120">
        <v>100.2490350494791</v>
      </c>
      <c r="J9" s="120">
        <v>100.41294838908152</v>
      </c>
    </row>
    <row r="10" spans="1:10">
      <c r="A10" s="120">
        <v>7</v>
      </c>
      <c r="B10" s="120">
        <v>-0.64049478183827047</v>
      </c>
      <c r="C10" s="120">
        <v>0.73481919164145071</v>
      </c>
      <c r="D10" s="120">
        <v>1.2533254922854997</v>
      </c>
      <c r="E10" s="120">
        <v>30.072929831777913</v>
      </c>
      <c r="F10" s="120">
        <v>30.503423145099205</v>
      </c>
      <c r="G10" s="120">
        <v>30.071389216589271</v>
      </c>
      <c r="H10" s="120">
        <v>99.41389020981218</v>
      </c>
      <c r="I10" s="120">
        <v>100.15964672659294</v>
      </c>
      <c r="J10" s="120">
        <v>100.48602104116083</v>
      </c>
    </row>
    <row r="11" spans="1:10">
      <c r="A11" s="120">
        <v>8</v>
      </c>
      <c r="B11" s="120">
        <v>-0.50526213161012046</v>
      </c>
      <c r="C11" s="120">
        <v>0.62799624475900084</v>
      </c>
      <c r="D11" s="120">
        <v>1.1915023684770687</v>
      </c>
      <c r="E11" s="120">
        <v>30.081017758098135</v>
      </c>
      <c r="F11" s="120">
        <v>30.551788162184696</v>
      </c>
      <c r="G11" s="120">
        <v>30.079794009919802</v>
      </c>
      <c r="H11" s="120">
        <v>99.456052259052512</v>
      </c>
      <c r="I11" s="120">
        <v>100.03150344220437</v>
      </c>
      <c r="J11" s="120">
        <v>100.53944962587961</v>
      </c>
    </row>
    <row r="12" spans="1:10">
      <c r="A12" s="120">
        <v>9</v>
      </c>
      <c r="B12" s="120">
        <v>-0.40000077093713371</v>
      </c>
      <c r="C12" s="120">
        <v>0.51084073238227923</v>
      </c>
      <c r="D12" s="120">
        <v>1.107316724216171</v>
      </c>
      <c r="E12" s="120">
        <v>30.086759117645741</v>
      </c>
      <c r="F12" s="120">
        <v>30.578991824085513</v>
      </c>
      <c r="G12" s="120">
        <v>30.085752535710427</v>
      </c>
      <c r="H12" s="120">
        <v>99.496960882739359</v>
      </c>
      <c r="I12" s="120">
        <v>99.878249076963286</v>
      </c>
      <c r="J12" s="120">
        <v>100.57910311749765</v>
      </c>
    </row>
    <row r="13" spans="1:10">
      <c r="A13" s="120">
        <v>10</v>
      </c>
      <c r="B13" s="120">
        <v>-0.31882196283187697</v>
      </c>
      <c r="C13" s="120">
        <v>0.39374549019153587</v>
      </c>
      <c r="D13" s="120">
        <v>1.0117846821429972</v>
      </c>
      <c r="E13" s="120">
        <v>30.090914149527777</v>
      </c>
      <c r="F13" s="120">
        <v>30.590934137136419</v>
      </c>
      <c r="G13" s="120">
        <v>30.089986985388968</v>
      </c>
      <c r="H13" s="120">
        <v>99.536494458668784</v>
      </c>
      <c r="I13" s="120">
        <v>99.709478453174711</v>
      </c>
      <c r="J13" s="120">
        <v>100.60889804273681</v>
      </c>
    </row>
    <row r="14" spans="1:10">
      <c r="A14" s="120">
        <v>11</v>
      </c>
      <c r="B14" s="120">
        <v>-0.25690003902143044</v>
      </c>
      <c r="C14" s="120">
        <v>0.28289287505553917</v>
      </c>
      <c r="D14" s="120">
        <v>0.91221198638577461</v>
      </c>
      <c r="E14" s="120">
        <v>30.093992992124317</v>
      </c>
      <c r="F14" s="120">
        <v>30.591977933155491</v>
      </c>
      <c r="G14" s="120">
        <v>30.093005553044186</v>
      </c>
      <c r="H14" s="120">
        <v>99.574547418912402</v>
      </c>
      <c r="I14" s="120">
        <v>99.532047629909869</v>
      </c>
      <c r="J14" s="120">
        <v>100.63159384987614</v>
      </c>
    </row>
    <row r="15" spans="1:10">
      <c r="A15" s="120">
        <v>12</v>
      </c>
      <c r="B15" s="120">
        <v>-0.21029131723448302</v>
      </c>
      <c r="C15" s="120">
        <v>0.18169968716885071</v>
      </c>
      <c r="D15" s="120">
        <v>0.81337717926456299</v>
      </c>
      <c r="E15" s="120">
        <v>30.096337778557675</v>
      </c>
      <c r="F15" s="120">
        <v>30.5853392011472</v>
      </c>
      <c r="G15" s="120">
        <v>30.095165830950641</v>
      </c>
      <c r="H15" s="120">
        <v>99.611058364652408</v>
      </c>
      <c r="I15" s="120">
        <v>99.350891563954576</v>
      </c>
      <c r="J15" s="120">
        <v>100.64921673208478</v>
      </c>
    </row>
    <row r="16" spans="1:10">
      <c r="A16" s="120">
        <v>13</v>
      </c>
      <c r="B16" s="120">
        <v>-0.1757818117314062</v>
      </c>
      <c r="C16" s="120">
        <v>9.177432508343189E-2</v>
      </c>
      <c r="D16" s="120">
        <v>0.71831728888031166</v>
      </c>
      <c r="E16" s="120">
        <v>30.098178032059508</v>
      </c>
      <c r="F16" s="120">
        <v>30.573383498723206</v>
      </c>
      <c r="G16" s="120">
        <v>30.096719911255249</v>
      </c>
      <c r="H16" s="120">
        <v>99.646014206650392</v>
      </c>
      <c r="I16" s="120">
        <v>99.169560655816568</v>
      </c>
      <c r="J16" s="120">
        <v>100.66329687878091</v>
      </c>
    </row>
    <row r="17" spans="1:10">
      <c r="A17" s="120">
        <v>14</v>
      </c>
      <c r="B17" s="120">
        <v>-0.15076192111592251</v>
      </c>
      <c r="C17" s="120">
        <v>1.3561608414349101E-2</v>
      </c>
      <c r="D17" s="120">
        <v>0.62886487275826253</v>
      </c>
      <c r="E17" s="120">
        <v>30.099667932853063</v>
      </c>
      <c r="F17" s="120">
        <v>30.557847479276219</v>
      </c>
      <c r="G17" s="120">
        <v>30.097846091721628</v>
      </c>
      <c r="H17" s="120">
        <v>99.679444915362609</v>
      </c>
      <c r="I17" s="120">
        <v>98.990589356986305</v>
      </c>
      <c r="J17" s="120">
        <v>100.67501035953813</v>
      </c>
    </row>
    <row r="18" spans="1:10">
      <c r="A18" s="120">
        <v>15</v>
      </c>
      <c r="B18" s="120">
        <v>-0.13312225023318838</v>
      </c>
      <c r="C18" s="120">
        <v>-5.3220473105008853E-2</v>
      </c>
      <c r="D18" s="120">
        <v>0.5460212799879739</v>
      </c>
      <c r="E18" s="120">
        <v>30.100911330000642</v>
      </c>
      <c r="F18" s="120">
        <v>30.540003075465911</v>
      </c>
      <c r="G18" s="120">
        <v>30.09867101542596</v>
      </c>
      <c r="H18" s="120">
        <v>99.711414897722847</v>
      </c>
      <c r="I18" s="120">
        <v>98.815758227300535</v>
      </c>
      <c r="J18" s="120">
        <v>100.6852696971207</v>
      </c>
    </row>
    <row r="19" spans="1:10">
      <c r="A19" s="120">
        <v>16</v>
      </c>
      <c r="B19" s="120">
        <v>-0.12116646194358685</v>
      </c>
      <c r="C19" s="120">
        <v>-0.10928524039448348</v>
      </c>
      <c r="D19" s="120">
        <v>0.47021892859693093</v>
      </c>
      <c r="E19" s="120">
        <v>30.10197849109316</v>
      </c>
      <c r="F19" s="120">
        <v>30.520778705273067</v>
      </c>
      <c r="G19" s="120">
        <v>30.099285079297903</v>
      </c>
      <c r="H19" s="120">
        <v>99.74201379955025</v>
      </c>
      <c r="I19" s="120">
        <v>98.646284797775337</v>
      </c>
      <c r="J19" s="120">
        <v>100.69478514226454</v>
      </c>
    </row>
    <row r="20" spans="1:10">
      <c r="A20" s="120">
        <v>17</v>
      </c>
      <c r="B20" s="120">
        <v>-0.11353822907489783</v>
      </c>
      <c r="C20" s="120">
        <v>-0.15557871490237116</v>
      </c>
      <c r="D20" s="120">
        <v>0.40150684317203328</v>
      </c>
      <c r="E20" s="120">
        <v>30.102917294194274</v>
      </c>
      <c r="F20" s="120">
        <v>30.500848635686733</v>
      </c>
      <c r="G20" s="120">
        <v>30.099753146899783</v>
      </c>
      <c r="H20" s="120">
        <v>99.77134802696041</v>
      </c>
      <c r="I20" s="120">
        <v>98.482964978266594</v>
      </c>
      <c r="J20" s="120">
        <v>100.70410823706892</v>
      </c>
    </row>
    <row r="21" spans="1:10">
      <c r="A21" s="120">
        <v>18</v>
      </c>
      <c r="B21" s="120">
        <v>-0.10916003047621399</v>
      </c>
      <c r="C21" s="120">
        <v>-0.19314789776970889</v>
      </c>
      <c r="D21" s="120">
        <v>0.33968231973221907</v>
      </c>
      <c r="E21" s="120">
        <v>30.103760689278218</v>
      </c>
      <c r="F21" s="120">
        <v>30.480698894344872</v>
      </c>
      <c r="G21" s="120">
        <v>30.10012200165496</v>
      </c>
      <c r="H21" s="120">
        <v>99.799533519555069</v>
      </c>
      <c r="I21" s="120">
        <v>98.326279127224453</v>
      </c>
      <c r="J21" s="120">
        <v>100.713664099749</v>
      </c>
    </row>
    <row r="22" spans="1:10">
      <c r="A22" s="120">
        <v>19</v>
      </c>
      <c r="B22" s="120">
        <v>-0.10718196591644474</v>
      </c>
      <c r="C22" s="120">
        <v>-0.2230553056895393</v>
      </c>
      <c r="D22" s="120">
        <v>0.28438433205610081</v>
      </c>
      <c r="E22" s="120">
        <v>30.104531661234322</v>
      </c>
      <c r="F22" s="120">
        <v>30.460675955260907</v>
      </c>
      <c r="G22" s="120">
        <v>30.100425543551793</v>
      </c>
      <c r="H22" s="120">
        <v>99.826689917756994</v>
      </c>
      <c r="I22" s="120">
        <v>98.17647233758035</v>
      </c>
      <c r="J22" s="120">
        <v>100.72377617853488</v>
      </c>
    </row>
    <row r="23" spans="1:10">
      <c r="A23" s="120">
        <v>20</v>
      </c>
      <c r="B23" s="120">
        <v>-0.10693906933728067</v>
      </c>
      <c r="C23" s="120">
        <v>-0.24632544149247873</v>
      </c>
      <c r="D23" s="120">
        <v>0.23515953096668926</v>
      </c>
      <c r="E23" s="120">
        <v>30.105246523618522</v>
      </c>
      <c r="F23" s="120">
        <v>30.441022779724484</v>
      </c>
      <c r="G23" s="120">
        <v>30.100688425389745</v>
      </c>
      <c r="H23" s="120">
        <v>99.852936069770379</v>
      </c>
      <c r="I23" s="120">
        <v>98.033615603974908</v>
      </c>
      <c r="J23" s="120">
        <v>100.7346857516057</v>
      </c>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AEBBCD-17B8-42AB-B3E6-E83C9DD6BD74}">
  <sheetPr codeName="Sheet1">
    <tabColor theme="5" tint="0.59999389629810485"/>
    <outlinePr summaryBelow="0"/>
    <pageSetUpPr fitToPage="1"/>
  </sheetPr>
  <dimension ref="A1:N59"/>
  <sheetViews>
    <sheetView showGridLines="0" zoomScaleNormal="100" zoomScaleSheetLayoutView="100" workbookViewId="0">
      <selection activeCell="H35" sqref="H35"/>
    </sheetView>
  </sheetViews>
  <sheetFormatPr defaultColWidth="9.140625" defaultRowHeight="12"/>
  <cols>
    <col min="1" max="1" width="5.140625" style="1" customWidth="1"/>
    <col min="2" max="2" width="39.28515625" style="1" customWidth="1"/>
    <col min="3" max="3" width="7.42578125" style="1" customWidth="1"/>
    <col min="4" max="4" width="7.42578125" style="56" customWidth="1"/>
    <col min="5" max="7" width="6.7109375" style="1" customWidth="1"/>
    <col min="8" max="8" width="7" style="1" customWidth="1"/>
    <col min="9" max="12" width="6.7109375" style="1" customWidth="1"/>
    <col min="13" max="13" width="5.42578125" style="1" customWidth="1"/>
    <col min="14" max="14" width="2.28515625" style="56" customWidth="1"/>
    <col min="15" max="16384" width="9.140625" style="1"/>
  </cols>
  <sheetData>
    <row r="1" spans="2:14" ht="3.6" customHeight="1"/>
    <row r="2" spans="2:14" ht="12.75">
      <c r="B2" s="251" t="s">
        <v>421</v>
      </c>
      <c r="C2" s="251"/>
      <c r="D2" s="251"/>
      <c r="E2" s="251"/>
      <c r="F2" s="251"/>
      <c r="G2" s="251"/>
      <c r="H2" s="251"/>
      <c r="I2" s="251"/>
      <c r="J2" s="251"/>
      <c r="K2" s="251"/>
      <c r="L2" s="251"/>
      <c r="M2" s="251"/>
    </row>
    <row r="3" spans="2:14">
      <c r="B3" s="57" t="s">
        <v>136</v>
      </c>
      <c r="D3" s="1"/>
    </row>
    <row r="4" spans="2:14" ht="1.5" customHeight="1">
      <c r="B4" s="252"/>
      <c r="C4" s="252"/>
      <c r="D4" s="252"/>
      <c r="E4" s="252"/>
      <c r="F4" s="252"/>
      <c r="G4" s="252"/>
      <c r="H4" s="252"/>
      <c r="I4" s="252"/>
      <c r="J4" s="252"/>
      <c r="K4" s="252"/>
      <c r="L4" s="252"/>
      <c r="M4" s="252"/>
    </row>
    <row r="5" spans="2:14" ht="15.6" customHeight="1">
      <c r="B5" s="58"/>
      <c r="G5" s="136"/>
      <c r="H5" s="253" t="s">
        <v>203</v>
      </c>
      <c r="I5" s="253"/>
      <c r="J5" s="253"/>
      <c r="K5" s="253"/>
      <c r="L5" s="253"/>
      <c r="M5" s="253"/>
    </row>
    <row r="6" spans="2:14">
      <c r="B6" s="59"/>
      <c r="C6" s="60">
        <v>2016</v>
      </c>
      <c r="D6" s="61">
        <v>2017</v>
      </c>
      <c r="E6" s="61">
        <v>2018</v>
      </c>
      <c r="F6" s="60">
        <v>2019</v>
      </c>
      <c r="G6" s="61">
        <v>2020</v>
      </c>
      <c r="H6" s="62">
        <v>2021</v>
      </c>
      <c r="I6" s="62">
        <v>2022</v>
      </c>
      <c r="J6" s="62">
        <v>2023</v>
      </c>
      <c r="K6" s="62">
        <v>2024</v>
      </c>
      <c r="L6" s="62">
        <v>2025</v>
      </c>
      <c r="M6" s="62">
        <v>2026</v>
      </c>
    </row>
    <row r="7" spans="2:14" ht="5.25" customHeight="1">
      <c r="C7" s="63"/>
      <c r="D7" s="64"/>
      <c r="E7" s="64"/>
      <c r="F7" s="63"/>
      <c r="G7" s="64"/>
      <c r="H7" s="65"/>
      <c r="I7" s="65"/>
      <c r="J7" s="65"/>
      <c r="K7" s="65"/>
      <c r="L7" s="65"/>
      <c r="M7" s="65"/>
    </row>
    <row r="8" spans="2:14" ht="12" customHeight="1">
      <c r="B8" s="67" t="s">
        <v>141</v>
      </c>
      <c r="C8" s="68">
        <v>-3.4625729121889588</v>
      </c>
      <c r="D8" s="68">
        <v>-3.0584054167646642</v>
      </c>
      <c r="E8" s="69">
        <v>-3.0016619779537219</v>
      </c>
      <c r="F8" s="68">
        <v>-3.6459752666585219</v>
      </c>
      <c r="G8" s="69">
        <v>-10.819583672457307</v>
      </c>
      <c r="H8" s="70">
        <v>-9.203058438887485</v>
      </c>
      <c r="I8" s="70">
        <v>-5.3553121853868744</v>
      </c>
      <c r="J8" s="70">
        <v>-4.3574438577603649</v>
      </c>
      <c r="K8" s="70">
        <v>-4.0471888897802399</v>
      </c>
      <c r="L8" s="70">
        <v>-3.9042834162097808</v>
      </c>
      <c r="M8" s="70">
        <v>-3.6996816192160988</v>
      </c>
      <c r="N8" s="68"/>
    </row>
    <row r="9" spans="2:14" ht="12" customHeight="1">
      <c r="B9" s="72" t="s">
        <v>137</v>
      </c>
      <c r="C9" s="68">
        <v>-2.6569695497101589</v>
      </c>
      <c r="D9" s="68">
        <v>-2.384994967400957</v>
      </c>
      <c r="E9" s="69">
        <v>-2.5087588445105582</v>
      </c>
      <c r="F9" s="68">
        <v>-2.9364561325524998</v>
      </c>
      <c r="G9" s="69">
        <v>-11.680745255824911</v>
      </c>
      <c r="H9" s="70">
        <v>-10.359556478692079</v>
      </c>
      <c r="I9" s="70">
        <v>-4.5553139097049486</v>
      </c>
      <c r="J9" s="70">
        <v>-3.2333779254870754</v>
      </c>
      <c r="K9" s="70">
        <v>-2.9805126635727168</v>
      </c>
      <c r="L9" s="70">
        <v>-2.9993673461754122</v>
      </c>
      <c r="M9" s="70">
        <v>-2.8398330308086925</v>
      </c>
      <c r="N9" s="73"/>
    </row>
    <row r="10" spans="2:14" ht="12" customHeight="1">
      <c r="B10" s="201" t="s">
        <v>336</v>
      </c>
      <c r="C10" s="71">
        <v>-3.1097477811504213</v>
      </c>
      <c r="D10" s="71">
        <v>-2.9819488099040767</v>
      </c>
      <c r="E10" s="74">
        <v>-3.1242129669836829</v>
      </c>
      <c r="F10" s="71">
        <v>-3.5896646056226587</v>
      </c>
      <c r="G10" s="74">
        <v>-12.660703270684998</v>
      </c>
      <c r="H10" s="75">
        <v>-11.512627977851723</v>
      </c>
      <c r="I10" s="75">
        <v>-4.9802163526428513</v>
      </c>
      <c r="J10" s="75">
        <v>-3.5461017446411862</v>
      </c>
      <c r="K10" s="75">
        <v>-3.3383477368163503</v>
      </c>
      <c r="L10" s="75">
        <v>-3.4180861202962403</v>
      </c>
      <c r="M10" s="75">
        <v>-3.2405655767520156</v>
      </c>
      <c r="N10" s="73"/>
    </row>
    <row r="11" spans="2:14" ht="12" customHeight="1">
      <c r="B11" s="76" t="s">
        <v>9</v>
      </c>
      <c r="C11" s="71">
        <v>-0.45316422574776544</v>
      </c>
      <c r="D11" s="71">
        <v>-0.11244295517090443</v>
      </c>
      <c r="E11" s="74">
        <v>0.27568520165222882</v>
      </c>
      <c r="F11" s="71">
        <v>0.53896807564075488</v>
      </c>
      <c r="G11" s="74">
        <v>-10.662998891591476</v>
      </c>
      <c r="H11" s="75">
        <v>-7.7616842205828238</v>
      </c>
      <c r="I11" s="75">
        <v>-3.9026332949149642</v>
      </c>
      <c r="J11" s="75">
        <v>-1.2596999873677688</v>
      </c>
      <c r="K11" s="75">
        <v>-0.2000316176448515</v>
      </c>
      <c r="L11" s="75">
        <v>6.7421259508811934E-2</v>
      </c>
      <c r="M11" s="75">
        <v>0.17432273027405878</v>
      </c>
      <c r="N11" s="77"/>
    </row>
    <row r="12" spans="2:14" ht="12" customHeight="1">
      <c r="B12" s="76" t="s">
        <v>43</v>
      </c>
      <c r="C12" s="71">
        <v>-1.4691267899167968</v>
      </c>
      <c r="D12" s="71">
        <v>-0.9293434009244973</v>
      </c>
      <c r="E12" s="74">
        <v>-0.46178560783578027</v>
      </c>
      <c r="F12" s="71">
        <v>-0.62066961343221116</v>
      </c>
      <c r="G12" s="74">
        <v>-7.6299337131364329</v>
      </c>
      <c r="H12" s="75">
        <v>-6.7359641801802166</v>
      </c>
      <c r="I12" s="75">
        <v>-3.2573245517927889</v>
      </c>
      <c r="J12" s="75">
        <v>-2.3438262170683117</v>
      </c>
      <c r="K12" s="75">
        <v>-1.8347525114510039</v>
      </c>
      <c r="L12" s="75">
        <v>-1.644310454556043</v>
      </c>
      <c r="M12" s="75">
        <v>-1.5795594318838571</v>
      </c>
      <c r="N12" s="77"/>
    </row>
    <row r="13" spans="2:14" ht="12" customHeight="1">
      <c r="B13" s="78" t="s">
        <v>14</v>
      </c>
      <c r="C13" s="71">
        <v>-3.6116983397109124</v>
      </c>
      <c r="D13" s="71">
        <v>-2.9339529749151372</v>
      </c>
      <c r="E13" s="74">
        <v>-2.265314769796424</v>
      </c>
      <c r="F13" s="71">
        <v>-2.9967292226526672</v>
      </c>
      <c r="G13" s="74">
        <v>-9.8979380158024259</v>
      </c>
      <c r="H13" s="75">
        <v>-7.1599243548421985</v>
      </c>
      <c r="I13" s="75">
        <v>-4.4353594781749015</v>
      </c>
      <c r="J13" s="75">
        <v>-3.8216557432385945</v>
      </c>
      <c r="K13" s="75">
        <v>-3.5715919507540121</v>
      </c>
      <c r="L13" s="75">
        <v>-3.4560209644307212</v>
      </c>
      <c r="M13" s="75">
        <v>-3.4637838861908508</v>
      </c>
      <c r="N13" s="77"/>
    </row>
    <row r="14" spans="2:14" ht="12" customHeight="1">
      <c r="B14" s="78" t="s">
        <v>15</v>
      </c>
      <c r="C14" s="71">
        <v>1.1603514167044158</v>
      </c>
      <c r="D14" s="71">
        <v>1.3618989772566921</v>
      </c>
      <c r="E14" s="74">
        <v>1.8366349760607317</v>
      </c>
      <c r="F14" s="71">
        <v>1.5212884707383194</v>
      </c>
      <c r="G14" s="74">
        <v>-4.1898668459260016</v>
      </c>
      <c r="H14" s="75">
        <v>-5.460618227427898</v>
      </c>
      <c r="I14" s="75">
        <v>-0.4207045920701033</v>
      </c>
      <c r="J14" s="75">
        <v>0.36752978503883377</v>
      </c>
      <c r="K14" s="75">
        <v>0.4786031133702342</v>
      </c>
      <c r="L14" s="75">
        <v>0.6188040575804834</v>
      </c>
      <c r="M14" s="75">
        <v>0.6340543201147697</v>
      </c>
      <c r="N14" s="77"/>
    </row>
    <row r="15" spans="2:14" ht="12" customHeight="1">
      <c r="B15" s="78" t="s">
        <v>19</v>
      </c>
      <c r="C15" s="71">
        <v>-2.4038986028316058</v>
      </c>
      <c r="D15" s="71">
        <v>-2.4185273011423511</v>
      </c>
      <c r="E15" s="74">
        <v>-2.180442512194007</v>
      </c>
      <c r="F15" s="71">
        <v>-1.5578952305546467</v>
      </c>
      <c r="G15" s="74">
        <v>-9.4658799524096402</v>
      </c>
      <c r="H15" s="75">
        <v>-8.7677812377187507</v>
      </c>
      <c r="I15" s="75">
        <v>-5.5398011489276193</v>
      </c>
      <c r="J15" s="75">
        <v>-3.7588076602535652</v>
      </c>
      <c r="K15" s="75">
        <v>-2.200014712660765</v>
      </c>
      <c r="L15" s="75">
        <v>-1.965632658925091</v>
      </c>
      <c r="M15" s="75">
        <v>-1.7587629134351621</v>
      </c>
      <c r="N15" s="77"/>
    </row>
    <row r="16" spans="2:14" ht="12" customHeight="1">
      <c r="B16" s="78" t="s">
        <v>112</v>
      </c>
      <c r="C16" s="71">
        <v>-4.3051964375493785</v>
      </c>
      <c r="D16" s="71">
        <v>-3.0242704199361889</v>
      </c>
      <c r="E16" s="74">
        <v>-2.4828917135357456</v>
      </c>
      <c r="F16" s="71">
        <v>-2.8629339348892811</v>
      </c>
      <c r="G16" s="74">
        <v>-11.467055277978009</v>
      </c>
      <c r="H16" s="75">
        <v>-9.0338655707694482</v>
      </c>
      <c r="I16" s="75">
        <v>-5.7688771878748799</v>
      </c>
      <c r="J16" s="75">
        <v>-4.9231336399560348</v>
      </c>
      <c r="K16" s="75">
        <v>-4.3102282714235347</v>
      </c>
      <c r="L16" s="75">
        <v>-4.3121455680520002</v>
      </c>
      <c r="M16" s="75">
        <v>-4.3433676592587265</v>
      </c>
      <c r="N16" s="77"/>
    </row>
    <row r="17" spans="2:14" ht="12" customHeight="1">
      <c r="B17" s="76" t="s">
        <v>204</v>
      </c>
      <c r="C17" s="71">
        <v>-3.8433248598457723</v>
      </c>
      <c r="D17" s="71">
        <v>-3.3168858360469593</v>
      </c>
      <c r="E17" s="74">
        <v>-2.6966523645893412</v>
      </c>
      <c r="F17" s="71">
        <v>-3.1054744186767471</v>
      </c>
      <c r="G17" s="74">
        <v>-12.617386620375662</v>
      </c>
      <c r="H17" s="75">
        <v>-9.3722552473025722</v>
      </c>
      <c r="I17" s="75">
        <v>-3.8419925273031419</v>
      </c>
      <c r="J17" s="75">
        <v>-2.4535516373276645</v>
      </c>
      <c r="K17" s="75">
        <v>-2.3410497031838404</v>
      </c>
      <c r="L17" s="75">
        <v>-2.298910700563837</v>
      </c>
      <c r="M17" s="75">
        <v>-2.376428052710025</v>
      </c>
      <c r="N17" s="77"/>
    </row>
    <row r="18" spans="2:14" ht="12" customHeight="1">
      <c r="B18" s="76" t="s">
        <v>32</v>
      </c>
      <c r="C18" s="71">
        <v>-3.2750592566746479</v>
      </c>
      <c r="D18" s="71">
        <v>-2.4177320004234426</v>
      </c>
      <c r="E18" s="74">
        <v>-2.2250526661786019</v>
      </c>
      <c r="F18" s="71">
        <v>-2.3114000430032111</v>
      </c>
      <c r="G18" s="74">
        <v>-13.433523687223236</v>
      </c>
      <c r="H18" s="75">
        <v>-11.77039949786578</v>
      </c>
      <c r="I18" s="75">
        <v>-6.233097162525671</v>
      </c>
      <c r="J18" s="75">
        <v>-4.0183214078877549</v>
      </c>
      <c r="K18" s="75">
        <v>-3.3854503360200807</v>
      </c>
      <c r="L18" s="75">
        <v>-3.2957041867524177</v>
      </c>
      <c r="M18" s="75">
        <v>-3.2634376217847323</v>
      </c>
      <c r="N18" s="77"/>
    </row>
    <row r="19" spans="2:14" ht="12" customHeight="1">
      <c r="B19" s="76" t="s">
        <v>144</v>
      </c>
      <c r="C19" s="71">
        <v>-4.3283033966209832</v>
      </c>
      <c r="D19" s="71">
        <v>-4.61665381038455</v>
      </c>
      <c r="E19" s="74">
        <v>-5.4104689650990023</v>
      </c>
      <c r="F19" s="71">
        <v>-5.6854677725820544</v>
      </c>
      <c r="G19" s="74">
        <v>-15.84153007093578</v>
      </c>
      <c r="H19" s="75">
        <v>-15.031974996180574</v>
      </c>
      <c r="I19" s="75">
        <v>-6.1303169097820964</v>
      </c>
      <c r="J19" s="75">
        <v>-4.6201444165428809</v>
      </c>
      <c r="K19" s="75">
        <v>-4.6866941190424178</v>
      </c>
      <c r="L19" s="75">
        <v>-5.0212434752673385</v>
      </c>
      <c r="M19" s="75">
        <v>-4.7269016479775239</v>
      </c>
      <c r="N19" s="77"/>
    </row>
    <row r="20" spans="2:14" ht="12" customHeight="1">
      <c r="B20" s="76" t="s">
        <v>47</v>
      </c>
      <c r="C20" s="71">
        <v>0.51053674087642742</v>
      </c>
      <c r="D20" s="71">
        <v>1.1951713940405302</v>
      </c>
      <c r="E20" s="74">
        <v>1.0462257730675855</v>
      </c>
      <c r="F20" s="71">
        <v>-0.20248666199612561</v>
      </c>
      <c r="G20" s="74">
        <v>-5.9794196046826444</v>
      </c>
      <c r="H20" s="75">
        <v>-4.7891860386874638</v>
      </c>
      <c r="I20" s="75">
        <v>-2.6116437270066206</v>
      </c>
      <c r="J20" s="75">
        <v>-1.793563866015756</v>
      </c>
      <c r="K20" s="75">
        <v>-1.3796813512478856</v>
      </c>
      <c r="L20" s="75">
        <v>-1.0681206172015389</v>
      </c>
      <c r="M20" s="75">
        <v>-0.90804275198213624</v>
      </c>
      <c r="N20" s="77"/>
    </row>
    <row r="21" spans="2:14" ht="12" customHeight="1">
      <c r="B21" s="79" t="s">
        <v>338</v>
      </c>
      <c r="C21" s="68">
        <v>-4.8020261034559431</v>
      </c>
      <c r="D21" s="68">
        <v>-4.1128245583438243</v>
      </c>
      <c r="E21" s="69">
        <v>-3.7661290808808112</v>
      </c>
      <c r="F21" s="68">
        <v>-4.7394239674834884</v>
      </c>
      <c r="G21" s="69">
        <v>-9.8273951985347114</v>
      </c>
      <c r="H21" s="70">
        <v>-7.6723968250812682</v>
      </c>
      <c r="I21" s="70">
        <v>-6.674104626991574</v>
      </c>
      <c r="J21" s="70">
        <v>-6.0942238999246525</v>
      </c>
      <c r="K21" s="70">
        <v>-5.6359661133601078</v>
      </c>
      <c r="L21" s="70">
        <v>-5.2127517015712828</v>
      </c>
      <c r="M21" s="70">
        <v>-4.8948790896854781</v>
      </c>
      <c r="N21" s="77"/>
    </row>
    <row r="22" spans="2:14" ht="12" customHeight="1">
      <c r="B22" s="80" t="s">
        <v>138</v>
      </c>
      <c r="C22" s="71">
        <v>-4.8673337984824263</v>
      </c>
      <c r="D22" s="71">
        <v>-4.3102941105031611</v>
      </c>
      <c r="E22" s="74">
        <v>-4.2962353421007231</v>
      </c>
      <c r="F22" s="71">
        <v>-5.3698211834072538</v>
      </c>
      <c r="G22" s="74">
        <v>-10.412019829489768</v>
      </c>
      <c r="H22" s="75">
        <v>-8.2718447583402916</v>
      </c>
      <c r="I22" s="75">
        <v>-7.4200997432992439</v>
      </c>
      <c r="J22" s="75">
        <v>-6.7778459215364153</v>
      </c>
      <c r="K22" s="75">
        <v>-6.2655955992413581</v>
      </c>
      <c r="L22" s="75">
        <v>-5.7826730346692869</v>
      </c>
      <c r="M22" s="75">
        <v>-5.4160990994190064</v>
      </c>
      <c r="N22" s="77"/>
    </row>
    <row r="23" spans="2:14" ht="12" customHeight="1">
      <c r="B23" s="81" t="s">
        <v>205</v>
      </c>
      <c r="C23" s="71">
        <v>-4.4148356613457072</v>
      </c>
      <c r="D23" s="71">
        <v>-4.0336310771482564</v>
      </c>
      <c r="E23" s="74">
        <v>-3.8962819552371162</v>
      </c>
      <c r="F23" s="71">
        <v>-4.874529977263812</v>
      </c>
      <c r="G23" s="74">
        <v>-9.8402731440123006</v>
      </c>
      <c r="H23" s="75">
        <v>-7.8980281500969332</v>
      </c>
      <c r="I23" s="75">
        <v>-6.886806671595668</v>
      </c>
      <c r="J23" s="75">
        <v>-6.2554693577975211</v>
      </c>
      <c r="K23" s="75">
        <v>-5.7599741092446841</v>
      </c>
      <c r="L23" s="75">
        <v>-5.3110256651783123</v>
      </c>
      <c r="M23" s="75">
        <v>-4.980924746159344</v>
      </c>
      <c r="N23" s="77"/>
    </row>
    <row r="24" spans="2:14" ht="12" customHeight="1">
      <c r="B24" s="82" t="s">
        <v>48</v>
      </c>
      <c r="C24" s="71">
        <v>-3.9615670937974077</v>
      </c>
      <c r="D24" s="71">
        <v>-3.9770395002535412</v>
      </c>
      <c r="E24" s="74">
        <v>-4.5107533277577776</v>
      </c>
      <c r="F24" s="71">
        <v>-5.9473737545888747</v>
      </c>
      <c r="G24" s="74">
        <v>-10.828797629833334</v>
      </c>
      <c r="H24" s="75">
        <v>-9.227354390860615</v>
      </c>
      <c r="I24" s="75">
        <v>-8.2413325297259536</v>
      </c>
      <c r="J24" s="75">
        <v>-7.4161597507572585</v>
      </c>
      <c r="K24" s="75">
        <v>-6.7943233862810768</v>
      </c>
      <c r="L24" s="75">
        <v>-6.2442299409918247</v>
      </c>
      <c r="M24" s="75">
        <v>-5.7845462934496847</v>
      </c>
      <c r="N24" s="77"/>
    </row>
    <row r="25" spans="2:14" ht="12" customHeight="1">
      <c r="B25" s="76" t="s">
        <v>49</v>
      </c>
      <c r="C25" s="71">
        <v>-3.7030056009002728</v>
      </c>
      <c r="D25" s="71">
        <v>-3.8354199123738266</v>
      </c>
      <c r="E25" s="74">
        <v>-4.6548982746783727</v>
      </c>
      <c r="F25" s="71">
        <v>-6.3389833275250149</v>
      </c>
      <c r="G25" s="74">
        <v>-11.388037554053392</v>
      </c>
      <c r="H25" s="75">
        <v>-9.5989683318623467</v>
      </c>
      <c r="I25" s="75">
        <v>-8.7424200208821752</v>
      </c>
      <c r="J25" s="75">
        <v>-7.8920335265631785</v>
      </c>
      <c r="K25" s="75">
        <v>-7.1844554598605672</v>
      </c>
      <c r="L25" s="75">
        <v>-6.5437878946170356</v>
      </c>
      <c r="M25" s="75">
        <v>-6.0063632032149865</v>
      </c>
      <c r="N25" s="77"/>
    </row>
    <row r="26" spans="2:14" ht="12" customHeight="1">
      <c r="B26" s="76" t="s">
        <v>50</v>
      </c>
      <c r="C26" s="71">
        <v>-7.1200097144993366</v>
      </c>
      <c r="D26" s="71">
        <v>-6.3655969851445642</v>
      </c>
      <c r="E26" s="74">
        <v>-6.3338510884859183</v>
      </c>
      <c r="F26" s="71">
        <v>-7.4061753851533156</v>
      </c>
      <c r="G26" s="74">
        <v>-12.255215564385514</v>
      </c>
      <c r="H26" s="75">
        <v>-9.9829778738273109</v>
      </c>
      <c r="I26" s="75">
        <v>-9.0625019610044522</v>
      </c>
      <c r="J26" s="75">
        <v>-8.4407476136789068</v>
      </c>
      <c r="K26" s="75">
        <v>-8.0199638600027683</v>
      </c>
      <c r="L26" s="75">
        <v>-7.7172050753265999</v>
      </c>
      <c r="M26" s="75">
        <v>-7.4488302098311436</v>
      </c>
      <c r="N26" s="77"/>
    </row>
    <row r="27" spans="2:14" ht="12" customHeight="1">
      <c r="B27" s="82" t="s">
        <v>51</v>
      </c>
      <c r="C27" s="71">
        <v>-2.7732716486928588</v>
      </c>
      <c r="D27" s="71">
        <v>-1.7538187055601653</v>
      </c>
      <c r="E27" s="74">
        <v>0.33608304739872386</v>
      </c>
      <c r="F27" s="71">
        <v>-0.71783135553992783</v>
      </c>
      <c r="G27" s="74">
        <v>-5.8750175192064082</v>
      </c>
      <c r="H27" s="75">
        <v>-3.5054217386400999</v>
      </c>
      <c r="I27" s="75">
        <v>-2.6783817576603641</v>
      </c>
      <c r="J27" s="75">
        <v>-2.7034888504255234</v>
      </c>
      <c r="K27" s="75">
        <v>-2.625845595232001</v>
      </c>
      <c r="L27" s="75">
        <v>-2.4513174667993263</v>
      </c>
      <c r="M27" s="75">
        <v>-2.4533623124051709</v>
      </c>
      <c r="N27" s="77"/>
    </row>
    <row r="28" spans="2:14" ht="12" customHeight="1">
      <c r="B28" s="76" t="s">
        <v>300</v>
      </c>
      <c r="C28" s="71">
        <v>-3.670080744159101</v>
      </c>
      <c r="D28" s="71">
        <v>-1.4689251547453719</v>
      </c>
      <c r="E28" s="74">
        <v>2.9233232478958047</v>
      </c>
      <c r="F28" s="71">
        <v>1.936950398918063</v>
      </c>
      <c r="G28" s="74">
        <v>-4.0981395775563572</v>
      </c>
      <c r="H28" s="75">
        <v>-0.78499487328977713</v>
      </c>
      <c r="I28" s="75">
        <v>-0.32660666296851748</v>
      </c>
      <c r="J28" s="75">
        <v>-0.52471335930131013</v>
      </c>
      <c r="K28" s="75">
        <v>-0.47410916318107005</v>
      </c>
      <c r="L28" s="75">
        <v>-4.136871171062554E-2</v>
      </c>
      <c r="M28" s="75">
        <v>1.0853967024843588E-2</v>
      </c>
      <c r="N28" s="77"/>
    </row>
    <row r="29" spans="2:14" ht="12" customHeight="1">
      <c r="B29" s="82" t="s">
        <v>54</v>
      </c>
      <c r="C29" s="71">
        <v>-5.9721348138625538</v>
      </c>
      <c r="D29" s="71">
        <v>-5.4209098301093617</v>
      </c>
      <c r="E29" s="74">
        <v>-5.0796120464514729</v>
      </c>
      <c r="F29" s="71">
        <v>-4.0340968822111032</v>
      </c>
      <c r="G29" s="74">
        <v>-8.7921940203137954</v>
      </c>
      <c r="H29" s="75">
        <v>-5.6950819598910298</v>
      </c>
      <c r="I29" s="75">
        <v>-4.4978732393593317</v>
      </c>
      <c r="J29" s="75">
        <v>-4.2356576145755911</v>
      </c>
      <c r="K29" s="75">
        <v>-3.9385666454225654</v>
      </c>
      <c r="L29" s="75">
        <v>-3.679867525620232</v>
      </c>
      <c r="M29" s="75">
        <v>-3.6472469635155735</v>
      </c>
      <c r="N29" s="77"/>
    </row>
    <row r="30" spans="2:14" ht="12" customHeight="1">
      <c r="B30" s="76" t="s">
        <v>55</v>
      </c>
      <c r="C30" s="71">
        <v>-8.9908410321627752</v>
      </c>
      <c r="D30" s="71">
        <v>-7.8575123650354639</v>
      </c>
      <c r="E30" s="74">
        <v>-7.1034186597073097</v>
      </c>
      <c r="F30" s="71">
        <v>-5.881325800714543</v>
      </c>
      <c r="G30" s="74">
        <v>-13.368296640429641</v>
      </c>
      <c r="H30" s="75">
        <v>-8.3033665260955427</v>
      </c>
      <c r="I30" s="75">
        <v>-7.2285941423458828</v>
      </c>
      <c r="J30" s="75">
        <v>-7.331786895424071</v>
      </c>
      <c r="K30" s="75">
        <v>-7.0087029736268267</v>
      </c>
      <c r="L30" s="75">
        <v>-6.6123544659344056</v>
      </c>
      <c r="M30" s="75">
        <v>-6.5212349610228175</v>
      </c>
      <c r="N30" s="77"/>
    </row>
    <row r="31" spans="2:14" ht="12" customHeight="1">
      <c r="B31" s="76" t="s">
        <v>56</v>
      </c>
      <c r="C31" s="71">
        <v>-2.7652964469084584</v>
      </c>
      <c r="D31" s="71">
        <v>-1.0624301009852688</v>
      </c>
      <c r="E31" s="74">
        <v>-2.1979916204422065</v>
      </c>
      <c r="F31" s="71">
        <v>-2.3289131024515153</v>
      </c>
      <c r="G31" s="74">
        <v>-4.562258556393024</v>
      </c>
      <c r="H31" s="75">
        <v>-3.3999999999999906</v>
      </c>
      <c r="I31" s="75">
        <v>-2.600000000000013</v>
      </c>
      <c r="J31" s="75">
        <v>-2.6000000000000019</v>
      </c>
      <c r="K31" s="75">
        <v>-2.4999999999999858</v>
      </c>
      <c r="L31" s="75">
        <v>-2.5000000000000147</v>
      </c>
      <c r="M31" s="75">
        <v>-2.499999999999992</v>
      </c>
      <c r="N31" s="77"/>
    </row>
    <row r="32" spans="2:14" ht="12" customHeight="1">
      <c r="B32" s="82" t="s">
        <v>57</v>
      </c>
      <c r="C32" s="71">
        <v>-9.713639470637311</v>
      </c>
      <c r="D32" s="71">
        <v>-5.5051985129667047</v>
      </c>
      <c r="E32" s="74">
        <v>-2.7389317069558623</v>
      </c>
      <c r="F32" s="71">
        <v>-3.9257715166296645</v>
      </c>
      <c r="G32" s="74">
        <v>-9.8854895249858075</v>
      </c>
      <c r="H32" s="75">
        <v>-5.65564084831228</v>
      </c>
      <c r="I32" s="75">
        <v>-4.5655284186289595</v>
      </c>
      <c r="J32" s="75">
        <v>-4.2879069322001904</v>
      </c>
      <c r="K32" s="75">
        <v>-4.0672794168923412</v>
      </c>
      <c r="L32" s="75">
        <v>-3.8042098690614305</v>
      </c>
      <c r="M32" s="75">
        <v>-3.5459349369227628</v>
      </c>
      <c r="N32" s="83"/>
    </row>
    <row r="33" spans="1:14" ht="12" customHeight="1">
      <c r="B33" s="84" t="s">
        <v>35</v>
      </c>
      <c r="C33" s="71">
        <v>-17.203472185030222</v>
      </c>
      <c r="D33" s="71">
        <v>-9.236122155266882</v>
      </c>
      <c r="E33" s="74">
        <v>-5.8705723706423312</v>
      </c>
      <c r="F33" s="71">
        <v>-4.4524770731293621</v>
      </c>
      <c r="G33" s="74">
        <v>-11.09251752286216</v>
      </c>
      <c r="H33" s="75">
        <v>-3.7635046810950654</v>
      </c>
      <c r="I33" s="75">
        <v>-2.4564444157330176</v>
      </c>
      <c r="J33" s="75">
        <v>-1.9995779627585579</v>
      </c>
      <c r="K33" s="75">
        <v>-1.4350570242651257</v>
      </c>
      <c r="L33" s="75">
        <v>-0.92914225323083399</v>
      </c>
      <c r="M33" s="75">
        <v>-0.17264694020658466</v>
      </c>
      <c r="N33" s="83"/>
    </row>
    <row r="34" spans="1:14" ht="12" customHeight="1">
      <c r="B34" s="82" t="s">
        <v>58</v>
      </c>
      <c r="C34" s="71">
        <v>-4.067232092469478</v>
      </c>
      <c r="D34" s="71">
        <v>-4.3822565077882008</v>
      </c>
      <c r="E34" s="74">
        <v>-4.1203468157629031</v>
      </c>
      <c r="F34" s="71">
        <v>-5.2698067157381647</v>
      </c>
      <c r="G34" s="74">
        <v>-12.248100807468273</v>
      </c>
      <c r="H34" s="75">
        <v>-10.595718465307526</v>
      </c>
      <c r="I34" s="75">
        <v>-8.255884446368329</v>
      </c>
      <c r="J34" s="75">
        <v>-7.0550197344820154</v>
      </c>
      <c r="K34" s="75">
        <v>-6.6853074553557077</v>
      </c>
      <c r="L34" s="75">
        <v>-6.7021404291751798</v>
      </c>
      <c r="M34" s="75">
        <v>-6.7860369649729577</v>
      </c>
      <c r="N34" s="77"/>
    </row>
    <row r="35" spans="1:14" ht="12" customHeight="1">
      <c r="B35" s="72" t="s">
        <v>134</v>
      </c>
      <c r="C35" s="68">
        <v>-3.8294267695500972</v>
      </c>
      <c r="D35" s="68">
        <v>-3.5473617404675646</v>
      </c>
      <c r="E35" s="69">
        <v>-3.3616752722479895</v>
      </c>
      <c r="F35" s="68">
        <v>-3.9365541557643335</v>
      </c>
      <c r="G35" s="69">
        <v>-5.4934692066894266</v>
      </c>
      <c r="H35" s="70">
        <v>-4.928444156605134</v>
      </c>
      <c r="I35" s="70">
        <v>-4.3840310801090627</v>
      </c>
      <c r="J35" s="70">
        <v>-3.9611830776243986</v>
      </c>
      <c r="K35" s="70">
        <v>-3.843630934506975</v>
      </c>
      <c r="L35" s="70">
        <v>-3.7327732507778695</v>
      </c>
      <c r="M35" s="70">
        <v>-3.6858450706928316</v>
      </c>
      <c r="N35" s="77"/>
    </row>
    <row r="36" spans="1:14" ht="12" customHeight="1">
      <c r="B36" s="202" t="s">
        <v>99</v>
      </c>
      <c r="C36" s="71">
        <v>-8.4674598454820345</v>
      </c>
      <c r="D36" s="71">
        <v>-7.8357962838514084</v>
      </c>
      <c r="E36" s="74">
        <v>-7.3761539715208002</v>
      </c>
      <c r="F36" s="71">
        <v>-7.7342198452784077</v>
      </c>
      <c r="G36" s="74">
        <v>-8.3522142944028346</v>
      </c>
      <c r="H36" s="75">
        <v>-8.0594349159575138</v>
      </c>
      <c r="I36" s="75">
        <v>-6.6498342850388399</v>
      </c>
      <c r="J36" s="75">
        <v>-5.0574867862188722</v>
      </c>
      <c r="K36" s="75">
        <v>-4.0132882590773997</v>
      </c>
      <c r="L36" s="75">
        <v>-3.2253243620442769</v>
      </c>
      <c r="M36" s="75">
        <v>-2.5128616536006496</v>
      </c>
      <c r="N36" s="77"/>
    </row>
    <row r="37" spans="1:14" ht="12" customHeight="1">
      <c r="B37" s="84" t="s">
        <v>123</v>
      </c>
      <c r="C37" s="71">
        <v>-4.6383838265108155</v>
      </c>
      <c r="D37" s="71">
        <v>-5.3997279511045617</v>
      </c>
      <c r="E37" s="74">
        <v>-4.3063630632829737</v>
      </c>
      <c r="F37" s="71">
        <v>-4.7563819699668324</v>
      </c>
      <c r="G37" s="74">
        <v>-5.8383292650413017</v>
      </c>
      <c r="H37" s="75">
        <v>-4.2436053742128088</v>
      </c>
      <c r="I37" s="75">
        <v>-4.5526801456478934</v>
      </c>
      <c r="J37" s="75">
        <v>-4.4186994729594922</v>
      </c>
      <c r="K37" s="75">
        <v>-4.6822846840002752</v>
      </c>
      <c r="L37" s="75">
        <v>-5.1027600511458671</v>
      </c>
      <c r="M37" s="75">
        <v>-5.5887280370775914</v>
      </c>
      <c r="N37" s="77"/>
    </row>
    <row r="38" spans="1:14" ht="12" customHeight="1">
      <c r="B38" s="84" t="s">
        <v>126</v>
      </c>
      <c r="C38" s="71">
        <v>-3.163970781591563</v>
      </c>
      <c r="D38" s="71">
        <v>-1.9640065867094252</v>
      </c>
      <c r="E38" s="74">
        <v>-1.0226150789887607</v>
      </c>
      <c r="F38" s="71">
        <v>-3.2941910898551994</v>
      </c>
      <c r="G38" s="74">
        <v>-5.4152219687554108</v>
      </c>
      <c r="H38" s="75">
        <v>-4.7304581456508297</v>
      </c>
      <c r="I38" s="75">
        <v>-4.3507371487867488</v>
      </c>
      <c r="J38" s="75">
        <v>-4.0385241574173669</v>
      </c>
      <c r="K38" s="75">
        <v>-3.6952681897938109</v>
      </c>
      <c r="L38" s="75">
        <v>-3.3033567275481124</v>
      </c>
      <c r="M38" s="75">
        <v>-2.9764958372840118</v>
      </c>
      <c r="N38" s="77"/>
    </row>
    <row r="39" spans="1:14" ht="12" customHeight="1">
      <c r="B39" s="72" t="s">
        <v>60</v>
      </c>
      <c r="C39" s="68">
        <v>-5.2687514090496883</v>
      </c>
      <c r="D39" s="68">
        <v>-2.8718694841451184</v>
      </c>
      <c r="E39" s="69">
        <v>4.8801162318977118E-2</v>
      </c>
      <c r="F39" s="68">
        <v>-0.51195124518292412</v>
      </c>
      <c r="G39" s="69">
        <v>-8.3426918375068357</v>
      </c>
      <c r="H39" s="70">
        <v>-4.2656471849688486</v>
      </c>
      <c r="I39" s="70">
        <v>-2.7507498747848595</v>
      </c>
      <c r="J39" s="70">
        <v>-2.0200693727866659</v>
      </c>
      <c r="K39" s="70">
        <v>-1.7022840465445581</v>
      </c>
      <c r="L39" s="70">
        <v>-1.5091563478965675</v>
      </c>
      <c r="M39" s="70">
        <v>-1.4957404321668062</v>
      </c>
      <c r="N39" s="73"/>
    </row>
    <row r="40" spans="1:14">
      <c r="B40" s="85"/>
      <c r="C40" s="68"/>
      <c r="D40" s="68"/>
      <c r="E40" s="69"/>
      <c r="F40" s="68"/>
      <c r="G40" s="69"/>
      <c r="H40" s="70"/>
      <c r="I40" s="70"/>
      <c r="J40" s="70"/>
      <c r="K40" s="70"/>
      <c r="L40" s="70"/>
      <c r="M40" s="70"/>
      <c r="N40" s="73"/>
    </row>
    <row r="41" spans="1:14">
      <c r="B41" s="67" t="s">
        <v>206</v>
      </c>
      <c r="C41" s="68"/>
      <c r="D41" s="68"/>
      <c r="E41" s="69"/>
      <c r="F41" s="68"/>
      <c r="G41" s="69"/>
      <c r="H41" s="70"/>
      <c r="I41" s="70"/>
      <c r="J41" s="70"/>
      <c r="K41" s="70"/>
      <c r="L41" s="70"/>
      <c r="M41" s="70"/>
      <c r="N41" s="86"/>
    </row>
    <row r="42" spans="1:14">
      <c r="B42" s="87" t="s">
        <v>207</v>
      </c>
      <c r="C42" s="68">
        <v>3.2913249442402313</v>
      </c>
      <c r="D42" s="68">
        <v>3.7618364173965619</v>
      </c>
      <c r="E42" s="69">
        <v>3.5683115637875393</v>
      </c>
      <c r="F42" s="68">
        <v>2.7641527116066174</v>
      </c>
      <c r="G42" s="69">
        <v>-3.2669509771466183</v>
      </c>
      <c r="H42" s="70">
        <v>6.0258607032343692</v>
      </c>
      <c r="I42" s="70">
        <v>4.4149800790438389</v>
      </c>
      <c r="J42" s="70">
        <v>3.5133739904600647</v>
      </c>
      <c r="K42" s="70">
        <v>3.3739503800983708</v>
      </c>
      <c r="L42" s="70">
        <v>3.3347653151208196</v>
      </c>
      <c r="M42" s="70">
        <v>3.2959650116252104</v>
      </c>
      <c r="N42" s="86"/>
    </row>
    <row r="43" spans="1:14" ht="1.5" hidden="1" customHeight="1">
      <c r="B43" s="85"/>
      <c r="C43" s="71"/>
      <c r="D43" s="74"/>
      <c r="E43" s="74"/>
      <c r="F43" s="118"/>
      <c r="G43" s="118"/>
      <c r="H43" s="118"/>
      <c r="I43" s="118"/>
      <c r="J43" s="118"/>
      <c r="K43" s="118"/>
      <c r="L43" s="118"/>
    </row>
    <row r="44" spans="1:14" ht="3.75" customHeight="1">
      <c r="B44" s="137"/>
      <c r="C44" s="138"/>
      <c r="D44" s="139"/>
      <c r="E44" s="139"/>
      <c r="F44" s="139"/>
      <c r="G44" s="139"/>
      <c r="H44" s="139"/>
      <c r="I44" s="139"/>
      <c r="J44" s="139"/>
      <c r="K44" s="139"/>
      <c r="L44" s="139"/>
      <c r="M44" s="139"/>
      <c r="N44" s="139"/>
    </row>
    <row r="45" spans="1:14" s="56" customFormat="1" ht="11.25" customHeight="1">
      <c r="A45" s="1"/>
      <c r="B45" s="254" t="s">
        <v>208</v>
      </c>
      <c r="C45" s="254"/>
      <c r="D45" s="254"/>
      <c r="E45" s="254"/>
      <c r="F45" s="254"/>
      <c r="G45" s="254"/>
      <c r="H45" s="254"/>
      <c r="I45" s="254"/>
      <c r="J45" s="254"/>
      <c r="K45" s="254"/>
      <c r="L45" s="254"/>
      <c r="M45" s="254"/>
      <c r="N45" s="1"/>
    </row>
    <row r="46" spans="1:14" s="56" customFormat="1" ht="22.5" customHeight="1">
      <c r="A46" s="1"/>
      <c r="B46" s="255" t="s">
        <v>418</v>
      </c>
      <c r="C46" s="255"/>
      <c r="D46" s="255"/>
      <c r="E46" s="255"/>
      <c r="F46" s="255"/>
      <c r="G46" s="255"/>
      <c r="H46" s="255"/>
      <c r="I46" s="255"/>
      <c r="J46" s="255"/>
      <c r="K46" s="255"/>
      <c r="L46" s="255"/>
      <c r="M46" s="255"/>
      <c r="N46" s="88"/>
    </row>
    <row r="47" spans="1:14" s="56" customFormat="1" ht="12.75" customHeight="1">
      <c r="A47" s="1"/>
      <c r="B47" s="250" t="s">
        <v>501</v>
      </c>
      <c r="C47" s="250"/>
      <c r="D47" s="250"/>
      <c r="E47" s="250"/>
      <c r="F47" s="250"/>
      <c r="G47" s="250"/>
      <c r="H47" s="250"/>
      <c r="I47" s="250"/>
      <c r="J47" s="250"/>
      <c r="K47" s="250"/>
      <c r="L47" s="250"/>
      <c r="M47" s="250"/>
      <c r="N47" s="88"/>
    </row>
    <row r="48" spans="1:14" s="56" customFormat="1" ht="24.75" customHeight="1">
      <c r="A48" s="1"/>
      <c r="B48" s="255" t="s">
        <v>502</v>
      </c>
      <c r="C48" s="255"/>
      <c r="D48" s="255"/>
      <c r="E48" s="255"/>
      <c r="F48" s="255"/>
      <c r="G48" s="255"/>
      <c r="H48" s="255"/>
      <c r="I48" s="255"/>
      <c r="J48" s="255"/>
      <c r="K48" s="255"/>
      <c r="L48" s="255"/>
      <c r="M48" s="255"/>
    </row>
    <row r="49" spans="1:13" s="56" customFormat="1">
      <c r="A49" s="1"/>
    </row>
    <row r="50" spans="1:13">
      <c r="B50" s="250"/>
      <c r="C50" s="250"/>
      <c r="D50" s="250"/>
      <c r="E50" s="250"/>
      <c r="F50" s="250"/>
      <c r="G50" s="250"/>
      <c r="H50" s="250"/>
      <c r="I50" s="250"/>
      <c r="J50" s="250"/>
      <c r="K50" s="250"/>
      <c r="L50" s="250"/>
      <c r="M50" s="250"/>
    </row>
    <row r="59" spans="1:13">
      <c r="C59" s="140"/>
    </row>
  </sheetData>
  <mergeCells count="8">
    <mergeCell ref="B47:M47"/>
    <mergeCell ref="B50:M50"/>
    <mergeCell ref="B2:M2"/>
    <mergeCell ref="B4:M4"/>
    <mergeCell ref="H5:M5"/>
    <mergeCell ref="B45:M45"/>
    <mergeCell ref="B46:M46"/>
    <mergeCell ref="B48:M48"/>
  </mergeCells>
  <conditionalFormatting sqref="N9:N40">
    <cfRule type="cellIs" dxfId="1" priority="2" stopIfTrue="1" operator="lessThan">
      <formula>-30</formula>
    </cfRule>
    <cfRule type="cellIs" dxfId="0" priority="3" stopIfTrue="1" operator="greaterThan">
      <formula>30</formula>
    </cfRule>
  </conditionalFormatting>
  <conditionalFormatting sqref="C59">
    <cfRule type="colorScale" priority="1">
      <colorScale>
        <cfvo type="num" val="1"/>
        <cfvo type="num" val="3"/>
        <cfvo type="num" val="5"/>
        <color theme="5" tint="-0.249977111117893"/>
        <color theme="0" tint="-0.14999847407452621"/>
        <color theme="3" tint="0.39997558519241921"/>
      </colorScale>
    </cfRule>
  </conditionalFormatting>
  <pageMargins left="0.75" right="0.75" top="1" bottom="1" header="0.5" footer="0.5"/>
  <pageSetup scale="46" orientation="landscape" r:id="rId1"/>
  <headerFooter alignWithMargins="0"/>
  <drawing r:id="rId2"/>
  <extLst>
    <ext xmlns:x14="http://schemas.microsoft.com/office/spreadsheetml/2009/9/main" uri="{78C0D931-6437-407d-A8EE-F0AAD7539E65}">
      <x14:conditionalFormattings>
        <x14:conditionalFormatting xmlns:xm="http://schemas.microsoft.com/office/excel/2006/main">
          <x14:cfRule type="iconSet" priority="4" id="{0CB55FA0-A5CF-4E45-84B6-CF46DE8C4B6B}">
            <x14:iconSet iconSet="5ArrowsGray" showValue="0" custom="1">
              <x14:cfvo type="percent">
                <xm:f>0</xm:f>
              </x14:cfvo>
              <x14:cfvo type="num">
                <xm:f>2</xm:f>
              </x14:cfvo>
              <x14:cfvo type="num">
                <xm:f>3</xm:f>
              </x14:cfvo>
              <x14:cfvo type="num">
                <xm:f>4</xm:f>
              </x14:cfvo>
              <x14:cfvo type="num">
                <xm:f>5</xm:f>
              </x14:cfvo>
              <x14:cfIcon iconSet="4RedToBlack" iconId="0"/>
              <x14:cfIcon iconSet="5Quarters" iconId="3"/>
              <x14:cfIcon iconSet="5Quarters" iconId="2"/>
              <x14:cfIcon iconSet="5Quarters" iconId="1"/>
              <x14:cfIcon iconSet="5Quarters" iconId="0"/>
            </x14:iconSet>
          </x14:cfRule>
          <xm:sqref>C59</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73B04A-38D1-4B1A-8853-3C59489FECA0}">
  <sheetPr codeName="Sheet3">
    <tabColor theme="5" tint="0.59999389629810485"/>
    <outlinePr summaryBelow="0"/>
    <pageSetUpPr fitToPage="1"/>
  </sheetPr>
  <dimension ref="A2:N67"/>
  <sheetViews>
    <sheetView showGridLines="0" topLeftCell="A28" zoomScaleNormal="100" zoomScaleSheetLayoutView="100" workbookViewId="0">
      <selection activeCell="W17" sqref="W17"/>
    </sheetView>
  </sheetViews>
  <sheetFormatPr defaultColWidth="9.140625" defaultRowHeight="12"/>
  <cols>
    <col min="1" max="1" width="5.140625" style="1" customWidth="1"/>
    <col min="2" max="2" width="39.42578125" style="1" customWidth="1"/>
    <col min="3" max="5" width="7.42578125" style="56" customWidth="1"/>
    <col min="6" max="8" width="7.42578125" style="1" customWidth="1"/>
    <col min="9" max="12" width="6.140625" style="1" customWidth="1"/>
    <col min="13" max="13" width="6" style="1" customWidth="1"/>
    <col min="14" max="16384" width="9.140625" style="1"/>
  </cols>
  <sheetData>
    <row r="2" spans="2:14" ht="12.75">
      <c r="B2" s="141" t="s">
        <v>420</v>
      </c>
      <c r="C2" s="89"/>
      <c r="D2" s="142"/>
      <c r="E2" s="142"/>
      <c r="F2" s="89"/>
      <c r="G2" s="89"/>
      <c r="H2" s="89"/>
      <c r="I2" s="89"/>
      <c r="J2" s="89"/>
      <c r="K2" s="89"/>
      <c r="L2" s="89"/>
      <c r="M2" s="89"/>
    </row>
    <row r="3" spans="2:14" ht="12.75">
      <c r="B3" s="143" t="s">
        <v>136</v>
      </c>
      <c r="C3" s="90"/>
      <c r="D3" s="90"/>
      <c r="E3" s="90"/>
      <c r="F3" s="90"/>
      <c r="G3" s="90"/>
      <c r="H3" s="90"/>
      <c r="I3" s="90"/>
      <c r="J3" s="90"/>
      <c r="K3" s="90"/>
      <c r="L3" s="90"/>
      <c r="M3" s="90"/>
    </row>
    <row r="4" spans="2:14" ht="3" customHeight="1">
      <c r="B4" s="91"/>
      <c r="C4" s="91"/>
      <c r="D4" s="91"/>
      <c r="E4" s="91"/>
      <c r="F4" s="91"/>
      <c r="G4" s="91"/>
      <c r="H4" s="91"/>
      <c r="I4" s="91"/>
      <c r="J4" s="91"/>
      <c r="K4" s="91"/>
      <c r="L4" s="91"/>
      <c r="M4" s="91"/>
    </row>
    <row r="5" spans="2:14" ht="24.75" customHeight="1">
      <c r="B5" s="92"/>
      <c r="C5" s="94"/>
      <c r="G5" s="256" t="s">
        <v>203</v>
      </c>
      <c r="H5" s="256"/>
      <c r="I5" s="256"/>
      <c r="J5" s="136"/>
      <c r="K5" s="144"/>
      <c r="L5" s="144"/>
      <c r="M5" s="93"/>
    </row>
    <row r="6" spans="2:14">
      <c r="B6" s="95"/>
      <c r="C6" s="97">
        <v>2016</v>
      </c>
      <c r="D6" s="97">
        <v>2017</v>
      </c>
      <c r="E6" s="97">
        <v>2018</v>
      </c>
      <c r="F6" s="96">
        <v>2019</v>
      </c>
      <c r="G6" s="97">
        <v>2020</v>
      </c>
      <c r="H6" s="98">
        <v>2021</v>
      </c>
      <c r="I6" s="98">
        <v>2022</v>
      </c>
      <c r="J6" s="98">
        <v>2023</v>
      </c>
      <c r="K6" s="98">
        <v>2024</v>
      </c>
      <c r="L6" s="98">
        <v>2025</v>
      </c>
      <c r="M6" s="98">
        <v>2026</v>
      </c>
    </row>
    <row r="7" spans="2:14" ht="5.25" customHeight="1">
      <c r="B7" s="93"/>
      <c r="C7" s="100"/>
      <c r="D7" s="100"/>
      <c r="E7" s="100"/>
      <c r="F7" s="99"/>
      <c r="G7" s="100"/>
      <c r="H7" s="101"/>
      <c r="I7" s="101"/>
      <c r="J7" s="101"/>
      <c r="K7" s="101"/>
      <c r="L7" s="101"/>
      <c r="M7" s="101"/>
    </row>
    <row r="8" spans="2:14">
      <c r="B8" s="102" t="s">
        <v>61</v>
      </c>
      <c r="C8" s="100"/>
      <c r="D8" s="100"/>
      <c r="E8" s="100"/>
      <c r="F8" s="99"/>
      <c r="G8" s="100"/>
      <c r="H8" s="101"/>
      <c r="I8" s="101"/>
      <c r="J8" s="101"/>
      <c r="K8" s="101"/>
      <c r="L8" s="101"/>
      <c r="M8" s="101"/>
    </row>
    <row r="9" spans="2:14">
      <c r="B9" s="102" t="s">
        <v>141</v>
      </c>
      <c r="C9" s="103">
        <v>83.170788290349023</v>
      </c>
      <c r="D9" s="103">
        <v>81.994325121217344</v>
      </c>
      <c r="E9" s="104">
        <v>82.262226511118811</v>
      </c>
      <c r="F9" s="103">
        <v>83.669327158795099</v>
      </c>
      <c r="G9" s="104">
        <v>97.336486772496343</v>
      </c>
      <c r="H9" s="105">
        <v>98.914645528223701</v>
      </c>
      <c r="I9" s="105">
        <v>99.016056894831294</v>
      </c>
      <c r="J9" s="105">
        <v>99.387702260021555</v>
      </c>
      <c r="K9" s="105">
        <v>99.469898544807535</v>
      </c>
      <c r="L9" s="105">
        <v>99.484309664240897</v>
      </c>
      <c r="M9" s="105">
        <v>99.322600563074076</v>
      </c>
      <c r="N9" s="66"/>
    </row>
    <row r="10" spans="2:14" ht="1.5" customHeight="1">
      <c r="B10" s="106"/>
      <c r="C10" s="103" t="s">
        <v>59</v>
      </c>
      <c r="D10" s="103" t="s">
        <v>59</v>
      </c>
      <c r="E10" s="104" t="s">
        <v>59</v>
      </c>
      <c r="F10" s="103" t="s">
        <v>59</v>
      </c>
      <c r="G10" s="104" t="s">
        <v>59</v>
      </c>
      <c r="H10" s="105" t="s">
        <v>59</v>
      </c>
      <c r="I10" s="105" t="s">
        <v>59</v>
      </c>
      <c r="J10" s="105" t="s">
        <v>59</v>
      </c>
      <c r="K10" s="105" t="s">
        <v>59</v>
      </c>
      <c r="L10" s="111" t="s">
        <v>59</v>
      </c>
      <c r="M10" s="111" t="s">
        <v>59</v>
      </c>
      <c r="N10" s="66"/>
    </row>
    <row r="11" spans="2:14" ht="12" customHeight="1">
      <c r="B11" s="107" t="s">
        <v>137</v>
      </c>
      <c r="C11" s="103">
        <v>105.48904416570015</v>
      </c>
      <c r="D11" s="103">
        <v>103.11650923663974</v>
      </c>
      <c r="E11" s="104">
        <v>102.52356155196811</v>
      </c>
      <c r="F11" s="103">
        <v>103.77994357335672</v>
      </c>
      <c r="G11" s="104">
        <v>120.12244739088395</v>
      </c>
      <c r="H11" s="105">
        <v>122.51421669770126</v>
      </c>
      <c r="I11" s="105">
        <v>121.64942733740256</v>
      </c>
      <c r="J11" s="105">
        <v>121.75012693825029</v>
      </c>
      <c r="K11" s="105">
        <v>121.51549927197951</v>
      </c>
      <c r="L11" s="105">
        <v>121.37046640212785</v>
      </c>
      <c r="M11" s="105">
        <v>121.09740978936529</v>
      </c>
      <c r="N11" s="66"/>
    </row>
    <row r="12" spans="2:14" ht="12" customHeight="1">
      <c r="B12" s="106" t="s">
        <v>62</v>
      </c>
      <c r="C12" s="109">
        <v>91.732603978701917</v>
      </c>
      <c r="D12" s="109">
        <v>88.841239610004664</v>
      </c>
      <c r="E12" s="110">
        <v>88.831858470540993</v>
      </c>
      <c r="F12" s="109">
        <v>86.820555742126231</v>
      </c>
      <c r="G12" s="110">
        <v>117.84220128208793</v>
      </c>
      <c r="H12" s="111">
        <v>116.25988662519546</v>
      </c>
      <c r="I12" s="111">
        <v>112.79115440063798</v>
      </c>
      <c r="J12" s="111">
        <v>109.26858623832084</v>
      </c>
      <c r="K12" s="111">
        <v>105.72571274314799</v>
      </c>
      <c r="L12" s="111">
        <v>102.02091051147897</v>
      </c>
      <c r="M12" s="111">
        <v>98.111858376506675</v>
      </c>
      <c r="N12" s="66"/>
    </row>
    <row r="13" spans="2:14" ht="12" customHeight="1">
      <c r="B13" s="106" t="s">
        <v>43</v>
      </c>
      <c r="C13" s="109">
        <v>90.090105050070818</v>
      </c>
      <c r="D13" s="109">
        <v>87.688528079127892</v>
      </c>
      <c r="E13" s="110">
        <v>85.750604188128733</v>
      </c>
      <c r="F13" s="109">
        <v>83.999710651347769</v>
      </c>
      <c r="G13" s="110">
        <v>96.85518282783265</v>
      </c>
      <c r="H13" s="111">
        <v>98.213332929500254</v>
      </c>
      <c r="I13" s="111">
        <v>96.545865841603273</v>
      </c>
      <c r="J13" s="111">
        <v>95.631333682995361</v>
      </c>
      <c r="K13" s="111">
        <v>94.393216211358862</v>
      </c>
      <c r="L13" s="111">
        <v>93.09911187754544</v>
      </c>
      <c r="M13" s="111">
        <v>91.869098621378882</v>
      </c>
      <c r="N13" s="66"/>
    </row>
    <row r="14" spans="2:14" ht="12" customHeight="1">
      <c r="B14" s="112" t="s">
        <v>14</v>
      </c>
      <c r="C14" s="109">
        <v>97.957638077299919</v>
      </c>
      <c r="D14" s="109">
        <v>98.317895981355036</v>
      </c>
      <c r="E14" s="110">
        <v>97.98895957473917</v>
      </c>
      <c r="F14" s="109">
        <v>98.069755157304698</v>
      </c>
      <c r="G14" s="110">
        <v>113.46143294743283</v>
      </c>
      <c r="H14" s="111">
        <v>115.20984620559629</v>
      </c>
      <c r="I14" s="111">
        <v>114.26905596791181</v>
      </c>
      <c r="J14" s="111">
        <v>115.22235065724567</v>
      </c>
      <c r="K14" s="111">
        <v>115.89784871202606</v>
      </c>
      <c r="L14" s="111">
        <v>116.31928811236061</v>
      </c>
      <c r="M14" s="111">
        <v>116.86320125686372</v>
      </c>
      <c r="N14" s="66"/>
    </row>
    <row r="15" spans="2:14" ht="12" customHeight="1">
      <c r="B15" s="112" t="s">
        <v>15</v>
      </c>
      <c r="C15" s="109">
        <v>69.276750224899033</v>
      </c>
      <c r="D15" s="109">
        <v>65.102427711619512</v>
      </c>
      <c r="E15" s="110">
        <v>61.78014604890344</v>
      </c>
      <c r="F15" s="109">
        <v>59.644423826850868</v>
      </c>
      <c r="G15" s="110">
        <v>68.926274596891574</v>
      </c>
      <c r="H15" s="111">
        <v>70.251226735870503</v>
      </c>
      <c r="I15" s="111">
        <v>67.283735612369568</v>
      </c>
      <c r="J15" s="111">
        <v>64.81121866649471</v>
      </c>
      <c r="K15" s="111">
        <v>62.238448432051911</v>
      </c>
      <c r="L15" s="111">
        <v>59.644813356797279</v>
      </c>
      <c r="M15" s="111">
        <v>57.076917580337415</v>
      </c>
      <c r="N15" s="66"/>
    </row>
    <row r="16" spans="2:14" ht="12" customHeight="1">
      <c r="B16" s="112" t="s">
        <v>19</v>
      </c>
      <c r="C16" s="109">
        <v>134.78296507757165</v>
      </c>
      <c r="D16" s="109">
        <v>134.13376989670584</v>
      </c>
      <c r="E16" s="110">
        <v>134.39779584966305</v>
      </c>
      <c r="F16" s="109">
        <v>134.56069487454087</v>
      </c>
      <c r="G16" s="110">
        <v>155.56222923900836</v>
      </c>
      <c r="H16" s="111">
        <v>157.13332955716714</v>
      </c>
      <c r="I16" s="111">
        <v>155.50958479898904</v>
      </c>
      <c r="J16" s="111">
        <v>155.12444036339633</v>
      </c>
      <c r="K16" s="111">
        <v>153.73756774150104</v>
      </c>
      <c r="L16" s="111">
        <v>151.97624561190318</v>
      </c>
      <c r="M16" s="111">
        <v>151.01387173006034</v>
      </c>
      <c r="N16" s="66"/>
    </row>
    <row r="17" spans="2:14" ht="12" customHeight="1">
      <c r="B17" s="113" t="s">
        <v>29</v>
      </c>
      <c r="C17" s="109">
        <v>99.166303508582914</v>
      </c>
      <c r="D17" s="109">
        <v>98.556662423495979</v>
      </c>
      <c r="E17" s="110">
        <v>97.434826417635662</v>
      </c>
      <c r="F17" s="109">
        <v>95.508212749001416</v>
      </c>
      <c r="G17" s="110">
        <v>117.08266221776181</v>
      </c>
      <c r="H17" s="111">
        <v>118.35176238993816</v>
      </c>
      <c r="I17" s="111">
        <v>117.32297804253027</v>
      </c>
      <c r="J17" s="111">
        <v>117.25435153160915</v>
      </c>
      <c r="K17" s="111">
        <v>116.84455667225365</v>
      </c>
      <c r="L17" s="111">
        <v>117.65328795559907</v>
      </c>
      <c r="M17" s="111">
        <v>118.4125623752641</v>
      </c>
      <c r="N17" s="66"/>
    </row>
    <row r="18" spans="2:14" ht="12" customHeight="1">
      <c r="B18" s="106" t="s">
        <v>20</v>
      </c>
      <c r="C18" s="109">
        <v>232.51989567286336</v>
      </c>
      <c r="D18" s="109">
        <v>231.4161060113222</v>
      </c>
      <c r="E18" s="110">
        <v>232.50921987753816</v>
      </c>
      <c r="F18" s="109">
        <v>234.85915524325412</v>
      </c>
      <c r="G18" s="110">
        <v>256.21723493372122</v>
      </c>
      <c r="H18" s="111">
        <v>256.49403648176542</v>
      </c>
      <c r="I18" s="111">
        <v>253.57311495156827</v>
      </c>
      <c r="J18" s="111">
        <v>252.87982593062912</v>
      </c>
      <c r="K18" s="111">
        <v>253.41351379112217</v>
      </c>
      <c r="L18" s="111">
        <v>253.98006450303424</v>
      </c>
      <c r="M18" s="111">
        <v>254.74228233555993</v>
      </c>
      <c r="N18" s="66"/>
    </row>
    <row r="19" spans="2:14" ht="12" customHeight="1">
      <c r="B19" s="106" t="s">
        <v>32</v>
      </c>
      <c r="C19" s="109">
        <v>86.775333983051183</v>
      </c>
      <c r="D19" s="109">
        <v>86.314342380472908</v>
      </c>
      <c r="E19" s="110">
        <v>85.775182650789617</v>
      </c>
      <c r="F19" s="109">
        <v>85.243227332372001</v>
      </c>
      <c r="G19" s="110">
        <v>103.65862842992628</v>
      </c>
      <c r="H19" s="111">
        <v>107.12699860659507</v>
      </c>
      <c r="I19" s="111">
        <v>109.13296650902686</v>
      </c>
      <c r="J19" s="111">
        <v>110.68462243656604</v>
      </c>
      <c r="K19" s="111">
        <v>111.37429265458752</v>
      </c>
      <c r="L19" s="111">
        <v>112.19661626728903</v>
      </c>
      <c r="M19" s="111">
        <v>113.0041770639634</v>
      </c>
      <c r="N19" s="66"/>
    </row>
    <row r="20" spans="2:14" ht="12" customHeight="1">
      <c r="B20" s="106" t="s">
        <v>46</v>
      </c>
      <c r="C20" s="109">
        <v>106.62211991400419</v>
      </c>
      <c r="D20" s="109">
        <v>105.62438420967123</v>
      </c>
      <c r="E20" s="110">
        <v>106.60015646320386</v>
      </c>
      <c r="F20" s="109">
        <v>108.18992942032754</v>
      </c>
      <c r="G20" s="110">
        <v>127.11346551282465</v>
      </c>
      <c r="H20" s="111">
        <v>132.83918637331482</v>
      </c>
      <c r="I20" s="111">
        <v>132.07685049469757</v>
      </c>
      <c r="J20" s="111">
        <v>132.44525744958358</v>
      </c>
      <c r="K20" s="111">
        <v>132.98984440850344</v>
      </c>
      <c r="L20" s="111">
        <v>133.85102574256115</v>
      </c>
      <c r="M20" s="111">
        <v>134.49814819631854</v>
      </c>
      <c r="N20" s="66"/>
    </row>
    <row r="21" spans="2:14" ht="2.25" customHeight="1">
      <c r="B21" s="106"/>
      <c r="C21" s="109" t="s">
        <v>59</v>
      </c>
      <c r="D21" s="109" t="s">
        <v>59</v>
      </c>
      <c r="E21" s="110" t="s">
        <v>59</v>
      </c>
      <c r="F21" s="109" t="s">
        <v>59</v>
      </c>
      <c r="G21" s="110" t="s">
        <v>59</v>
      </c>
      <c r="H21" s="111" t="s">
        <v>59</v>
      </c>
      <c r="I21" s="111" t="s">
        <v>59</v>
      </c>
      <c r="J21" s="111" t="s">
        <v>59</v>
      </c>
      <c r="K21" s="111" t="s">
        <v>59</v>
      </c>
      <c r="L21" s="111" t="s">
        <v>59</v>
      </c>
      <c r="M21" s="111" t="s">
        <v>59</v>
      </c>
      <c r="N21" s="66"/>
    </row>
    <row r="22" spans="2:14" ht="12" customHeight="1">
      <c r="B22" s="79" t="s">
        <v>338</v>
      </c>
      <c r="C22" s="68">
        <v>48.387313697197214</v>
      </c>
      <c r="D22" s="68">
        <v>50.500620028561734</v>
      </c>
      <c r="E22" s="69">
        <v>52.443664358575589</v>
      </c>
      <c r="F22" s="68">
        <v>54.73739581303451</v>
      </c>
      <c r="G22" s="69">
        <v>64.35549504788149</v>
      </c>
      <c r="H22" s="70">
        <v>65.074944623659988</v>
      </c>
      <c r="I22" s="70">
        <v>67.26834569045532</v>
      </c>
      <c r="J22" s="70">
        <v>69.172832520280409</v>
      </c>
      <c r="K22" s="70">
        <v>70.844034804871001</v>
      </c>
      <c r="L22" s="105">
        <v>72.182615690718421</v>
      </c>
      <c r="M22" s="105">
        <v>73.243595104352551</v>
      </c>
      <c r="N22" s="66"/>
    </row>
    <row r="23" spans="2:14" ht="12" customHeight="1">
      <c r="B23" s="81" t="s">
        <v>209</v>
      </c>
      <c r="C23" s="71">
        <v>50.133866932949601</v>
      </c>
      <c r="D23" s="71">
        <v>52.208793164597282</v>
      </c>
      <c r="E23" s="74">
        <v>54.246298669612628</v>
      </c>
      <c r="F23" s="71">
        <v>56.256566100793655</v>
      </c>
      <c r="G23" s="74">
        <v>66.069100849071475</v>
      </c>
      <c r="H23" s="75">
        <v>67.057278781830874</v>
      </c>
      <c r="I23" s="75">
        <v>69.232906567175121</v>
      </c>
      <c r="J23" s="75">
        <v>71.100167980803661</v>
      </c>
      <c r="K23" s="75">
        <v>72.695084415245432</v>
      </c>
      <c r="L23" s="111">
        <v>73.976972642654516</v>
      </c>
      <c r="M23" s="111">
        <v>75.01145469726427</v>
      </c>
      <c r="N23" s="66"/>
    </row>
    <row r="24" spans="2:14" ht="12" customHeight="1">
      <c r="B24" s="113" t="s">
        <v>48</v>
      </c>
      <c r="C24" s="71">
        <v>49.951231156509415</v>
      </c>
      <c r="D24" s="71">
        <v>52.798180698413113</v>
      </c>
      <c r="E24" s="74">
        <v>54.427394444742369</v>
      </c>
      <c r="F24" s="71">
        <v>57.276673720307798</v>
      </c>
      <c r="G24" s="74">
        <v>67.642270767984712</v>
      </c>
      <c r="H24" s="75">
        <v>69.877684089563289</v>
      </c>
      <c r="I24" s="75">
        <v>73.025142346339408</v>
      </c>
      <c r="J24" s="75">
        <v>75.616179208366916</v>
      </c>
      <c r="K24" s="75">
        <v>77.838728162580267</v>
      </c>
      <c r="L24" s="111">
        <v>79.784771043787416</v>
      </c>
      <c r="M24" s="111">
        <v>81.387917570045289</v>
      </c>
      <c r="N24" s="66"/>
    </row>
    <row r="25" spans="2:14" ht="12" customHeight="1">
      <c r="B25" s="114" t="s">
        <v>49</v>
      </c>
      <c r="C25" s="109">
        <v>48.237995301567771</v>
      </c>
      <c r="D25" s="109">
        <v>51.732781725729396</v>
      </c>
      <c r="E25" s="110">
        <v>53.844695703089599</v>
      </c>
      <c r="F25" s="109">
        <v>57.054097555019069</v>
      </c>
      <c r="G25" s="110">
        <v>66.825518927226085</v>
      </c>
      <c r="H25" s="111">
        <v>69.604819223565997</v>
      </c>
      <c r="I25" s="111">
        <v>73.721392795713527</v>
      </c>
      <c r="J25" s="111">
        <v>77.285253003763572</v>
      </c>
      <c r="K25" s="111">
        <v>80.423547935355117</v>
      </c>
      <c r="L25" s="111">
        <v>83.292125606600237</v>
      </c>
      <c r="M25" s="111">
        <v>85.952674292898308</v>
      </c>
      <c r="N25" s="66"/>
    </row>
    <row r="26" spans="2:14" ht="12" customHeight="1">
      <c r="B26" s="114" t="s">
        <v>50</v>
      </c>
      <c r="C26" s="109">
        <v>68.71154228338186</v>
      </c>
      <c r="D26" s="109">
        <v>69.456630958974358</v>
      </c>
      <c r="E26" s="110">
        <v>70.23654281912971</v>
      </c>
      <c r="F26" s="109">
        <v>73.887278988856082</v>
      </c>
      <c r="G26" s="110">
        <v>89.55868091218187</v>
      </c>
      <c r="H26" s="111">
        <v>86.596528715516953</v>
      </c>
      <c r="I26" s="111">
        <v>86.30873901765149</v>
      </c>
      <c r="J26" s="111">
        <v>85.706290320007696</v>
      </c>
      <c r="K26" s="111">
        <v>84.826613470421691</v>
      </c>
      <c r="L26" s="111">
        <v>83.768336848496631</v>
      </c>
      <c r="M26" s="111">
        <v>82.568619774944551</v>
      </c>
      <c r="N26" s="66"/>
    </row>
    <row r="27" spans="2:14" ht="12" customHeight="1">
      <c r="B27" s="113" t="s">
        <v>51</v>
      </c>
      <c r="C27" s="109">
        <v>31.975077831996327</v>
      </c>
      <c r="D27" s="109">
        <v>30.062336744896843</v>
      </c>
      <c r="E27" s="110">
        <v>29.73743156816634</v>
      </c>
      <c r="F27" s="109">
        <v>29.161410572666835</v>
      </c>
      <c r="G27" s="110">
        <v>37.600188026962655</v>
      </c>
      <c r="H27" s="111">
        <v>36.925987910464265</v>
      </c>
      <c r="I27" s="111">
        <v>37.244240622936893</v>
      </c>
      <c r="J27" s="111">
        <v>37.677917212685138</v>
      </c>
      <c r="K27" s="111">
        <v>38.182681267813393</v>
      </c>
      <c r="L27" s="111">
        <v>38.382645273031848</v>
      </c>
      <c r="M27" s="111">
        <v>38.755109046293285</v>
      </c>
      <c r="N27" s="66"/>
    </row>
    <row r="28" spans="2:14" ht="12" customHeight="1">
      <c r="B28" s="114" t="s">
        <v>300</v>
      </c>
      <c r="C28" s="109">
        <v>14.849320304709043</v>
      </c>
      <c r="D28" s="109">
        <v>14.311064460330215</v>
      </c>
      <c r="E28" s="110">
        <v>13.61960998298699</v>
      </c>
      <c r="F28" s="109">
        <v>13.799780319342963</v>
      </c>
      <c r="G28" s="110">
        <v>19.345078072089343</v>
      </c>
      <c r="H28" s="111">
        <v>18.134632671438624</v>
      </c>
      <c r="I28" s="111">
        <v>17.735711579206761</v>
      </c>
      <c r="J28" s="111">
        <v>17.615587231809577</v>
      </c>
      <c r="K28" s="111">
        <v>17.704803418764403</v>
      </c>
      <c r="L28" s="111">
        <v>17.335330625417885</v>
      </c>
      <c r="M28" s="111">
        <v>17.406083576833048</v>
      </c>
      <c r="N28" s="66"/>
    </row>
    <row r="29" spans="2:14" ht="12" customHeight="1">
      <c r="B29" s="113" t="s">
        <v>54</v>
      </c>
      <c r="C29" s="109">
        <v>56.414912337441237</v>
      </c>
      <c r="D29" s="109">
        <v>61.070020242133232</v>
      </c>
      <c r="E29" s="110">
        <v>67.459625207515359</v>
      </c>
      <c r="F29" s="109">
        <v>68.37189722769017</v>
      </c>
      <c r="G29" s="110">
        <v>77.680649034300956</v>
      </c>
      <c r="H29" s="111">
        <v>75.917538035456658</v>
      </c>
      <c r="I29" s="111">
        <v>76.004829627656505</v>
      </c>
      <c r="J29" s="111">
        <v>76.297170735057605</v>
      </c>
      <c r="K29" s="111">
        <v>76.468574899032092</v>
      </c>
      <c r="L29" s="111">
        <v>76.191080431769805</v>
      </c>
      <c r="M29" s="111">
        <v>75.822364805729322</v>
      </c>
      <c r="N29" s="66"/>
    </row>
    <row r="30" spans="2:14" ht="12" customHeight="1">
      <c r="B30" s="114" t="s">
        <v>210</v>
      </c>
      <c r="C30" s="109">
        <v>78.285930508845695</v>
      </c>
      <c r="D30" s="109">
        <v>83.631905808215905</v>
      </c>
      <c r="E30" s="110">
        <v>85.642192396052423</v>
      </c>
      <c r="F30" s="109">
        <v>87.657839563300399</v>
      </c>
      <c r="G30" s="110">
        <v>98.943356084744366</v>
      </c>
      <c r="H30" s="111">
        <v>98.406911099377069</v>
      </c>
      <c r="I30" s="111">
        <v>98.798069341774379</v>
      </c>
      <c r="J30" s="111">
        <v>100.10013794358028</v>
      </c>
      <c r="K30" s="111">
        <v>100.97334725320992</v>
      </c>
      <c r="L30" s="111">
        <v>101.38428411686284</v>
      </c>
      <c r="M30" s="111">
        <v>101.71731786944373</v>
      </c>
      <c r="N30" s="66"/>
    </row>
    <row r="31" spans="2:14" ht="12" customHeight="1">
      <c r="B31" s="84" t="s">
        <v>56</v>
      </c>
      <c r="C31" s="109">
        <v>56.724076734864994</v>
      </c>
      <c r="D31" s="109">
        <v>53.962770401784901</v>
      </c>
      <c r="E31" s="110">
        <v>53.609174094650868</v>
      </c>
      <c r="F31" s="109">
        <v>53.300761831761854</v>
      </c>
      <c r="G31" s="110">
        <v>60.589262396214082</v>
      </c>
      <c r="H31" s="111">
        <v>60.537374236072004</v>
      </c>
      <c r="I31" s="111">
        <v>60.466528303470781</v>
      </c>
      <c r="J31" s="111">
        <v>60.650252453890161</v>
      </c>
      <c r="K31" s="111">
        <v>60.678340027712132</v>
      </c>
      <c r="L31" s="111">
        <v>60.747596043948541</v>
      </c>
      <c r="M31" s="111">
        <v>60.78710565075481</v>
      </c>
      <c r="N31" s="66"/>
    </row>
    <row r="32" spans="2:14" ht="12" customHeight="1">
      <c r="B32" s="82" t="s">
        <v>57</v>
      </c>
      <c r="C32" s="71">
        <v>44.763907421257834</v>
      </c>
      <c r="D32" s="71">
        <v>44.33481890356807</v>
      </c>
      <c r="E32" s="74">
        <v>44.112769668908271</v>
      </c>
      <c r="F32" s="71">
        <v>49.009990358564963</v>
      </c>
      <c r="G32" s="74">
        <v>56.560007661140908</v>
      </c>
      <c r="H32" s="75">
        <v>53.669234955996529</v>
      </c>
      <c r="I32" s="75">
        <v>54.429343701294229</v>
      </c>
      <c r="J32" s="75">
        <v>55.091619460728339</v>
      </c>
      <c r="K32" s="75">
        <v>55.735351433541901</v>
      </c>
      <c r="L32" s="111">
        <v>55.892044475222463</v>
      </c>
      <c r="M32" s="111">
        <v>55.403469980390952</v>
      </c>
      <c r="N32" s="66"/>
    </row>
    <row r="33" spans="2:14" ht="12" customHeight="1">
      <c r="B33" s="114" t="s">
        <v>35</v>
      </c>
      <c r="C33" s="71">
        <v>13.092574566023865</v>
      </c>
      <c r="D33" s="71">
        <v>17.159603121189036</v>
      </c>
      <c r="E33" s="74">
        <v>18.979596074061355</v>
      </c>
      <c r="F33" s="71">
        <v>22.790192221105762</v>
      </c>
      <c r="G33" s="74">
        <v>32.434868074302742</v>
      </c>
      <c r="H33" s="75">
        <v>31.028315133111189</v>
      </c>
      <c r="I33" s="75">
        <v>31.682116452602806</v>
      </c>
      <c r="J33" s="75">
        <v>31.057098344150191</v>
      </c>
      <c r="K33" s="75">
        <v>32.222734385706183</v>
      </c>
      <c r="L33" s="111">
        <v>32.391880578034517</v>
      </c>
      <c r="M33" s="111">
        <v>31.200946537261665</v>
      </c>
      <c r="N33" s="66"/>
    </row>
    <row r="34" spans="2:14" ht="12" customHeight="1">
      <c r="B34" s="113" t="s">
        <v>58</v>
      </c>
      <c r="C34" s="109">
        <v>51.464558872784508</v>
      </c>
      <c r="D34" s="109">
        <v>53.021610468332113</v>
      </c>
      <c r="E34" s="110">
        <v>56.709997478404858</v>
      </c>
      <c r="F34" s="109">
        <v>62.151419216661331</v>
      </c>
      <c r="G34" s="110">
        <v>77.06373674978262</v>
      </c>
      <c r="H34" s="111">
        <v>80.780392631707045</v>
      </c>
      <c r="I34" s="111">
        <v>84.352855132423144</v>
      </c>
      <c r="J34" s="111">
        <v>87.206592705618007</v>
      </c>
      <c r="K34" s="111">
        <v>89.879531130170648</v>
      </c>
      <c r="L34" s="111">
        <v>92.532867101324712</v>
      </c>
      <c r="M34" s="111">
        <v>94.897091681482493</v>
      </c>
      <c r="N34" s="66"/>
    </row>
    <row r="35" spans="2:14" ht="12" customHeight="1">
      <c r="B35" s="106"/>
      <c r="C35" s="109"/>
      <c r="D35" s="109"/>
      <c r="E35" s="110"/>
      <c r="F35" s="109"/>
      <c r="G35" s="110"/>
      <c r="H35" s="111"/>
      <c r="I35" s="111"/>
      <c r="J35" s="111"/>
      <c r="K35" s="111"/>
      <c r="L35" s="111"/>
      <c r="M35" s="111"/>
      <c r="N35" s="66"/>
    </row>
    <row r="36" spans="2:14" ht="12" customHeight="1">
      <c r="B36" s="72" t="s">
        <v>134</v>
      </c>
      <c r="C36" s="103">
        <v>39.783949437231627</v>
      </c>
      <c r="D36" s="103">
        <v>42.202230119669146</v>
      </c>
      <c r="E36" s="104">
        <v>42.818780640274795</v>
      </c>
      <c r="F36" s="103">
        <v>44.332503152540482</v>
      </c>
      <c r="G36" s="104">
        <v>49.520436573754445</v>
      </c>
      <c r="H36" s="105">
        <v>48.629064695504596</v>
      </c>
      <c r="I36" s="105">
        <v>48.240217314632659</v>
      </c>
      <c r="J36" s="105">
        <v>47.468050175584885</v>
      </c>
      <c r="K36" s="105">
        <v>46.923112109380043</v>
      </c>
      <c r="L36" s="105">
        <v>46.33615518515532</v>
      </c>
      <c r="M36" s="105">
        <v>45.693808397254401</v>
      </c>
      <c r="N36" s="66"/>
    </row>
    <row r="37" spans="2:14" ht="12" customHeight="1">
      <c r="B37" s="203" t="s">
        <v>99</v>
      </c>
      <c r="C37" s="109">
        <v>50.533988702461251</v>
      </c>
      <c r="D37" s="109">
        <v>56.88123998628506</v>
      </c>
      <c r="E37" s="110">
        <v>60.234508031921173</v>
      </c>
      <c r="F37" s="109">
        <v>62.141177601769826</v>
      </c>
      <c r="G37" s="110">
        <v>68.687225122683586</v>
      </c>
      <c r="H37" s="111">
        <v>71.473926053397946</v>
      </c>
      <c r="I37" s="111">
        <v>72.941311891631543</v>
      </c>
      <c r="J37" s="111">
        <v>72.283447601365282</v>
      </c>
      <c r="K37" s="111">
        <v>71.771824209959561</v>
      </c>
      <c r="L37" s="111">
        <v>69.990324513537246</v>
      </c>
      <c r="M37" s="111">
        <v>68.132054699046577</v>
      </c>
      <c r="N37" s="66"/>
    </row>
    <row r="38" spans="2:14" ht="12" customHeight="1">
      <c r="B38" s="113" t="s">
        <v>123</v>
      </c>
      <c r="C38" s="109">
        <v>23.410089471741198</v>
      </c>
      <c r="D38" s="109">
        <v>25.340443585947259</v>
      </c>
      <c r="E38" s="110">
        <v>27.685012127220659</v>
      </c>
      <c r="F38" s="109">
        <v>29.166705281599704</v>
      </c>
      <c r="G38" s="110">
        <v>35.053827078829158</v>
      </c>
      <c r="H38" s="111">
        <v>31.943051035608764</v>
      </c>
      <c r="I38" s="111">
        <v>32.477149823171445</v>
      </c>
      <c r="J38" s="111">
        <v>32.957894307373159</v>
      </c>
      <c r="K38" s="111">
        <v>33.930599450324777</v>
      </c>
      <c r="L38" s="111">
        <v>35.314580445773281</v>
      </c>
      <c r="M38" s="111">
        <v>36.964658131209177</v>
      </c>
      <c r="N38" s="66"/>
    </row>
    <row r="39" spans="2:14" ht="12" customHeight="1">
      <c r="B39" s="203" t="s">
        <v>126</v>
      </c>
      <c r="C39" s="109">
        <v>47.636737369356716</v>
      </c>
      <c r="D39" s="109">
        <v>46.308589429785044</v>
      </c>
      <c r="E39" s="110">
        <v>43.58030824214115</v>
      </c>
      <c r="F39" s="109">
        <v>43.365475875662831</v>
      </c>
      <c r="G39" s="110">
        <v>46.615071784281206</v>
      </c>
      <c r="H39" s="111">
        <v>47.974817432793778</v>
      </c>
      <c r="I39" s="111">
        <v>47.338378006434851</v>
      </c>
      <c r="J39" s="111">
        <v>46.764020748260698</v>
      </c>
      <c r="K39" s="111">
        <v>45.836021868713573</v>
      </c>
      <c r="L39" s="111">
        <v>44.898260189029692</v>
      </c>
      <c r="M39" s="111">
        <v>43.746363934861805</v>
      </c>
      <c r="N39" s="66"/>
    </row>
    <row r="40" spans="2:14" ht="12" customHeight="1">
      <c r="B40" s="115" t="s">
        <v>60</v>
      </c>
      <c r="C40" s="103">
        <v>41.329422988830039</v>
      </c>
      <c r="D40" s="103">
        <v>41.77305392846057</v>
      </c>
      <c r="E40" s="104">
        <v>44.023952837079634</v>
      </c>
      <c r="F40" s="103">
        <v>45.484546952039537</v>
      </c>
      <c r="G40" s="104">
        <v>58.801215118822249</v>
      </c>
      <c r="H40" s="105">
        <v>56.2029459857471</v>
      </c>
      <c r="I40" s="105">
        <v>56.047238184401756</v>
      </c>
      <c r="J40" s="105">
        <v>55.619008174189887</v>
      </c>
      <c r="K40" s="105">
        <v>55.293967306912329</v>
      </c>
      <c r="L40" s="105">
        <v>54.647647999898112</v>
      </c>
      <c r="M40" s="105">
        <v>53.863247036094009</v>
      </c>
      <c r="N40" s="66"/>
    </row>
    <row r="41" spans="2:14">
      <c r="B41" s="106"/>
      <c r="C41" s="109"/>
      <c r="D41" s="109"/>
      <c r="E41" s="110"/>
      <c r="F41" s="109"/>
      <c r="G41" s="110"/>
      <c r="H41" s="111"/>
      <c r="I41" s="111"/>
      <c r="J41" s="111"/>
      <c r="K41" s="111"/>
      <c r="L41" s="111"/>
      <c r="M41" s="111"/>
      <c r="N41" s="66"/>
    </row>
    <row r="42" spans="2:14" ht="12" customHeight="1">
      <c r="B42" s="116" t="s">
        <v>211</v>
      </c>
      <c r="C42" s="109"/>
      <c r="D42" s="109"/>
      <c r="E42" s="110"/>
      <c r="F42" s="109"/>
      <c r="G42" s="110"/>
      <c r="H42" s="111"/>
      <c r="I42" s="111"/>
      <c r="J42" s="111"/>
      <c r="K42" s="111"/>
      <c r="L42" s="111"/>
      <c r="M42" s="111"/>
      <c r="N42" s="66"/>
    </row>
    <row r="43" spans="2:14" ht="12" customHeight="1">
      <c r="B43" s="116" t="s">
        <v>141</v>
      </c>
      <c r="C43" s="103">
        <v>69.302946118696127</v>
      </c>
      <c r="D43" s="103">
        <v>67.873860040724111</v>
      </c>
      <c r="E43" s="104">
        <v>67.975326384149085</v>
      </c>
      <c r="F43" s="103">
        <v>68.601220518675021</v>
      </c>
      <c r="G43" s="104">
        <v>83.173636808941623</v>
      </c>
      <c r="H43" s="105">
        <v>86.310758434646516</v>
      </c>
      <c r="I43" s="105">
        <v>86.571880725736349</v>
      </c>
      <c r="J43" s="105">
        <v>86.882908850274973</v>
      </c>
      <c r="K43" s="105">
        <v>86.877877443386183</v>
      </c>
      <c r="L43" s="105">
        <v>87.213288718463602</v>
      </c>
      <c r="M43" s="105">
        <v>87.328465709905231</v>
      </c>
      <c r="N43" s="66"/>
    </row>
    <row r="44" spans="2:14" ht="1.5" customHeight="1">
      <c r="B44" s="115"/>
      <c r="C44" s="103" t="s">
        <v>59</v>
      </c>
      <c r="D44" s="103" t="s">
        <v>59</v>
      </c>
      <c r="E44" s="104" t="s">
        <v>59</v>
      </c>
      <c r="F44" s="103" t="s">
        <v>59</v>
      </c>
      <c r="G44" s="104" t="s">
        <v>59</v>
      </c>
      <c r="H44" s="105" t="s">
        <v>59</v>
      </c>
      <c r="I44" s="105" t="s">
        <v>59</v>
      </c>
      <c r="J44" s="105" t="s">
        <v>59</v>
      </c>
      <c r="K44" s="105" t="s">
        <v>59</v>
      </c>
      <c r="L44" s="105" t="s">
        <v>59</v>
      </c>
      <c r="M44" s="105" t="s">
        <v>59</v>
      </c>
      <c r="N44" s="66"/>
    </row>
    <row r="45" spans="2:14" ht="12" customHeight="1">
      <c r="B45" s="115" t="s">
        <v>137</v>
      </c>
      <c r="C45" s="103">
        <v>76.866411732319619</v>
      </c>
      <c r="D45" s="103">
        <v>75.047966542658202</v>
      </c>
      <c r="E45" s="104">
        <v>74.753786030858819</v>
      </c>
      <c r="F45" s="103">
        <v>75.184425789816331</v>
      </c>
      <c r="G45" s="104">
        <v>90.794113670427649</v>
      </c>
      <c r="H45" s="105">
        <v>94.222479120883335</v>
      </c>
      <c r="I45" s="105">
        <v>94.378197006032053</v>
      </c>
      <c r="J45" s="105">
        <v>94.73711366794079</v>
      </c>
      <c r="K45" s="105">
        <v>94.802411389425387</v>
      </c>
      <c r="L45" s="105">
        <v>95.371217732369587</v>
      </c>
      <c r="M45" s="105">
        <v>95.819003020553083</v>
      </c>
      <c r="N45" s="66"/>
    </row>
    <row r="46" spans="2:14" ht="12" customHeight="1">
      <c r="B46" s="106" t="s">
        <v>62</v>
      </c>
      <c r="C46" s="109">
        <v>28.659736810274815</v>
      </c>
      <c r="D46" s="109">
        <v>25.964699358743481</v>
      </c>
      <c r="E46" s="110">
        <v>25.578799982789285</v>
      </c>
      <c r="F46" s="109">
        <v>23.379157592984328</v>
      </c>
      <c r="G46" s="110">
        <v>32.974042007004343</v>
      </c>
      <c r="H46" s="111">
        <v>36.98755562992757</v>
      </c>
      <c r="I46" s="111">
        <v>36.641016103838695</v>
      </c>
      <c r="J46" s="111">
        <v>34.757029047935255</v>
      </c>
      <c r="K46" s="111">
        <v>32.301152016481211</v>
      </c>
      <c r="L46" s="111">
        <v>29.655281659183057</v>
      </c>
      <c r="M46" s="111">
        <v>26.895706279231206</v>
      </c>
      <c r="N46" s="66"/>
    </row>
    <row r="47" spans="2:14" ht="12" customHeight="1">
      <c r="B47" s="106" t="s">
        <v>43</v>
      </c>
      <c r="C47" s="109">
        <v>74.214075143671735</v>
      </c>
      <c r="D47" s="109">
        <v>72.128619848700325</v>
      </c>
      <c r="E47" s="110">
        <v>70.413261950022871</v>
      </c>
      <c r="F47" s="109">
        <v>69.222980458419741</v>
      </c>
      <c r="G47" s="110">
        <v>80.758199306851296</v>
      </c>
      <c r="H47" s="111">
        <v>82.847670485584331</v>
      </c>
      <c r="I47" s="111">
        <v>81.821560132871483</v>
      </c>
      <c r="J47" s="111">
        <v>81.341726507568524</v>
      </c>
      <c r="K47" s="111">
        <v>80.466046356700062</v>
      </c>
      <c r="L47" s="111">
        <v>79.501220069573307</v>
      </c>
      <c r="M47" s="111">
        <v>78.61560670849704</v>
      </c>
      <c r="N47" s="66"/>
    </row>
    <row r="48" spans="2:14" ht="12" customHeight="1">
      <c r="B48" s="113" t="s">
        <v>14</v>
      </c>
      <c r="C48" s="109">
        <v>89.184644217052821</v>
      </c>
      <c r="D48" s="109">
        <v>89.376739585990506</v>
      </c>
      <c r="E48" s="110">
        <v>89.26904697704758</v>
      </c>
      <c r="F48" s="109">
        <v>89.349842559613194</v>
      </c>
      <c r="G48" s="110">
        <v>104.3023810978064</v>
      </c>
      <c r="H48" s="111">
        <v>106.0507943559696</v>
      </c>
      <c r="I48" s="111">
        <v>105.11000411828503</v>
      </c>
      <c r="J48" s="111">
        <v>106.06329880761909</v>
      </c>
      <c r="K48" s="111">
        <v>106.73879686239927</v>
      </c>
      <c r="L48" s="111">
        <v>107.16023626273386</v>
      </c>
      <c r="M48" s="111">
        <v>107.70414940723687</v>
      </c>
      <c r="N48" s="66"/>
    </row>
    <row r="49" spans="2:14" ht="12" customHeight="1">
      <c r="B49" s="113" t="s">
        <v>15</v>
      </c>
      <c r="C49" s="109">
        <v>49.579901363430459</v>
      </c>
      <c r="D49" s="109">
        <v>45.755063100869364</v>
      </c>
      <c r="E49" s="110">
        <v>43.004340947619632</v>
      </c>
      <c r="F49" s="109">
        <v>41.372928777489456</v>
      </c>
      <c r="G49" s="110">
        <v>50.014224708378471</v>
      </c>
      <c r="H49" s="111">
        <v>52.47392442865938</v>
      </c>
      <c r="I49" s="111">
        <v>50.36382729399471</v>
      </c>
      <c r="J49" s="111">
        <v>48.420653575700015</v>
      </c>
      <c r="K49" s="111">
        <v>46.377491998757833</v>
      </c>
      <c r="L49" s="111">
        <v>44.287126357808653</v>
      </c>
      <c r="M49" s="111">
        <v>42.217167118002095</v>
      </c>
      <c r="N49" s="66"/>
    </row>
    <row r="50" spans="2:14" ht="12" customHeight="1">
      <c r="B50" s="113" t="s">
        <v>19</v>
      </c>
      <c r="C50" s="109">
        <v>121.60194647087164</v>
      </c>
      <c r="D50" s="109">
        <v>121.26248276799299</v>
      </c>
      <c r="E50" s="110">
        <v>121.78060440276886</v>
      </c>
      <c r="F50" s="109">
        <v>122.08000035735384</v>
      </c>
      <c r="G50" s="110">
        <v>142.02852394200758</v>
      </c>
      <c r="H50" s="111">
        <v>144.20307879219837</v>
      </c>
      <c r="I50" s="111">
        <v>143.14605295382719</v>
      </c>
      <c r="J50" s="111">
        <v>143.07652517799664</v>
      </c>
      <c r="K50" s="111">
        <v>141.94343901647773</v>
      </c>
      <c r="L50" s="111">
        <v>140.4365471875245</v>
      </c>
      <c r="M50" s="111">
        <v>139.71945096759782</v>
      </c>
      <c r="N50" s="66"/>
    </row>
    <row r="51" spans="2:14" ht="12" customHeight="1">
      <c r="B51" s="113" t="s">
        <v>29</v>
      </c>
      <c r="C51" s="109">
        <v>86.068192469295411</v>
      </c>
      <c r="D51" s="109">
        <v>85.065961680639873</v>
      </c>
      <c r="E51" s="110">
        <v>83.60470437395837</v>
      </c>
      <c r="F51" s="109">
        <v>82.199108752446222</v>
      </c>
      <c r="G51" s="110">
        <v>102.29055944055945</v>
      </c>
      <c r="H51" s="111">
        <v>104.54065198069624</v>
      </c>
      <c r="I51" s="111">
        <v>104.30512362536462</v>
      </c>
      <c r="J51" s="111">
        <v>104.79036984412491</v>
      </c>
      <c r="K51" s="111">
        <v>104.8823070964701</v>
      </c>
      <c r="L51" s="111">
        <v>106.04970898502523</v>
      </c>
      <c r="M51" s="111">
        <v>107.16246524677598</v>
      </c>
      <c r="N51" s="66"/>
    </row>
    <row r="52" spans="2:14" ht="12" customHeight="1">
      <c r="B52" s="106" t="s">
        <v>20</v>
      </c>
      <c r="C52" s="109">
        <v>149.56187452306781</v>
      </c>
      <c r="D52" s="109">
        <v>148.10856794672674</v>
      </c>
      <c r="E52" s="110">
        <v>151.1569436034043</v>
      </c>
      <c r="F52" s="109">
        <v>150.42771986019486</v>
      </c>
      <c r="G52" s="110">
        <v>169.23869629426702</v>
      </c>
      <c r="H52" s="111">
        <v>172.26892107581472</v>
      </c>
      <c r="I52" s="111">
        <v>170.99541302829527</v>
      </c>
      <c r="J52" s="111">
        <v>170.74755241947537</v>
      </c>
      <c r="K52" s="111">
        <v>171.28124027996876</v>
      </c>
      <c r="L52" s="111">
        <v>171.84779099188091</v>
      </c>
      <c r="M52" s="111">
        <v>172.61000882440544</v>
      </c>
      <c r="N52" s="66"/>
    </row>
    <row r="53" spans="2:14" ht="12" customHeight="1">
      <c r="B53" s="106" t="s">
        <v>32</v>
      </c>
      <c r="C53" s="109">
        <v>77.790076963491472</v>
      </c>
      <c r="D53" s="109">
        <v>76.752948751351653</v>
      </c>
      <c r="E53" s="110">
        <v>75.946263689471252</v>
      </c>
      <c r="F53" s="109">
        <v>75.288029105150073</v>
      </c>
      <c r="G53" s="110">
        <v>93.765459925780604</v>
      </c>
      <c r="H53" s="111">
        <v>97.202128829779838</v>
      </c>
      <c r="I53" s="111">
        <v>99.223729497933462</v>
      </c>
      <c r="J53" s="111">
        <v>100.76793011651858</v>
      </c>
      <c r="K53" s="111">
        <v>101.46145860326203</v>
      </c>
      <c r="L53" s="111">
        <v>102.28198115378819</v>
      </c>
      <c r="M53" s="111">
        <v>103.09047124501487</v>
      </c>
      <c r="N53" s="66"/>
    </row>
    <row r="54" spans="2:14" ht="12" customHeight="1">
      <c r="B54" s="106" t="s">
        <v>46</v>
      </c>
      <c r="C54" s="109">
        <v>81.69030306586788</v>
      </c>
      <c r="D54" s="109">
        <v>81.366368221829063</v>
      </c>
      <c r="E54" s="110">
        <v>81.714230267746146</v>
      </c>
      <c r="F54" s="109">
        <v>83.00571659188013</v>
      </c>
      <c r="G54" s="110">
        <v>103.17130408399422</v>
      </c>
      <c r="H54" s="111">
        <v>109.01522989464539</v>
      </c>
      <c r="I54" s="111">
        <v>109.46748668787319</v>
      </c>
      <c r="J54" s="111">
        <v>110.1457236328278</v>
      </c>
      <c r="K54" s="111">
        <v>111.0254523739226</v>
      </c>
      <c r="L54" s="111">
        <v>113.24626361838467</v>
      </c>
      <c r="M54" s="111">
        <v>115.25927668688981</v>
      </c>
      <c r="N54" s="66"/>
    </row>
    <row r="55" spans="2:14" ht="5.25" customHeight="1">
      <c r="B55" s="106"/>
      <c r="C55" s="109"/>
      <c r="D55" s="109"/>
      <c r="E55" s="110"/>
      <c r="F55" s="109"/>
      <c r="G55" s="110"/>
      <c r="H55" s="111"/>
      <c r="I55" s="111"/>
      <c r="J55" s="111"/>
      <c r="K55" s="111"/>
      <c r="L55" s="111"/>
      <c r="M55" s="111" t="s">
        <v>59</v>
      </c>
      <c r="N55" s="66"/>
    </row>
    <row r="56" spans="2:14" ht="12" customHeight="1">
      <c r="B56" s="79" t="s">
        <v>338</v>
      </c>
      <c r="C56" s="68">
        <v>34.97101002377034</v>
      </c>
      <c r="D56" s="68">
        <v>36.101358507816144</v>
      </c>
      <c r="E56" s="69">
        <v>37.008242121789678</v>
      </c>
      <c r="F56" s="68">
        <v>38.736983844331085</v>
      </c>
      <c r="G56" s="69">
        <v>46.002066954323105</v>
      </c>
      <c r="H56" s="70">
        <v>47.718892856443581</v>
      </c>
      <c r="I56" s="70">
        <v>49.070560415300648</v>
      </c>
      <c r="J56" s="70">
        <v>50.3327999680196</v>
      </c>
      <c r="K56" s="70">
        <v>51.150471115326894</v>
      </c>
      <c r="L56" s="70">
        <v>51.55860872761437</v>
      </c>
      <c r="M56" s="105">
        <v>51.321428087874246</v>
      </c>
      <c r="N56" s="66"/>
    </row>
    <row r="57" spans="2:14" ht="12" customHeight="1">
      <c r="B57" s="113" t="s">
        <v>48</v>
      </c>
      <c r="C57" s="109" t="s">
        <v>59</v>
      </c>
      <c r="D57" s="109" t="s">
        <v>59</v>
      </c>
      <c r="E57" s="110" t="s">
        <v>59</v>
      </c>
      <c r="F57" s="109" t="s">
        <v>59</v>
      </c>
      <c r="G57" s="110" t="s">
        <v>59</v>
      </c>
      <c r="H57" s="111" t="s">
        <v>59</v>
      </c>
      <c r="I57" s="111" t="s">
        <v>59</v>
      </c>
      <c r="J57" s="111" t="s">
        <v>59</v>
      </c>
      <c r="K57" s="111" t="s">
        <v>59</v>
      </c>
      <c r="L57" s="111" t="s">
        <v>59</v>
      </c>
      <c r="M57" s="111" t="s">
        <v>59</v>
      </c>
      <c r="N57" s="66"/>
    </row>
    <row r="58" spans="2:14" ht="12" customHeight="1">
      <c r="B58" s="113" t="s">
        <v>51</v>
      </c>
      <c r="C58" s="109">
        <v>31.454047195330123</v>
      </c>
      <c r="D58" s="109">
        <v>30.270891703473502</v>
      </c>
      <c r="E58" s="110">
        <v>30.53410506853098</v>
      </c>
      <c r="F58" s="109">
        <v>29.253399979401262</v>
      </c>
      <c r="G58" s="110">
        <v>38.904725277116398</v>
      </c>
      <c r="H58" s="111">
        <v>39.9334246187208</v>
      </c>
      <c r="I58" s="111">
        <v>40.728070540811025</v>
      </c>
      <c r="J58" s="111">
        <v>41.447346154581986</v>
      </c>
      <c r="K58" s="111">
        <v>42.175957278042098</v>
      </c>
      <c r="L58" s="111">
        <v>42.65359200753317</v>
      </c>
      <c r="M58" s="111">
        <v>43.029934186669671</v>
      </c>
      <c r="N58" s="66"/>
    </row>
    <row r="59" spans="2:14" ht="12" customHeight="1">
      <c r="B59" s="113" t="s">
        <v>54</v>
      </c>
      <c r="C59" s="109">
        <v>40.282199490370779</v>
      </c>
      <c r="D59" s="109">
        <v>42.514940979591877</v>
      </c>
      <c r="E59" s="110">
        <v>42.942942186503302</v>
      </c>
      <c r="F59" s="109">
        <v>44.107909882048403</v>
      </c>
      <c r="G59" s="110">
        <v>51.488191232994659</v>
      </c>
      <c r="H59" s="111">
        <v>53.69664933538084</v>
      </c>
      <c r="I59" s="111">
        <v>55.30070140076954</v>
      </c>
      <c r="J59" s="111">
        <v>57.068707474942897</v>
      </c>
      <c r="K59" s="111">
        <v>58.469094913103874</v>
      </c>
      <c r="L59" s="111">
        <v>59.313239877871098</v>
      </c>
      <c r="M59" s="111">
        <v>60.035899517354757</v>
      </c>
      <c r="N59" s="66"/>
    </row>
    <row r="60" spans="2:14" ht="12" customHeight="1">
      <c r="B60" s="113" t="s">
        <v>57</v>
      </c>
      <c r="C60" s="109">
        <v>32.21595790906278</v>
      </c>
      <c r="D60" s="109">
        <v>32.293168507790853</v>
      </c>
      <c r="E60" s="110">
        <v>34.573377466218609</v>
      </c>
      <c r="F60" s="109">
        <v>40.514348669861739</v>
      </c>
      <c r="G60" s="110">
        <v>46.721193191007828</v>
      </c>
      <c r="H60" s="111">
        <v>46.381812092398313</v>
      </c>
      <c r="I60" s="111">
        <v>47.457698741805565</v>
      </c>
      <c r="J60" s="111">
        <v>49.00362054332431</v>
      </c>
      <c r="K60" s="111">
        <v>49.354960881025434</v>
      </c>
      <c r="L60" s="111">
        <v>49.397961761176518</v>
      </c>
      <c r="M60" s="111">
        <v>48.310689184433208</v>
      </c>
      <c r="N60" s="66"/>
    </row>
    <row r="61" spans="2:14" ht="12" hidden="1" customHeight="1">
      <c r="B61" s="72" t="s">
        <v>134</v>
      </c>
      <c r="C61" s="103" t="s">
        <v>45</v>
      </c>
      <c r="D61" s="103" t="s">
        <v>45</v>
      </c>
      <c r="E61" s="103" t="s">
        <v>45</v>
      </c>
      <c r="F61" s="103" t="s">
        <v>45</v>
      </c>
      <c r="G61" s="103" t="s">
        <v>45</v>
      </c>
      <c r="H61" s="103" t="s">
        <v>45</v>
      </c>
      <c r="I61" s="103" t="s">
        <v>45</v>
      </c>
      <c r="J61" s="103" t="s">
        <v>45</v>
      </c>
      <c r="K61" s="103" t="s">
        <v>45</v>
      </c>
      <c r="L61" s="103"/>
      <c r="M61" s="103" t="s">
        <v>45</v>
      </c>
      <c r="N61" s="66"/>
    </row>
    <row r="62" spans="2:14" ht="2.25" customHeight="1">
      <c r="B62" s="108"/>
      <c r="C62" s="109"/>
      <c r="D62" s="109"/>
      <c r="E62" s="109"/>
      <c r="F62" s="109"/>
      <c r="G62" s="109"/>
      <c r="H62" s="109"/>
      <c r="I62" s="109"/>
      <c r="J62" s="109"/>
      <c r="K62" s="109"/>
      <c r="L62" s="109"/>
      <c r="M62" s="93"/>
      <c r="N62" s="66"/>
    </row>
    <row r="63" spans="2:14" ht="2.25" customHeight="1">
      <c r="B63" s="145"/>
      <c r="C63" s="146"/>
      <c r="D63" s="146"/>
      <c r="E63" s="146"/>
      <c r="F63" s="146"/>
      <c r="G63" s="146"/>
      <c r="H63" s="146"/>
      <c r="I63" s="146"/>
      <c r="J63" s="146"/>
      <c r="K63" s="146"/>
      <c r="L63" s="146"/>
      <c r="M63" s="147"/>
      <c r="N63" s="66"/>
    </row>
    <row r="64" spans="2:14" ht="13.5" customHeight="1">
      <c r="B64" s="257" t="s">
        <v>208</v>
      </c>
      <c r="C64" s="257"/>
      <c r="D64" s="257"/>
      <c r="E64" s="257"/>
      <c r="F64" s="257"/>
      <c r="G64" s="257"/>
      <c r="H64" s="257"/>
      <c r="I64" s="257"/>
      <c r="J64" s="257"/>
      <c r="K64" s="257"/>
      <c r="L64" s="257"/>
      <c r="M64" s="257"/>
    </row>
    <row r="65" spans="1:13" s="56" customFormat="1" ht="35.25" customHeight="1">
      <c r="A65" s="1"/>
      <c r="B65" s="258" t="s">
        <v>418</v>
      </c>
      <c r="C65" s="258"/>
      <c r="D65" s="258"/>
      <c r="E65" s="258"/>
      <c r="F65" s="258"/>
      <c r="G65" s="258"/>
      <c r="H65" s="258"/>
      <c r="I65" s="258"/>
      <c r="J65" s="258"/>
      <c r="K65" s="258"/>
      <c r="L65" s="258"/>
      <c r="M65" s="258"/>
    </row>
    <row r="66" spans="1:13" s="56" customFormat="1" ht="26.25" customHeight="1">
      <c r="A66" s="1"/>
      <c r="B66" s="258" t="s">
        <v>419</v>
      </c>
      <c r="C66" s="258"/>
      <c r="D66" s="258"/>
      <c r="E66" s="258"/>
      <c r="F66" s="258"/>
      <c r="G66" s="258"/>
      <c r="H66" s="258"/>
      <c r="I66" s="258"/>
      <c r="J66" s="258"/>
      <c r="K66" s="258"/>
      <c r="L66" s="258"/>
      <c r="M66" s="258"/>
    </row>
    <row r="67" spans="1:13" ht="19.5" customHeight="1">
      <c r="B67" s="259" t="s">
        <v>212</v>
      </c>
      <c r="C67" s="259"/>
      <c r="D67" s="259"/>
      <c r="E67" s="259"/>
      <c r="F67" s="259"/>
      <c r="G67" s="259"/>
      <c r="H67" s="259"/>
      <c r="I67" s="259"/>
      <c r="J67" s="259"/>
      <c r="K67" s="259"/>
      <c r="L67" s="259"/>
      <c r="M67" s="259"/>
    </row>
  </sheetData>
  <mergeCells count="5">
    <mergeCell ref="G5:I5"/>
    <mergeCell ref="B64:M64"/>
    <mergeCell ref="B65:M65"/>
    <mergeCell ref="B66:M66"/>
    <mergeCell ref="B67:M67"/>
  </mergeCells>
  <printOptions horizontalCentered="1"/>
  <pageMargins left="0.75" right="0.75" top="1" bottom="1" header="0.5" footer="0.5"/>
  <pageSetup scale="3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FD7F08-1E4B-424F-B979-BD5484460AE4}">
  <sheetPr codeName="Sheet4">
    <tabColor theme="5" tint="0.59999389629810485"/>
    <pageSetUpPr fitToPage="1"/>
  </sheetPr>
  <dimension ref="C4:BE78"/>
  <sheetViews>
    <sheetView showGridLines="0" topLeftCell="C1" zoomScale="85" zoomScaleNormal="85" zoomScaleSheetLayoutView="100" workbookViewId="0">
      <selection activeCell="S35" sqref="S35"/>
    </sheetView>
  </sheetViews>
  <sheetFormatPr defaultColWidth="9.140625" defaultRowHeight="12.75"/>
  <cols>
    <col min="1" max="2" width="9.140625" style="128"/>
    <col min="3" max="3" width="9.140625" style="129"/>
    <col min="4" max="6" width="9.140625" style="128"/>
    <col min="7" max="7" width="3.5703125" style="128" customWidth="1"/>
    <col min="8" max="23" width="9.140625" style="128"/>
    <col min="24" max="24" width="27.42578125" style="128" customWidth="1"/>
    <col min="25" max="16384" width="9.140625" style="128"/>
  </cols>
  <sheetData>
    <row r="4" spans="3:57" ht="15">
      <c r="C4" s="130"/>
    </row>
    <row r="9" spans="3:57">
      <c r="X9"/>
      <c r="Y9"/>
      <c r="Z9"/>
      <c r="AA9"/>
      <c r="AB9"/>
      <c r="AC9"/>
      <c r="AD9"/>
      <c r="AE9"/>
      <c r="AF9"/>
      <c r="AG9"/>
      <c r="AH9"/>
      <c r="AI9"/>
      <c r="AJ9"/>
      <c r="AK9"/>
      <c r="BA9"/>
      <c r="BB9"/>
      <c r="BC9"/>
      <c r="BD9"/>
      <c r="BE9"/>
    </row>
    <row r="10" spans="3:57">
      <c r="X10" s="154"/>
      <c r="BA10" s="153"/>
      <c r="BB10" s="153"/>
      <c r="BC10" s="152"/>
      <c r="BD10" s="152"/>
      <c r="BE10" s="152"/>
    </row>
    <row r="11" spans="3:57">
      <c r="Y11" s="51">
        <v>2007</v>
      </c>
      <c r="Z11" s="156">
        <v>8</v>
      </c>
      <c r="AA11" s="156">
        <f t="shared" ref="AA11:AM11" si="0">Z11+1</f>
        <v>9</v>
      </c>
      <c r="AB11" s="156">
        <f t="shared" si="0"/>
        <v>10</v>
      </c>
      <c r="AC11" s="156">
        <f t="shared" si="0"/>
        <v>11</v>
      </c>
      <c r="AD11" s="156">
        <f t="shared" si="0"/>
        <v>12</v>
      </c>
      <c r="AE11" s="156">
        <f t="shared" si="0"/>
        <v>13</v>
      </c>
      <c r="AF11" s="156">
        <f t="shared" si="0"/>
        <v>14</v>
      </c>
      <c r="AG11" s="156">
        <f t="shared" si="0"/>
        <v>15</v>
      </c>
      <c r="AH11" s="156">
        <f t="shared" si="0"/>
        <v>16</v>
      </c>
      <c r="AI11" s="156">
        <f t="shared" si="0"/>
        <v>17</v>
      </c>
      <c r="AJ11" s="156">
        <f t="shared" si="0"/>
        <v>18</v>
      </c>
      <c r="AK11" s="156">
        <f t="shared" si="0"/>
        <v>19</v>
      </c>
      <c r="AL11" s="156">
        <f t="shared" si="0"/>
        <v>20</v>
      </c>
      <c r="AM11" s="156">
        <f t="shared" si="0"/>
        <v>21</v>
      </c>
      <c r="BA11" s="151"/>
      <c r="BB11" s="151"/>
      <c r="BC11" s="150"/>
      <c r="BD11" s="150"/>
      <c r="BE11" s="150"/>
    </row>
    <row r="12" spans="3:57">
      <c r="X12" s="155" t="s">
        <v>137</v>
      </c>
      <c r="Y12" s="157">
        <v>71.080449584867424</v>
      </c>
      <c r="Z12" s="157">
        <v>77.801418653820264</v>
      </c>
      <c r="AA12" s="157">
        <v>91.025053918847732</v>
      </c>
      <c r="AB12" s="157">
        <v>97.48334725682048</v>
      </c>
      <c r="AC12" s="157">
        <v>101.54753358916906</v>
      </c>
      <c r="AD12" s="157">
        <v>105.63475659982598</v>
      </c>
      <c r="AE12" s="157">
        <v>104.15008017900702</v>
      </c>
      <c r="AF12" s="157">
        <v>103.64634930259312</v>
      </c>
      <c r="AG12" s="157">
        <v>103.04743690699465</v>
      </c>
      <c r="AH12" s="157">
        <v>105.48904416570015</v>
      </c>
      <c r="AI12" s="157">
        <v>103.11650923663974</v>
      </c>
      <c r="AJ12" s="157">
        <v>102.52356155196811</v>
      </c>
      <c r="AK12" s="157">
        <v>103.77994357335672</v>
      </c>
      <c r="AL12" s="157">
        <v>120.12244739088395</v>
      </c>
      <c r="AM12" s="157">
        <v>122.51421669770126</v>
      </c>
      <c r="BA12" s="151"/>
      <c r="BB12" s="151"/>
      <c r="BC12" s="150"/>
      <c r="BD12" s="150"/>
      <c r="BE12" s="150"/>
    </row>
    <row r="13" spans="3:57">
      <c r="X13" s="155" t="s">
        <v>338</v>
      </c>
      <c r="Y13" s="157">
        <v>36.057220349538362</v>
      </c>
      <c r="Z13" s="157">
        <v>34.042966321783396</v>
      </c>
      <c r="AA13" s="157">
        <v>39.301251179328567</v>
      </c>
      <c r="AB13" s="157">
        <v>38.104551397933911</v>
      </c>
      <c r="AC13" s="157">
        <v>37.251426377875255</v>
      </c>
      <c r="AD13" s="157">
        <v>37.141711778376241</v>
      </c>
      <c r="AE13" s="157">
        <v>38.327073623461459</v>
      </c>
      <c r="AF13" s="157">
        <v>40.409387603047314</v>
      </c>
      <c r="AG13" s="157">
        <v>43.597201536240092</v>
      </c>
      <c r="AH13" s="157">
        <v>48.387313697197214</v>
      </c>
      <c r="AI13" s="157">
        <v>50.500620028561734</v>
      </c>
      <c r="AJ13" s="157">
        <v>52.443664358575589</v>
      </c>
      <c r="AK13" s="157">
        <v>54.73739581303451</v>
      </c>
      <c r="AL13" s="157">
        <v>64.35549504788149</v>
      </c>
      <c r="AM13" s="157">
        <v>65.074944623659988</v>
      </c>
      <c r="BA13" s="151"/>
      <c r="BB13" s="151"/>
      <c r="BC13" s="150"/>
      <c r="BD13" s="150"/>
      <c r="BE13" s="150"/>
    </row>
    <row r="14" spans="3:57">
      <c r="X14" s="155" t="s">
        <v>134</v>
      </c>
      <c r="Y14" s="157">
        <v>29.941531008271319</v>
      </c>
      <c r="Z14" s="157">
        <v>28.069703889208757</v>
      </c>
      <c r="AA14" s="157">
        <v>30.464882992377785</v>
      </c>
      <c r="AB14" s="157">
        <v>28.720594656927538</v>
      </c>
      <c r="AC14" s="157">
        <v>30.043799373857315</v>
      </c>
      <c r="AD14" s="157">
        <v>30.519068400067901</v>
      </c>
      <c r="AE14" s="157">
        <v>31.676596022940874</v>
      </c>
      <c r="AF14" s="157">
        <v>32.137565897552811</v>
      </c>
      <c r="AG14" s="157">
        <v>36.484477949440873</v>
      </c>
      <c r="AH14" s="157">
        <v>39.783949437231627</v>
      </c>
      <c r="AI14" s="157">
        <v>42.202230119669146</v>
      </c>
      <c r="AJ14" s="157">
        <v>42.818780640274795</v>
      </c>
      <c r="AK14" s="157">
        <v>44.332503152540482</v>
      </c>
      <c r="AL14" s="157">
        <v>49.520436573754445</v>
      </c>
      <c r="AM14" s="157">
        <v>48.629064695504596</v>
      </c>
    </row>
    <row r="15" spans="3:57">
      <c r="X15" s="51"/>
      <c r="Y15" s="158">
        <v>2007</v>
      </c>
      <c r="Z15" s="156">
        <v>8</v>
      </c>
      <c r="AA15" s="156">
        <v>9</v>
      </c>
      <c r="AB15" s="156">
        <v>10</v>
      </c>
      <c r="AC15" s="156">
        <v>11</v>
      </c>
      <c r="AD15" s="156">
        <v>12</v>
      </c>
      <c r="AE15" s="156">
        <v>13</v>
      </c>
      <c r="AF15" s="156">
        <v>14</v>
      </c>
      <c r="AG15" s="156">
        <v>15</v>
      </c>
      <c r="AH15" s="156">
        <v>16</v>
      </c>
      <c r="AI15" s="156">
        <v>17</v>
      </c>
      <c r="AJ15" s="156">
        <v>18</v>
      </c>
      <c r="AK15" s="156">
        <v>19</v>
      </c>
      <c r="AL15" s="156">
        <v>20</v>
      </c>
      <c r="AM15" s="156">
        <v>21</v>
      </c>
    </row>
    <row r="16" spans="3:57">
      <c r="X16" s="155" t="s">
        <v>137</v>
      </c>
      <c r="Y16" s="52">
        <v>2.6017155631824798</v>
      </c>
      <c r="Z16" s="52">
        <v>2.5736288072632467</v>
      </c>
      <c r="AA16" s="52">
        <v>2.4427985063880007</v>
      </c>
      <c r="AB16" s="52">
        <v>2.4815106580922541</v>
      </c>
      <c r="AC16" s="52">
        <v>2.6309902319519503</v>
      </c>
      <c r="AD16" s="52">
        <v>2.5458126910772259</v>
      </c>
      <c r="AE16" s="52">
        <v>2.3739506822217264</v>
      </c>
      <c r="AF16" s="52">
        <v>2.2953525180931833</v>
      </c>
      <c r="AG16" s="52">
        <v>2.1276128740533937</v>
      </c>
      <c r="AH16" s="52">
        <v>2.1221137627760078</v>
      </c>
      <c r="AI16" s="52">
        <v>2.067099725682648</v>
      </c>
      <c r="AJ16" s="52">
        <v>2.1127878891048146</v>
      </c>
      <c r="AK16" s="52">
        <v>2.063546335359665</v>
      </c>
      <c r="AL16" s="52">
        <v>1.9922120909330887</v>
      </c>
      <c r="AM16" s="52">
        <v>1.742894373719911</v>
      </c>
    </row>
    <row r="17" spans="3:39">
      <c r="X17" s="155" t="s">
        <v>338</v>
      </c>
      <c r="Y17" s="52">
        <v>2.3327733240328876</v>
      </c>
      <c r="Z17" s="52">
        <v>2.1774497360202472</v>
      </c>
      <c r="AA17" s="52">
        <v>2.1404836769349886</v>
      </c>
      <c r="AB17" s="52">
        <v>2.1054984049738108</v>
      </c>
      <c r="AC17" s="52">
        <v>2.0452200678544949</v>
      </c>
      <c r="AD17" s="52">
        <v>1.9429375092740369</v>
      </c>
      <c r="AE17" s="52">
        <v>1.8547731231960192</v>
      </c>
      <c r="AF17" s="52">
        <v>1.8681088773705783</v>
      </c>
      <c r="AG17" s="52">
        <v>1.9395366873609818</v>
      </c>
      <c r="AH17" s="52">
        <v>2.0880684306949147</v>
      </c>
      <c r="AI17" s="52">
        <v>2.119256445662256</v>
      </c>
      <c r="AJ17" s="52">
        <v>2.0616121393673752</v>
      </c>
      <c r="AK17" s="52">
        <v>2.0806680953463443</v>
      </c>
      <c r="AL17" s="52">
        <v>2.1480200442340776</v>
      </c>
      <c r="AM17" s="52">
        <v>2.0748811488029184</v>
      </c>
    </row>
    <row r="18" spans="3:39">
      <c r="X18" s="155" t="s">
        <v>134</v>
      </c>
      <c r="Y18" s="52">
        <v>0.92108763527646631</v>
      </c>
      <c r="Z18" s="52">
        <v>0.94310515865484634</v>
      </c>
      <c r="AA18" s="52">
        <v>0.97670596485652172</v>
      </c>
      <c r="AB18" s="52">
        <v>0.94767361532688499</v>
      </c>
      <c r="AC18" s="52">
        <v>1.0113645072082558</v>
      </c>
      <c r="AD18" s="52">
        <v>1.131402349216919</v>
      </c>
      <c r="AE18" s="52">
        <v>1.2066432660997808</v>
      </c>
      <c r="AF18" s="52">
        <v>1.2823038289597128</v>
      </c>
      <c r="AG18" s="52">
        <v>1.4222581126992351</v>
      </c>
      <c r="AH18" s="52">
        <v>1.5152538249830108</v>
      </c>
      <c r="AI18" s="52">
        <v>1.5050241486386089</v>
      </c>
      <c r="AJ18" s="52">
        <v>1.6846028041675161</v>
      </c>
      <c r="AK18" s="52">
        <v>1.709646082588278</v>
      </c>
      <c r="AL18" s="52">
        <v>1.8724628125556568</v>
      </c>
      <c r="AM18" s="52">
        <v>1.7925454327014694</v>
      </c>
    </row>
    <row r="26" spans="3:39">
      <c r="C26" s="131"/>
    </row>
    <row r="28" spans="3:39" ht="15">
      <c r="C28" s="130"/>
    </row>
    <row r="50" spans="3:4">
      <c r="C50" s="131"/>
    </row>
    <row r="51" spans="3:4">
      <c r="C51" s="131"/>
    </row>
    <row r="62" spans="3:4" ht="15">
      <c r="C62" s="132"/>
      <c r="D62" s="132"/>
    </row>
    <row r="63" spans="3:4" ht="15">
      <c r="C63" s="132"/>
      <c r="D63" s="132"/>
    </row>
    <row r="64" spans="3:4" ht="15">
      <c r="C64" s="132"/>
      <c r="D64" s="132"/>
    </row>
    <row r="65" spans="3:4">
      <c r="C65" s="49"/>
      <c r="D65" s="49"/>
    </row>
    <row r="66" spans="3:4">
      <c r="C66" s="49"/>
      <c r="D66" s="49"/>
    </row>
    <row r="67" spans="3:4">
      <c r="C67" s="49"/>
      <c r="D67" s="49"/>
    </row>
    <row r="68" spans="3:4">
      <c r="C68" s="49"/>
      <c r="D68" s="49"/>
    </row>
    <row r="69" spans="3:4">
      <c r="C69" s="49"/>
      <c r="D69" s="49"/>
    </row>
    <row r="70" spans="3:4">
      <c r="C70" s="49"/>
      <c r="D70" s="49"/>
    </row>
    <row r="71" spans="3:4">
      <c r="C71" s="49"/>
      <c r="D71" s="49"/>
    </row>
    <row r="72" spans="3:4">
      <c r="C72" s="49"/>
      <c r="D72" s="49"/>
    </row>
    <row r="73" spans="3:4">
      <c r="C73" s="49"/>
      <c r="D73" s="49"/>
    </row>
    <row r="74" spans="3:4">
      <c r="C74" s="49"/>
      <c r="D74" s="49"/>
    </row>
    <row r="75" spans="3:4">
      <c r="C75" s="49"/>
      <c r="D75" s="49"/>
    </row>
    <row r="76" spans="3:4">
      <c r="C76" s="49"/>
      <c r="D76" s="49"/>
    </row>
    <row r="77" spans="3:4">
      <c r="C77" s="49"/>
      <c r="D77" s="49"/>
    </row>
    <row r="78" spans="3:4">
      <c r="C78" s="49"/>
      <c r="D78" s="49"/>
    </row>
  </sheetData>
  <pageMargins left="0.7" right="0.7" top="0.75" bottom="0.75" header="0.3" footer="0.3"/>
  <pageSetup scale="33" fitToHeight="0" orientation="landscape" r:id="rId1"/>
  <colBreaks count="1" manualBreakCount="1">
    <brk id="8"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FC05A4-82FA-415B-9E0F-19F98F3ED4A6}">
  <sheetPr codeName="Sheet5">
    <tabColor theme="5" tint="0.59999389629810485"/>
  </sheetPr>
  <dimension ref="A2:I18"/>
  <sheetViews>
    <sheetView showGridLines="0" topLeftCell="A7" workbookViewId="0">
      <selection activeCell="W17" sqref="W17"/>
    </sheetView>
  </sheetViews>
  <sheetFormatPr defaultRowHeight="12.75"/>
  <cols>
    <col min="1" max="1" width="39.140625" customWidth="1"/>
  </cols>
  <sheetData>
    <row r="2" spans="1:9" ht="25.5">
      <c r="A2" s="159" t="s">
        <v>339</v>
      </c>
      <c r="B2" s="117">
        <v>2019</v>
      </c>
      <c r="C2" s="117">
        <v>20</v>
      </c>
      <c r="D2" s="117">
        <v>21</v>
      </c>
      <c r="E2" s="117">
        <v>22</v>
      </c>
      <c r="F2" s="117">
        <v>23</v>
      </c>
      <c r="G2" s="117">
        <v>24</v>
      </c>
      <c r="H2" s="117">
        <v>25</v>
      </c>
      <c r="I2" s="117">
        <v>26</v>
      </c>
    </row>
    <row r="3" spans="1:9">
      <c r="A3" s="51" t="s">
        <v>340</v>
      </c>
      <c r="B3" s="55">
        <v>-2.9365911075899738</v>
      </c>
      <c r="C3" s="55">
        <v>-11.680919518163583</v>
      </c>
      <c r="D3" s="55">
        <v>-10.36104898037912</v>
      </c>
      <c r="E3" s="55">
        <v>-4.5563236370131488</v>
      </c>
      <c r="F3" s="55">
        <v>-3.2342915384577742</v>
      </c>
      <c r="G3" s="55">
        <v>-2.9812980423748283</v>
      </c>
      <c r="H3" s="55">
        <v>-3.0003064447718359</v>
      </c>
      <c r="I3" s="55">
        <v>-2.8409213951496488</v>
      </c>
    </row>
    <row r="4" spans="1:9">
      <c r="A4" s="51" t="s">
        <v>341</v>
      </c>
      <c r="B4" s="55">
        <v>103.79518703712829</v>
      </c>
      <c r="C4" s="55">
        <v>120.13910351311436</v>
      </c>
      <c r="D4" s="55">
        <v>122.52968774205762</v>
      </c>
      <c r="E4" s="55">
        <v>121.66486939778648</v>
      </c>
      <c r="F4" s="55">
        <v>121.76552040700139</v>
      </c>
      <c r="G4" s="55">
        <v>121.53125667163189</v>
      </c>
      <c r="H4" s="55">
        <v>121.38597879409113</v>
      </c>
      <c r="I4" s="55">
        <v>121.11264719007336</v>
      </c>
    </row>
    <row r="5" spans="1:9">
      <c r="A5" s="51" t="s">
        <v>342</v>
      </c>
      <c r="B5" s="55">
        <v>-2.9359183642156874</v>
      </c>
      <c r="C5" s="55">
        <v>-2.9720843977600575</v>
      </c>
      <c r="D5" s="55">
        <v>-2.8983197781193271</v>
      </c>
      <c r="E5" s="55">
        <v>-2.855209222449874</v>
      </c>
      <c r="F5" s="55">
        <v>-2.6946147041503292</v>
      </c>
      <c r="G5" s="55">
        <v>-2.5605354709045312</v>
      </c>
      <c r="H5" s="55">
        <v>-2.731536669524373</v>
      </c>
      <c r="I5" s="55"/>
    </row>
    <row r="6" spans="1:9">
      <c r="A6" s="51" t="s">
        <v>343</v>
      </c>
      <c r="B6" s="55">
        <v>103.03601768778589</v>
      </c>
      <c r="C6" s="55">
        <v>103.63814281022391</v>
      </c>
      <c r="D6" s="55">
        <v>104.05128775621917</v>
      </c>
      <c r="E6" s="55">
        <v>104.43334512357768</v>
      </c>
      <c r="F6" s="55">
        <v>104.59289236241348</v>
      </c>
      <c r="G6" s="55">
        <v>104.53756945137285</v>
      </c>
      <c r="H6" s="55">
        <v>108.8117953692412</v>
      </c>
      <c r="I6" s="55"/>
    </row>
    <row r="7" spans="1:9">
      <c r="A7" s="51"/>
      <c r="B7" s="51"/>
      <c r="C7" s="51"/>
      <c r="D7" s="51"/>
      <c r="E7" s="51"/>
      <c r="F7" s="51"/>
      <c r="G7" s="51"/>
      <c r="H7" s="51"/>
      <c r="I7" s="51"/>
    </row>
    <row r="8" spans="1:9" ht="25.5">
      <c r="A8" s="159" t="s">
        <v>344</v>
      </c>
      <c r="B8" s="117"/>
      <c r="C8" s="117"/>
      <c r="D8" s="117"/>
      <c r="E8" s="117"/>
      <c r="F8" s="117"/>
      <c r="G8" s="117"/>
      <c r="H8" s="117"/>
      <c r="I8" s="117"/>
    </row>
    <row r="9" spans="1:9">
      <c r="A9" s="51" t="s">
        <v>340</v>
      </c>
      <c r="B9" s="55">
        <v>-4.7394765516087434</v>
      </c>
      <c r="C9" s="55">
        <v>-9.8274873098784408</v>
      </c>
      <c r="D9" s="55">
        <v>-7.7038553294419927</v>
      </c>
      <c r="E9" s="55">
        <v>-6.7117206170879316</v>
      </c>
      <c r="F9" s="55">
        <v>-6.1504645753636638</v>
      </c>
      <c r="G9" s="55">
        <v>-5.683963078711189</v>
      </c>
      <c r="H9" s="55">
        <v>-5.2605448455018697</v>
      </c>
      <c r="I9" s="55">
        <v>-4.9368292706368342</v>
      </c>
    </row>
    <row r="10" spans="1:9">
      <c r="A10" s="51" t="s">
        <v>341</v>
      </c>
      <c r="B10" s="55">
        <v>54.740286796168853</v>
      </c>
      <c r="C10" s="55">
        <v>64.352234716369324</v>
      </c>
      <c r="D10" s="55">
        <v>64.206475144196204</v>
      </c>
      <c r="E10" s="55">
        <v>66.569680880537319</v>
      </c>
      <c r="F10" s="55">
        <v>68.632496626480943</v>
      </c>
      <c r="G10" s="55">
        <v>70.425602527640336</v>
      </c>
      <c r="H10" s="55">
        <v>71.880440619324432</v>
      </c>
      <c r="I10" s="55">
        <v>73.03629149775864</v>
      </c>
    </row>
    <row r="11" spans="1:9">
      <c r="A11" s="51" t="s">
        <v>342</v>
      </c>
      <c r="B11" s="55">
        <v>-4.7914651802838355</v>
      </c>
      <c r="C11" s="55">
        <v>-5.0304584616697738</v>
      </c>
      <c r="D11" s="55">
        <v>-4.9453391169280243</v>
      </c>
      <c r="E11" s="55">
        <v>-4.9057074686521478</v>
      </c>
      <c r="F11" s="55">
        <v>-4.8062030638064437</v>
      </c>
      <c r="G11" s="55">
        <v>-4.7329138866324536</v>
      </c>
      <c r="H11" s="55">
        <v>-4.7599575582875762</v>
      </c>
      <c r="I11" s="55"/>
    </row>
    <row r="12" spans="1:9">
      <c r="A12" s="51" t="s">
        <v>343</v>
      </c>
      <c r="B12" s="55">
        <v>53.952709960726068</v>
      </c>
      <c r="C12" s="55">
        <v>56.309942730136491</v>
      </c>
      <c r="D12" s="55">
        <v>58.200334966061405</v>
      </c>
      <c r="E12" s="55">
        <v>60.107793175959884</v>
      </c>
      <c r="F12" s="55">
        <v>61.720486989821445</v>
      </c>
      <c r="G12" s="55">
        <v>63.249580296462256</v>
      </c>
      <c r="H12" s="55">
        <v>64.690766357789769</v>
      </c>
      <c r="I12" s="55"/>
    </row>
    <row r="13" spans="1:9">
      <c r="A13" s="51"/>
      <c r="B13" s="51"/>
      <c r="C13" s="51"/>
      <c r="D13" s="51"/>
      <c r="E13" s="51"/>
      <c r="F13" s="51"/>
      <c r="G13" s="51"/>
      <c r="H13" s="51"/>
      <c r="I13" s="51"/>
    </row>
    <row r="14" spans="1:9" ht="25.5">
      <c r="A14" s="159" t="s">
        <v>345</v>
      </c>
      <c r="B14" s="117"/>
      <c r="C14" s="117"/>
      <c r="D14" s="117"/>
      <c r="E14" s="117"/>
      <c r="F14" s="117"/>
      <c r="G14" s="117"/>
      <c r="H14" s="117"/>
      <c r="I14" s="117"/>
    </row>
    <row r="15" spans="1:9">
      <c r="A15" s="51" t="s">
        <v>340</v>
      </c>
      <c r="B15" s="55">
        <v>-3.9365532581671618</v>
      </c>
      <c r="C15" s="55">
        <v>-5.4934663042788765</v>
      </c>
      <c r="D15" s="55">
        <v>-4.9284413129580784</v>
      </c>
      <c r="E15" s="55">
        <v>-4.3840292722784415</v>
      </c>
      <c r="F15" s="55">
        <v>-3.9611817323484799</v>
      </c>
      <c r="G15" s="55">
        <v>-3.843629857439578</v>
      </c>
      <c r="H15" s="55">
        <v>-3.7327725844407986</v>
      </c>
      <c r="I15" s="55">
        <v>-3.6858448749296668</v>
      </c>
    </row>
    <row r="16" spans="1:9">
      <c r="A16" s="51" t="s">
        <v>341</v>
      </c>
      <c r="B16" s="55">
        <v>44.332497946156998</v>
      </c>
      <c r="C16" s="55">
        <v>49.520429934187142</v>
      </c>
      <c r="D16" s="55">
        <v>48.629054173704922</v>
      </c>
      <c r="E16" s="55">
        <v>48.24020607424157</v>
      </c>
      <c r="F16" s="55">
        <v>47.468038681349981</v>
      </c>
      <c r="G16" s="55">
        <v>46.923100689411058</v>
      </c>
      <c r="H16" s="55">
        <v>46.336144279600973</v>
      </c>
      <c r="I16" s="55">
        <v>45.693797860790312</v>
      </c>
    </row>
    <row r="17" spans="1:9">
      <c r="A17" s="51" t="s">
        <v>342</v>
      </c>
      <c r="B17" s="55">
        <v>-4.0964645489182718</v>
      </c>
      <c r="C17" s="55">
        <v>-4.0526162367518692</v>
      </c>
      <c r="D17" s="55">
        <v>-3.9296106116735761</v>
      </c>
      <c r="E17" s="55">
        <v>-3.8103708362015674</v>
      </c>
      <c r="F17" s="55">
        <v>-3.6788066276818472</v>
      </c>
      <c r="G17" s="55">
        <v>-3.6442798178792817</v>
      </c>
      <c r="H17" s="55"/>
      <c r="I17" s="55"/>
    </row>
    <row r="18" spans="1:9">
      <c r="A18" s="51" t="s">
        <v>343</v>
      </c>
      <c r="B18" s="55">
        <v>45.01315116998699</v>
      </c>
      <c r="C18" s="55">
        <v>45.125014979874727</v>
      </c>
      <c r="D18" s="55">
        <v>45.066031756138656</v>
      </c>
      <c r="E18" s="55">
        <v>44.704615045737512</v>
      </c>
      <c r="F18" s="55">
        <v>44.271934269694711</v>
      </c>
      <c r="G18" s="55">
        <v>43.833069553447643</v>
      </c>
      <c r="H18" s="55">
        <v>40.562831328079959</v>
      </c>
      <c r="I18" s="55"/>
    </row>
  </sheetData>
  <pageMargins left="0.7" right="0.7" top="0.75" bottom="0.75" header="0.3" footer="0.3"/>
  <pageSetup paperSize="0" orientation="portrait" horizontalDpi="0" verticalDpi="0" copies="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D8272B-65E8-4D13-98EF-39D233408966}">
  <sheetPr codeName="Sheet6">
    <tabColor theme="5" tint="0.59999389629810485"/>
  </sheetPr>
  <dimension ref="A1:EO6"/>
  <sheetViews>
    <sheetView showGridLines="0" topLeftCell="DA1" zoomScale="70" zoomScaleNormal="70" workbookViewId="0">
      <selection activeCell="DD8" sqref="DD8"/>
    </sheetView>
  </sheetViews>
  <sheetFormatPr defaultRowHeight="15"/>
  <cols>
    <col min="1" max="1" width="62.42578125" style="118" bestFit="1" customWidth="1"/>
    <col min="2" max="121" width="9.140625" style="118"/>
    <col min="122" max="122" width="9.140625" style="118" customWidth="1"/>
    <col min="123" max="134" width="9.140625" style="118"/>
    <col min="135" max="135" width="9.28515625" style="118" customWidth="1"/>
    <col min="136" max="143" width="9.140625" style="118"/>
    <col min="144" max="16384" width="9.140625" style="134"/>
  </cols>
  <sheetData>
    <row r="1" spans="1:145">
      <c r="A1" s="120"/>
      <c r="B1" s="120">
        <v>1880</v>
      </c>
      <c r="C1" s="120">
        <v>81</v>
      </c>
      <c r="D1" s="120">
        <v>82</v>
      </c>
      <c r="E1" s="120">
        <v>83</v>
      </c>
      <c r="F1" s="120">
        <v>84</v>
      </c>
      <c r="G1" s="120">
        <v>85</v>
      </c>
      <c r="H1" s="120">
        <v>86</v>
      </c>
      <c r="I1" s="120">
        <v>87</v>
      </c>
      <c r="J1" s="120">
        <v>88</v>
      </c>
      <c r="K1" s="120">
        <v>89</v>
      </c>
      <c r="L1" s="120">
        <v>90</v>
      </c>
      <c r="M1" s="120">
        <v>91</v>
      </c>
      <c r="N1" s="120">
        <v>92</v>
      </c>
      <c r="O1" s="120">
        <v>93</v>
      </c>
      <c r="P1" s="120">
        <v>94</v>
      </c>
      <c r="Q1" s="120">
        <v>95</v>
      </c>
      <c r="R1" s="120">
        <v>96</v>
      </c>
      <c r="S1" s="120">
        <v>97</v>
      </c>
      <c r="T1" s="120">
        <v>98</v>
      </c>
      <c r="U1" s="120">
        <v>99</v>
      </c>
      <c r="V1" s="120">
        <v>1900</v>
      </c>
      <c r="W1" s="119">
        <v>1</v>
      </c>
      <c r="X1" s="119">
        <v>2</v>
      </c>
      <c r="Y1" s="119">
        <v>3</v>
      </c>
      <c r="Z1" s="119">
        <v>4</v>
      </c>
      <c r="AA1" s="119">
        <v>5</v>
      </c>
      <c r="AB1" s="119">
        <v>6</v>
      </c>
      <c r="AC1" s="119">
        <v>7</v>
      </c>
      <c r="AD1" s="119">
        <v>8</v>
      </c>
      <c r="AE1" s="119">
        <v>9</v>
      </c>
      <c r="AF1" s="119">
        <v>10</v>
      </c>
      <c r="AG1" s="119">
        <v>11</v>
      </c>
      <c r="AH1" s="119">
        <v>12</v>
      </c>
      <c r="AI1" s="119">
        <v>13</v>
      </c>
      <c r="AJ1" s="119">
        <v>14</v>
      </c>
      <c r="AK1" s="119">
        <v>15</v>
      </c>
      <c r="AL1" s="119">
        <v>16</v>
      </c>
      <c r="AM1" s="119">
        <v>17</v>
      </c>
      <c r="AN1" s="119">
        <v>18</v>
      </c>
      <c r="AO1" s="119">
        <v>19</v>
      </c>
      <c r="AP1" s="119">
        <v>20</v>
      </c>
      <c r="AQ1" s="119">
        <v>21</v>
      </c>
      <c r="AR1" s="119">
        <v>22</v>
      </c>
      <c r="AS1" s="119">
        <v>23</v>
      </c>
      <c r="AT1" s="119">
        <v>24</v>
      </c>
      <c r="AU1" s="119">
        <v>25</v>
      </c>
      <c r="AV1" s="119">
        <v>26</v>
      </c>
      <c r="AW1" s="119">
        <v>27</v>
      </c>
      <c r="AX1" s="119">
        <v>28</v>
      </c>
      <c r="AY1" s="119">
        <v>29</v>
      </c>
      <c r="AZ1" s="119">
        <v>30</v>
      </c>
      <c r="BA1" s="119">
        <v>31</v>
      </c>
      <c r="BB1" s="119">
        <v>32</v>
      </c>
      <c r="BC1" s="119">
        <v>33</v>
      </c>
      <c r="BD1" s="119">
        <v>34</v>
      </c>
      <c r="BE1" s="119">
        <v>35</v>
      </c>
      <c r="BF1" s="119">
        <v>36</v>
      </c>
      <c r="BG1" s="119">
        <v>37</v>
      </c>
      <c r="BH1" s="119">
        <v>38</v>
      </c>
      <c r="BI1" s="119">
        <v>39</v>
      </c>
      <c r="BJ1" s="119">
        <v>40</v>
      </c>
      <c r="BK1" s="119">
        <v>41</v>
      </c>
      <c r="BL1" s="119">
        <v>42</v>
      </c>
      <c r="BM1" s="119">
        <v>43</v>
      </c>
      <c r="BN1" s="119">
        <v>44</v>
      </c>
      <c r="BO1" s="119">
        <v>45</v>
      </c>
      <c r="BP1" s="119">
        <v>46</v>
      </c>
      <c r="BQ1" s="119">
        <v>47</v>
      </c>
      <c r="BR1" s="119">
        <v>48</v>
      </c>
      <c r="BS1" s="119">
        <v>49</v>
      </c>
      <c r="BT1" s="119">
        <v>50</v>
      </c>
      <c r="BU1" s="119">
        <v>51</v>
      </c>
      <c r="BV1" s="119">
        <v>52</v>
      </c>
      <c r="BW1" s="119">
        <v>53</v>
      </c>
      <c r="BX1" s="119">
        <v>54</v>
      </c>
      <c r="BY1" s="119">
        <v>55</v>
      </c>
      <c r="BZ1" s="119">
        <v>56</v>
      </c>
      <c r="CA1" s="119">
        <v>57</v>
      </c>
      <c r="CB1" s="119">
        <v>58</v>
      </c>
      <c r="CC1" s="119">
        <v>59</v>
      </c>
      <c r="CD1" s="119">
        <v>60</v>
      </c>
      <c r="CE1" s="119">
        <v>61</v>
      </c>
      <c r="CF1" s="119">
        <v>62</v>
      </c>
      <c r="CG1" s="119">
        <v>63</v>
      </c>
      <c r="CH1" s="119">
        <v>64</v>
      </c>
      <c r="CI1" s="119">
        <v>65</v>
      </c>
      <c r="CJ1" s="119">
        <v>66</v>
      </c>
      <c r="CK1" s="119">
        <v>67</v>
      </c>
      <c r="CL1" s="119">
        <v>68</v>
      </c>
      <c r="CM1" s="119">
        <v>69</v>
      </c>
      <c r="CN1" s="119">
        <v>70</v>
      </c>
      <c r="CO1" s="119">
        <v>71</v>
      </c>
      <c r="CP1" s="119">
        <v>72</v>
      </c>
      <c r="CQ1" s="119">
        <v>73</v>
      </c>
      <c r="CR1" s="119">
        <v>74</v>
      </c>
      <c r="CS1" s="119">
        <v>75</v>
      </c>
      <c r="CT1" s="119">
        <v>76</v>
      </c>
      <c r="CU1" s="119">
        <v>77</v>
      </c>
      <c r="CV1" s="119">
        <v>78</v>
      </c>
      <c r="CW1" s="119">
        <v>79</v>
      </c>
      <c r="CX1" s="119">
        <v>80</v>
      </c>
      <c r="CY1" s="119">
        <v>81</v>
      </c>
      <c r="CZ1" s="119">
        <v>82</v>
      </c>
      <c r="DA1" s="119">
        <v>83</v>
      </c>
      <c r="DB1" s="119">
        <v>84</v>
      </c>
      <c r="DC1" s="119">
        <v>85</v>
      </c>
      <c r="DD1" s="119">
        <v>86</v>
      </c>
      <c r="DE1" s="119">
        <v>87</v>
      </c>
      <c r="DF1" s="119">
        <v>88</v>
      </c>
      <c r="DG1" s="119">
        <v>89</v>
      </c>
      <c r="DH1" s="119">
        <v>90</v>
      </c>
      <c r="DI1" s="119">
        <v>91</v>
      </c>
      <c r="DJ1" s="119">
        <v>92</v>
      </c>
      <c r="DK1" s="119">
        <v>93</v>
      </c>
      <c r="DL1" s="119">
        <v>94</v>
      </c>
      <c r="DM1" s="119">
        <v>95</v>
      </c>
      <c r="DN1" s="119">
        <v>96</v>
      </c>
      <c r="DO1" s="119">
        <v>97</v>
      </c>
      <c r="DP1" s="119">
        <v>98</v>
      </c>
      <c r="DQ1" s="119">
        <v>99</v>
      </c>
      <c r="DR1" s="120">
        <v>2000</v>
      </c>
      <c r="DS1" s="119">
        <v>1</v>
      </c>
      <c r="DT1" s="119">
        <v>2</v>
      </c>
      <c r="DU1" s="119">
        <v>3</v>
      </c>
      <c r="DV1" s="119">
        <v>4</v>
      </c>
      <c r="DW1" s="119">
        <v>5</v>
      </c>
      <c r="DX1" s="119">
        <v>6</v>
      </c>
      <c r="DY1" s="119">
        <v>7</v>
      </c>
      <c r="DZ1" s="119">
        <v>8</v>
      </c>
      <c r="EA1" s="119">
        <v>9</v>
      </c>
      <c r="EB1" s="119">
        <v>10</v>
      </c>
      <c r="EC1" s="119">
        <v>11</v>
      </c>
      <c r="ED1" s="119">
        <v>12</v>
      </c>
      <c r="EE1" s="119">
        <v>13</v>
      </c>
      <c r="EF1" s="119">
        <v>14</v>
      </c>
      <c r="EG1" s="119">
        <v>15</v>
      </c>
      <c r="EH1" s="119">
        <v>16</v>
      </c>
      <c r="EI1" s="119">
        <v>17</v>
      </c>
      <c r="EJ1" s="119">
        <v>18</v>
      </c>
      <c r="EK1" s="119">
        <v>19</v>
      </c>
      <c r="EL1" s="119">
        <v>20</v>
      </c>
      <c r="EM1" s="120"/>
    </row>
    <row r="2" spans="1:145">
      <c r="A2" s="120"/>
      <c r="B2" s="120">
        <v>1880</v>
      </c>
      <c r="C2" s="120">
        <v>1881</v>
      </c>
      <c r="D2" s="120">
        <v>1882</v>
      </c>
      <c r="E2" s="120">
        <v>1883</v>
      </c>
      <c r="F2" s="120">
        <v>1884</v>
      </c>
      <c r="G2" s="120">
        <v>1885</v>
      </c>
      <c r="H2" s="120">
        <v>1886</v>
      </c>
      <c r="I2" s="120">
        <v>1887</v>
      </c>
      <c r="J2" s="120">
        <v>1888</v>
      </c>
      <c r="K2" s="120">
        <v>1889</v>
      </c>
      <c r="L2" s="120">
        <v>1890</v>
      </c>
      <c r="M2" s="120">
        <v>1891</v>
      </c>
      <c r="N2" s="120">
        <v>1892</v>
      </c>
      <c r="O2" s="120">
        <v>1893</v>
      </c>
      <c r="P2" s="120">
        <v>1894</v>
      </c>
      <c r="Q2" s="120">
        <v>1895</v>
      </c>
      <c r="R2" s="120">
        <v>1896</v>
      </c>
      <c r="S2" s="120">
        <v>1897</v>
      </c>
      <c r="T2" s="120">
        <v>1898</v>
      </c>
      <c r="U2" s="120">
        <v>1899</v>
      </c>
      <c r="V2" s="120">
        <v>1900</v>
      </c>
      <c r="W2" s="120">
        <v>1901</v>
      </c>
      <c r="X2" s="120">
        <v>1902</v>
      </c>
      <c r="Y2" s="120">
        <v>1903</v>
      </c>
      <c r="Z2" s="120">
        <v>1904</v>
      </c>
      <c r="AA2" s="120">
        <v>1905</v>
      </c>
      <c r="AB2" s="120">
        <v>1906</v>
      </c>
      <c r="AC2" s="120">
        <v>1907</v>
      </c>
      <c r="AD2" s="120">
        <v>1908</v>
      </c>
      <c r="AE2" s="120">
        <v>1909</v>
      </c>
      <c r="AF2" s="120">
        <v>1910</v>
      </c>
      <c r="AG2" s="120">
        <v>1911</v>
      </c>
      <c r="AH2" s="120">
        <v>1912</v>
      </c>
      <c r="AI2" s="120">
        <v>1913</v>
      </c>
      <c r="AJ2" s="120">
        <v>1914</v>
      </c>
      <c r="AK2" s="120">
        <v>1915</v>
      </c>
      <c r="AL2" s="120">
        <v>1916</v>
      </c>
      <c r="AM2" s="120">
        <v>1917</v>
      </c>
      <c r="AN2" s="120">
        <v>1918</v>
      </c>
      <c r="AO2" s="120">
        <v>1919</v>
      </c>
      <c r="AP2" s="120">
        <v>1920</v>
      </c>
      <c r="AQ2" s="120">
        <v>1921</v>
      </c>
      <c r="AR2" s="120">
        <v>1922</v>
      </c>
      <c r="AS2" s="120">
        <v>1923</v>
      </c>
      <c r="AT2" s="120">
        <v>1924</v>
      </c>
      <c r="AU2" s="120">
        <v>1925</v>
      </c>
      <c r="AV2" s="120">
        <v>1926</v>
      </c>
      <c r="AW2" s="120">
        <v>1927</v>
      </c>
      <c r="AX2" s="120">
        <v>1928</v>
      </c>
      <c r="AY2" s="120">
        <v>1929</v>
      </c>
      <c r="AZ2" s="120">
        <v>1930</v>
      </c>
      <c r="BA2" s="120">
        <v>1931</v>
      </c>
      <c r="BB2" s="120">
        <v>1932</v>
      </c>
      <c r="BC2" s="120">
        <v>1933</v>
      </c>
      <c r="BD2" s="120">
        <v>1934</v>
      </c>
      <c r="BE2" s="120">
        <v>1935</v>
      </c>
      <c r="BF2" s="120">
        <v>1936</v>
      </c>
      <c r="BG2" s="120">
        <v>1937</v>
      </c>
      <c r="BH2" s="120">
        <v>1938</v>
      </c>
      <c r="BI2" s="120">
        <v>1939</v>
      </c>
      <c r="BJ2" s="120">
        <v>1940</v>
      </c>
      <c r="BK2" s="120">
        <v>1941</v>
      </c>
      <c r="BL2" s="120">
        <v>1942</v>
      </c>
      <c r="BM2" s="120">
        <v>1943</v>
      </c>
      <c r="BN2" s="120">
        <v>1944</v>
      </c>
      <c r="BO2" s="120">
        <v>1945</v>
      </c>
      <c r="BP2" s="120">
        <v>1946</v>
      </c>
      <c r="BQ2" s="120">
        <v>1947</v>
      </c>
      <c r="BR2" s="120">
        <v>1948</v>
      </c>
      <c r="BS2" s="120">
        <v>1949</v>
      </c>
      <c r="BT2" s="120">
        <v>1950</v>
      </c>
      <c r="BU2" s="120">
        <v>1951</v>
      </c>
      <c r="BV2" s="120">
        <v>1952</v>
      </c>
      <c r="BW2" s="120">
        <v>1953</v>
      </c>
      <c r="BX2" s="120">
        <v>1954</v>
      </c>
      <c r="BY2" s="120">
        <v>1955</v>
      </c>
      <c r="BZ2" s="120">
        <v>1956</v>
      </c>
      <c r="CA2" s="120">
        <v>1957</v>
      </c>
      <c r="CB2" s="120">
        <v>1958</v>
      </c>
      <c r="CC2" s="120">
        <v>1959</v>
      </c>
      <c r="CD2" s="120">
        <v>1960</v>
      </c>
      <c r="CE2" s="120">
        <v>1961</v>
      </c>
      <c r="CF2" s="120">
        <v>1962</v>
      </c>
      <c r="CG2" s="120">
        <v>1963</v>
      </c>
      <c r="CH2" s="120">
        <v>1964</v>
      </c>
      <c r="CI2" s="120">
        <v>1965</v>
      </c>
      <c r="CJ2" s="120">
        <v>1966</v>
      </c>
      <c r="CK2" s="120">
        <v>1967</v>
      </c>
      <c r="CL2" s="120">
        <v>1968</v>
      </c>
      <c r="CM2" s="120">
        <v>1969</v>
      </c>
      <c r="CN2" s="120">
        <v>1970</v>
      </c>
      <c r="CO2" s="120">
        <v>1971</v>
      </c>
      <c r="CP2" s="120">
        <v>1972</v>
      </c>
      <c r="CQ2" s="120">
        <v>1973</v>
      </c>
      <c r="CR2" s="120">
        <v>1974</v>
      </c>
      <c r="CS2" s="120">
        <v>1975</v>
      </c>
      <c r="CT2" s="120">
        <v>1976</v>
      </c>
      <c r="CU2" s="120">
        <v>1977</v>
      </c>
      <c r="CV2" s="120">
        <v>1978</v>
      </c>
      <c r="CW2" s="120">
        <v>1979</v>
      </c>
      <c r="CX2" s="120">
        <v>1980</v>
      </c>
      <c r="CY2" s="120">
        <v>1981</v>
      </c>
      <c r="CZ2" s="120">
        <v>1982</v>
      </c>
      <c r="DA2" s="120">
        <v>1983</v>
      </c>
      <c r="DB2" s="120">
        <v>1984</v>
      </c>
      <c r="DC2" s="120">
        <v>1985</v>
      </c>
      <c r="DD2" s="120">
        <v>1986</v>
      </c>
      <c r="DE2" s="120">
        <v>1987</v>
      </c>
      <c r="DF2" s="120">
        <v>1988</v>
      </c>
      <c r="DG2" s="120">
        <v>1989</v>
      </c>
      <c r="DH2" s="120">
        <v>1990</v>
      </c>
      <c r="DI2" s="120">
        <v>1991</v>
      </c>
      <c r="DJ2" s="120">
        <v>1992</v>
      </c>
      <c r="DK2" s="120">
        <v>1993</v>
      </c>
      <c r="DL2" s="120">
        <v>1994</v>
      </c>
      <c r="DM2" s="120">
        <v>1995</v>
      </c>
      <c r="DN2" s="120">
        <v>1996</v>
      </c>
      <c r="DO2" s="120">
        <v>1997</v>
      </c>
      <c r="DP2" s="120">
        <v>1998</v>
      </c>
      <c r="DQ2" s="120">
        <v>1999</v>
      </c>
      <c r="DR2" s="120">
        <v>2000</v>
      </c>
      <c r="DS2" s="120">
        <v>2001</v>
      </c>
      <c r="DT2" s="120">
        <v>2002</v>
      </c>
      <c r="DU2" s="120">
        <v>2003</v>
      </c>
      <c r="DV2" s="120">
        <v>2004</v>
      </c>
      <c r="DW2" s="120">
        <v>2005</v>
      </c>
      <c r="DX2" s="120">
        <v>2006</v>
      </c>
      <c r="DY2" s="120">
        <v>2007</v>
      </c>
      <c r="DZ2" s="120">
        <v>2008</v>
      </c>
      <c r="EA2" s="120">
        <v>2009</v>
      </c>
      <c r="EB2" s="120">
        <v>2010</v>
      </c>
      <c r="EC2" s="120">
        <v>2011</v>
      </c>
      <c r="ED2" s="120">
        <v>2012</v>
      </c>
      <c r="EE2" s="120">
        <v>2013</v>
      </c>
      <c r="EF2" s="120">
        <v>2014</v>
      </c>
      <c r="EG2" s="120">
        <v>2015</v>
      </c>
      <c r="EH2" s="120">
        <v>2016</v>
      </c>
      <c r="EI2" s="120">
        <v>2017</v>
      </c>
      <c r="EJ2" s="120">
        <v>2018</v>
      </c>
      <c r="EK2" s="120">
        <v>2019</v>
      </c>
      <c r="EL2" s="120">
        <v>2020</v>
      </c>
      <c r="EM2" s="120"/>
    </row>
    <row r="3" spans="1:145">
      <c r="A3" s="161" t="s">
        <v>137</v>
      </c>
      <c r="B3" s="161">
        <v>54.956390076998886</v>
      </c>
      <c r="C3" s="161">
        <v>55.57944764254465</v>
      </c>
      <c r="D3" s="161">
        <v>52.135655744456429</v>
      </c>
      <c r="E3" s="161">
        <v>51.873576007050801</v>
      </c>
      <c r="F3" s="161">
        <v>51.94305214241006</v>
      </c>
      <c r="G3" s="161">
        <v>52.98965030609223</v>
      </c>
      <c r="H3" s="161">
        <v>52.870661247971185</v>
      </c>
      <c r="I3" s="161">
        <v>53.234317515871226</v>
      </c>
      <c r="J3" s="161">
        <v>52.488994056776249</v>
      </c>
      <c r="K3" s="161">
        <v>49.461471109504622</v>
      </c>
      <c r="L3" s="161">
        <v>47.408638563873652</v>
      </c>
      <c r="M3" s="161">
        <v>47.559814198788459</v>
      </c>
      <c r="N3" s="161">
        <v>47.494506330046633</v>
      </c>
      <c r="O3" s="161">
        <v>48.769421861756513</v>
      </c>
      <c r="P3" s="161">
        <v>49.807197108683532</v>
      </c>
      <c r="Q3" s="161">
        <v>48.406230839110187</v>
      </c>
      <c r="R3" s="161">
        <v>47.765726899989652</v>
      </c>
      <c r="S3" s="161">
        <v>45.239624741362398</v>
      </c>
      <c r="T3" s="161">
        <v>44.071190798191431</v>
      </c>
      <c r="U3" s="161">
        <v>42.838381002907035</v>
      </c>
      <c r="V3" s="161">
        <v>41.42870568061123</v>
      </c>
      <c r="W3" s="161">
        <v>41.764523346120306</v>
      </c>
      <c r="X3" s="161">
        <v>42.100990627628327</v>
      </c>
      <c r="Y3" s="161">
        <v>40.334116324308141</v>
      </c>
      <c r="Z3" s="161">
        <v>41.285640596091042</v>
      </c>
      <c r="AA3" s="161">
        <v>41.253280345108962</v>
      </c>
      <c r="AB3" s="161">
        <v>38.694322649376083</v>
      </c>
      <c r="AC3" s="161">
        <v>36.686918711381011</v>
      </c>
      <c r="AD3" s="161">
        <v>39.270613539646327</v>
      </c>
      <c r="AE3" s="161">
        <v>38.528946811467904</v>
      </c>
      <c r="AF3" s="161">
        <v>37.650166018960036</v>
      </c>
      <c r="AG3" s="161">
        <v>35.464301392291176</v>
      </c>
      <c r="AH3" s="161">
        <v>33.613989068973773</v>
      </c>
      <c r="AI3" s="161">
        <v>32.802032462561783</v>
      </c>
      <c r="AJ3" s="161">
        <v>34.435045067232721</v>
      </c>
      <c r="AK3" s="161">
        <v>37.391430458645146</v>
      </c>
      <c r="AL3" s="161">
        <v>40.615954744401286</v>
      </c>
      <c r="AM3" s="161">
        <v>48.36444475735415</v>
      </c>
      <c r="AN3" s="161">
        <v>56.601664458747706</v>
      </c>
      <c r="AO3" s="161">
        <v>68.905950758319676</v>
      </c>
      <c r="AP3" s="161">
        <v>70.291461694836514</v>
      </c>
      <c r="AQ3" s="161">
        <v>79.435667603621624</v>
      </c>
      <c r="AR3" s="161">
        <v>83.285700421479433</v>
      </c>
      <c r="AS3" s="161">
        <v>80.569725873306012</v>
      </c>
      <c r="AT3" s="161">
        <v>77.185671412531534</v>
      </c>
      <c r="AU3" s="161">
        <v>66.409625855465649</v>
      </c>
      <c r="AV3" s="161">
        <v>60.684386067924329</v>
      </c>
      <c r="AW3" s="161">
        <v>60.665126683372804</v>
      </c>
      <c r="AX3" s="161">
        <v>58.635709945137833</v>
      </c>
      <c r="AY3" s="161">
        <v>56.981349769583083</v>
      </c>
      <c r="AZ3" s="161">
        <v>60.804030360587483</v>
      </c>
      <c r="BA3" s="161">
        <v>68.277794481676864</v>
      </c>
      <c r="BB3" s="161">
        <v>76.927606902026994</v>
      </c>
      <c r="BC3" s="161">
        <v>82.075282200175437</v>
      </c>
      <c r="BD3" s="161">
        <v>80.391654323131377</v>
      </c>
      <c r="BE3" s="161">
        <v>75.955485648248057</v>
      </c>
      <c r="BF3" s="161">
        <v>72.916227043867337</v>
      </c>
      <c r="BG3" s="161">
        <v>68.643937640561248</v>
      </c>
      <c r="BH3" s="161">
        <v>69.076495563877515</v>
      </c>
      <c r="BI3" s="161">
        <v>68.092245117542618</v>
      </c>
      <c r="BJ3" s="161">
        <v>64.643491302967277</v>
      </c>
      <c r="BK3" s="161">
        <v>65.234749770256983</v>
      </c>
      <c r="BL3" s="161">
        <v>70.007347249079274</v>
      </c>
      <c r="BM3" s="161">
        <v>84.991514194403891</v>
      </c>
      <c r="BN3" s="161">
        <v>102.62077914435973</v>
      </c>
      <c r="BO3" s="161">
        <v>117.79539837160046</v>
      </c>
      <c r="BP3" s="161">
        <v>126.11800004186678</v>
      </c>
      <c r="BQ3" s="161">
        <v>112.97361452921523</v>
      </c>
      <c r="BR3" s="161">
        <v>99.202160778539763</v>
      </c>
      <c r="BS3" s="161">
        <v>89.177641338593048</v>
      </c>
      <c r="BT3" s="161">
        <v>81.47133085191598</v>
      </c>
      <c r="BU3" s="161">
        <v>70.748145224150122</v>
      </c>
      <c r="BV3" s="161">
        <v>66.437021906828917</v>
      </c>
      <c r="BW3" s="161">
        <v>63.981266997380189</v>
      </c>
      <c r="BX3" s="161">
        <v>63.508536386764114</v>
      </c>
      <c r="BY3" s="161">
        <v>59.473489268074715</v>
      </c>
      <c r="BZ3" s="161">
        <v>55.404470984537781</v>
      </c>
      <c r="CA3" s="161">
        <v>52.050048608800715</v>
      </c>
      <c r="CB3" s="161">
        <v>51.406277250748523</v>
      </c>
      <c r="CC3" s="161">
        <v>49.343006927582401</v>
      </c>
      <c r="CD3" s="161">
        <v>47.009714670766137</v>
      </c>
      <c r="CE3" s="161">
        <v>45.10056567196257</v>
      </c>
      <c r="CF3" s="161">
        <v>42.984601222117739</v>
      </c>
      <c r="CG3" s="161">
        <v>41.548342733302718</v>
      </c>
      <c r="CH3" s="161">
        <v>39.170538851656545</v>
      </c>
      <c r="CI3" s="161">
        <v>37.404922683997796</v>
      </c>
      <c r="CJ3" s="161">
        <v>36.017641687785677</v>
      </c>
      <c r="CK3" s="161">
        <v>35.40617826179183</v>
      </c>
      <c r="CL3" s="161">
        <v>34.943330886487111</v>
      </c>
      <c r="CM3" s="161">
        <v>33.156464809115043</v>
      </c>
      <c r="CN3" s="161">
        <v>32.46102215434491</v>
      </c>
      <c r="CO3" s="161">
        <v>32.401427874687968</v>
      </c>
      <c r="CP3" s="161">
        <v>32.162363122213804</v>
      </c>
      <c r="CQ3" s="161">
        <v>30.678115223079576</v>
      </c>
      <c r="CR3" s="161">
        <v>29.729751209496744</v>
      </c>
      <c r="CS3" s="161">
        <v>31.464962852185195</v>
      </c>
      <c r="CT3" s="161">
        <v>32.927626188428334</v>
      </c>
      <c r="CU3" s="161">
        <v>34.26964576831768</v>
      </c>
      <c r="CV3" s="161">
        <v>35.819061746044646</v>
      </c>
      <c r="CW3" s="161">
        <v>38.425138881678713</v>
      </c>
      <c r="CX3" s="161">
        <v>41.225810850988125</v>
      </c>
      <c r="CY3" s="161">
        <v>43.011536549588961</v>
      </c>
      <c r="CZ3" s="161">
        <v>46.965801732644735</v>
      </c>
      <c r="DA3" s="161">
        <v>50.203726734020677</v>
      </c>
      <c r="DB3" s="161">
        <v>52.384528556688807</v>
      </c>
      <c r="DC3" s="161">
        <v>55.662980356177059</v>
      </c>
      <c r="DD3" s="161">
        <v>58.389932264438983</v>
      </c>
      <c r="DE3" s="161">
        <v>59.7122653807901</v>
      </c>
      <c r="DF3" s="161">
        <v>59.635264639118432</v>
      </c>
      <c r="DG3" s="161">
        <v>59.171655102207268</v>
      </c>
      <c r="DH3" s="161">
        <v>59.719784417388176</v>
      </c>
      <c r="DI3" s="161">
        <v>61.883371785411654</v>
      </c>
      <c r="DJ3" s="161">
        <v>65.15479321501536</v>
      </c>
      <c r="DK3" s="161">
        <v>69.559549076148841</v>
      </c>
      <c r="DL3" s="161">
        <v>71.534264642807017</v>
      </c>
      <c r="DM3" s="161">
        <v>73.895077764906731</v>
      </c>
      <c r="DN3" s="161">
        <v>74.988713810491817</v>
      </c>
      <c r="DO3" s="161">
        <v>74.706442178766835</v>
      </c>
      <c r="DP3" s="161">
        <v>74.019277541402289</v>
      </c>
      <c r="DQ3" s="161">
        <v>73.774779795800811</v>
      </c>
      <c r="DR3" s="161">
        <v>68.011671246682624</v>
      </c>
      <c r="DS3" s="161">
        <v>68.361835743237251</v>
      </c>
      <c r="DT3" s="161">
        <v>70.298841876800267</v>
      </c>
      <c r="DU3" s="161">
        <v>72.356412900242077</v>
      </c>
      <c r="DV3" s="161">
        <v>76.30654338273726</v>
      </c>
      <c r="DW3" s="161">
        <v>76.691292452439626</v>
      </c>
      <c r="DX3" s="161">
        <v>75.352804186318707</v>
      </c>
      <c r="DY3" s="161">
        <v>74.428902471198271</v>
      </c>
      <c r="DZ3" s="161">
        <v>80.629937076807167</v>
      </c>
      <c r="EA3" s="161">
        <v>92.546496276353366</v>
      </c>
      <c r="EB3" s="161">
        <v>99.435452363537919</v>
      </c>
      <c r="EC3" s="161">
        <v>103.72547438227355</v>
      </c>
      <c r="ED3" s="161">
        <v>107.67921270379118</v>
      </c>
      <c r="EE3" s="161">
        <v>109.6620937059601</v>
      </c>
      <c r="EF3" s="161">
        <v>110.07365916958464</v>
      </c>
      <c r="EG3" s="161">
        <v>109.18149540254655</v>
      </c>
      <c r="EH3" s="161">
        <v>110.06697164844651</v>
      </c>
      <c r="EI3" s="161">
        <v>108.55271393613747</v>
      </c>
      <c r="EJ3" s="161">
        <v>108.17424976355647</v>
      </c>
      <c r="EK3" s="161">
        <v>108.4097510475909</v>
      </c>
      <c r="EL3" s="161">
        <v>127.10111854204544</v>
      </c>
      <c r="EM3" s="161"/>
      <c r="EN3" s="164"/>
      <c r="EO3" s="164"/>
    </row>
    <row r="4" spans="1:145">
      <c r="A4" s="162" t="s">
        <v>347</v>
      </c>
      <c r="B4" s="163">
        <v>4.3889472360740092</v>
      </c>
      <c r="C4" s="163">
        <v>4.0989489614808479</v>
      </c>
      <c r="D4" s="163">
        <v>4.0517029623279743</v>
      </c>
      <c r="E4" s="163">
        <v>3.8736297436793041</v>
      </c>
      <c r="F4" s="163">
        <v>3.83580859416442</v>
      </c>
      <c r="G4" s="163">
        <v>3.8143438179485378</v>
      </c>
      <c r="H4" s="163">
        <v>3.7068380449641145</v>
      </c>
      <c r="I4" s="163">
        <v>3.6697793502498524</v>
      </c>
      <c r="J4" s="163">
        <v>3.6302738872997931</v>
      </c>
      <c r="K4" s="163">
        <v>3.5373561180951429</v>
      </c>
      <c r="L4" s="163">
        <v>3.5775190003991417</v>
      </c>
      <c r="M4" s="163">
        <v>3.6459099219096074</v>
      </c>
      <c r="N4" s="163">
        <v>3.6724016973530942</v>
      </c>
      <c r="O4" s="163">
        <v>3.6959838831564267</v>
      </c>
      <c r="P4" s="163">
        <v>3.6245507735174889</v>
      </c>
      <c r="Q4" s="163">
        <v>3.5287099436049152</v>
      </c>
      <c r="R4" s="163">
        <v>3.4627891838686971</v>
      </c>
      <c r="S4" s="163">
        <v>3.299843891500378</v>
      </c>
      <c r="T4" s="163">
        <v>3.4279260333002775</v>
      </c>
      <c r="U4" s="163">
        <v>3.3420020479008032</v>
      </c>
      <c r="V4" s="163">
        <v>3.369534990236899</v>
      </c>
      <c r="W4" s="163">
        <v>3.350166819176799</v>
      </c>
      <c r="X4" s="163">
        <v>3.2804529215430671</v>
      </c>
      <c r="Y4" s="163">
        <v>3.3299196581494561</v>
      </c>
      <c r="Z4" s="163">
        <v>3.4303628676291376</v>
      </c>
      <c r="AA4" s="163">
        <v>3.338419888231388</v>
      </c>
      <c r="AB4" s="163">
        <v>3.3537695067059903</v>
      </c>
      <c r="AC4" s="163">
        <v>3.3762869944645097</v>
      </c>
      <c r="AD4" s="163">
        <v>3.4212559278956531</v>
      </c>
      <c r="AE4" s="163">
        <v>3.4066078309851893</v>
      </c>
      <c r="AF4" s="163">
        <v>3.4724163516129374</v>
      </c>
      <c r="AG4" s="163">
        <v>3.5171880171901417</v>
      </c>
      <c r="AH4" s="163">
        <v>3.6080006837464635</v>
      </c>
      <c r="AI4" s="163">
        <v>3.7447168065981282</v>
      </c>
      <c r="AJ4" s="163">
        <v>3.8448629884871464</v>
      </c>
      <c r="AK4" s="163">
        <v>4.2657791561189287</v>
      </c>
      <c r="AL4" s="163">
        <v>4.5070698430917284</v>
      </c>
      <c r="AM4" s="163">
        <v>4.6158211346985052</v>
      </c>
      <c r="AN4" s="163">
        <v>4.6581877992486787</v>
      </c>
      <c r="AO4" s="163">
        <v>4.9167928721408956</v>
      </c>
      <c r="AP4" s="163">
        <v>5.590375244203682</v>
      </c>
      <c r="AQ4" s="163">
        <v>5.431893198844195</v>
      </c>
      <c r="AR4" s="163">
        <v>4.7167161253799774</v>
      </c>
      <c r="AS4" s="163">
        <v>4.7041358604761276</v>
      </c>
      <c r="AT4" s="163">
        <v>5.2316460720805891</v>
      </c>
      <c r="AU4" s="163">
        <v>5.0691909831975392</v>
      </c>
      <c r="AV4" s="163">
        <v>4.7589640608788901</v>
      </c>
      <c r="AW4" s="163">
        <v>4.476248466623602</v>
      </c>
      <c r="AX4" s="163">
        <v>4.384563701622489</v>
      </c>
      <c r="AY4" s="163">
        <v>4.514809285461105</v>
      </c>
      <c r="AZ4" s="163">
        <v>4.3283489013832304</v>
      </c>
      <c r="BA4" s="163">
        <v>4.3403798033335033</v>
      </c>
      <c r="BB4" s="163">
        <v>4.736058091952235</v>
      </c>
      <c r="BC4" s="163">
        <v>4.3401189622151692</v>
      </c>
      <c r="BD4" s="163">
        <v>4.0191382535496789</v>
      </c>
      <c r="BE4" s="163">
        <v>3.6884124365608781</v>
      </c>
      <c r="BF4" s="163">
        <v>3.5471022244886381</v>
      </c>
      <c r="BG4" s="163">
        <v>3.5372231213504817</v>
      </c>
      <c r="BH4" s="163">
        <v>3.4930497544622687</v>
      </c>
      <c r="BI4" s="163">
        <v>3.5312408693343498</v>
      </c>
      <c r="BJ4" s="163">
        <v>3.480925434848174</v>
      </c>
      <c r="BK4" s="163">
        <v>3.1781675578372246</v>
      </c>
      <c r="BL4" s="163">
        <v>3.0705520471001342</v>
      </c>
      <c r="BM4" s="163">
        <v>2.9314583544143078</v>
      </c>
      <c r="BN4" s="163">
        <v>2.8270071869410365</v>
      </c>
      <c r="BO4" s="163">
        <v>2.5051657976665189</v>
      </c>
      <c r="BP4" s="163">
        <v>2.5933411847352592</v>
      </c>
      <c r="BQ4" s="163">
        <v>2.7836865375032804</v>
      </c>
      <c r="BR4" s="163">
        <v>3.1263941147782237</v>
      </c>
      <c r="BS4" s="163">
        <v>3.2037159685296484</v>
      </c>
      <c r="BT4" s="163">
        <v>3.3384165276142705</v>
      </c>
      <c r="BU4" s="163">
        <v>3.6360824503784746</v>
      </c>
      <c r="BV4" s="163">
        <v>3.7076114384836409</v>
      </c>
      <c r="BW4" s="163">
        <v>3.8859888322608303</v>
      </c>
      <c r="BX4" s="163">
        <v>3.8003285379728537</v>
      </c>
      <c r="BY4" s="163">
        <v>4.0846663612208181</v>
      </c>
      <c r="BZ4" s="163">
        <v>4.5881095197569968</v>
      </c>
      <c r="CA4" s="163">
        <v>5.2089704455521275</v>
      </c>
      <c r="CB4" s="163">
        <v>4.938727700233601</v>
      </c>
      <c r="CC4" s="163">
        <v>5.1611230677952165</v>
      </c>
      <c r="CD4" s="163">
        <v>5.2452987823633794</v>
      </c>
      <c r="CE4" s="163">
        <v>5.3175610936703572</v>
      </c>
      <c r="CF4" s="163">
        <v>5.404226214003228</v>
      </c>
      <c r="CG4" s="163">
        <v>5.1507343859217931</v>
      </c>
      <c r="CH4" s="163">
        <v>5.5474876729829576</v>
      </c>
      <c r="CI4" s="163">
        <v>5.6047920372860993</v>
      </c>
      <c r="CJ4" s="163">
        <v>6.0090792128613968</v>
      </c>
      <c r="CK4" s="163">
        <v>5.9143370739222769</v>
      </c>
      <c r="CL4" s="163">
        <v>6.2427532379929689</v>
      </c>
      <c r="CM4" s="163">
        <v>6.9569775712657984</v>
      </c>
      <c r="CN4" s="163">
        <v>7.738080489665994</v>
      </c>
      <c r="CO4" s="163">
        <v>7.172798878176966</v>
      </c>
      <c r="CP4" s="163">
        <v>7.0786212828744866</v>
      </c>
      <c r="CQ4" s="163">
        <v>7.7288542084285092</v>
      </c>
      <c r="CR4" s="163">
        <v>9.1432060256294765</v>
      </c>
      <c r="CS4" s="163">
        <v>9.2552339902871825</v>
      </c>
      <c r="CT4" s="163">
        <v>9.1666708924208358</v>
      </c>
      <c r="CU4" s="163">
        <v>8.8111855569730064</v>
      </c>
      <c r="CV4" s="163">
        <v>8.8964332495417633</v>
      </c>
      <c r="CW4" s="163">
        <v>9.6977695401378501</v>
      </c>
      <c r="CX4" s="163">
        <v>11.535791696465607</v>
      </c>
      <c r="CY4" s="163">
        <v>13.345561960613569</v>
      </c>
      <c r="CZ4" s="163">
        <v>12.814365727383864</v>
      </c>
      <c r="DA4" s="163">
        <v>11.236704519443364</v>
      </c>
      <c r="DB4" s="163">
        <v>11.434780272377134</v>
      </c>
      <c r="DC4" s="163">
        <v>10.097612460465276</v>
      </c>
      <c r="DD4" s="163">
        <v>8.0606605134137084</v>
      </c>
      <c r="DE4" s="163">
        <v>8.3382443119729146</v>
      </c>
      <c r="DF4" s="163">
        <v>8.47547972563763</v>
      </c>
      <c r="DG4" s="163">
        <v>8.6089130963360354</v>
      </c>
      <c r="DH4" s="163">
        <v>9.4192274080919915</v>
      </c>
      <c r="DI4" s="163">
        <v>8.6567536224688322</v>
      </c>
      <c r="DJ4" s="163">
        <v>7.8768034835886436</v>
      </c>
      <c r="DK4" s="163">
        <v>6.5089018292651293</v>
      </c>
      <c r="DL4" s="163">
        <v>7.1703828784478141</v>
      </c>
      <c r="DM4" s="163">
        <v>7.0350562468802664</v>
      </c>
      <c r="DN4" s="163">
        <v>6.3489046789688235</v>
      </c>
      <c r="DO4" s="163">
        <v>5.681232578773721</v>
      </c>
      <c r="DP4" s="163">
        <v>4.604777462137128</v>
      </c>
      <c r="DQ4" s="163">
        <v>4.7630222804115991</v>
      </c>
      <c r="DR4" s="163">
        <v>5.2262184710186199</v>
      </c>
      <c r="DS4" s="163">
        <v>4.5776818943941731</v>
      </c>
      <c r="DT4" s="163">
        <v>4.3727096631489175</v>
      </c>
      <c r="DU4" s="163">
        <v>3.7820490195673719</v>
      </c>
      <c r="DV4" s="163">
        <v>3.9591335351974695</v>
      </c>
      <c r="DW4" s="163">
        <v>3.6470861085801975</v>
      </c>
      <c r="DX4" s="163">
        <v>4.0591776719563857</v>
      </c>
      <c r="DY4" s="163">
        <v>4.2074639194716674</v>
      </c>
      <c r="DZ4" s="163">
        <v>3.7222649317588288</v>
      </c>
      <c r="EA4" s="163">
        <v>3.2654243102666958</v>
      </c>
      <c r="EB4" s="163">
        <v>3.1079230116871686</v>
      </c>
      <c r="EC4" s="163">
        <v>3.0372370623714149</v>
      </c>
      <c r="ED4" s="163">
        <v>2.243201686465452</v>
      </c>
      <c r="EE4" s="163">
        <v>2.3164926049338872</v>
      </c>
      <c r="EF4" s="163">
        <v>2.1090789140684865</v>
      </c>
      <c r="EG4" s="163">
        <v>1.5215098341520927</v>
      </c>
      <c r="EH4" s="163">
        <v>1.1782739724727722</v>
      </c>
      <c r="EI4" s="163">
        <v>1.5226256144182382</v>
      </c>
      <c r="EJ4" s="163">
        <v>1.8323107640352378</v>
      </c>
      <c r="EK4" s="163">
        <v>1.1732337788668621</v>
      </c>
      <c r="EL4" s="163">
        <v>0.46071800328593543</v>
      </c>
      <c r="EM4" s="163"/>
    </row>
    <row r="5" spans="1:145">
      <c r="A5" s="162" t="s">
        <v>346</v>
      </c>
      <c r="B5" s="162"/>
      <c r="C5" s="162"/>
      <c r="D5" s="162"/>
      <c r="E5" s="162"/>
      <c r="F5" s="162"/>
      <c r="G5" s="162"/>
      <c r="H5" s="162"/>
      <c r="I5" s="162"/>
      <c r="J5" s="162"/>
      <c r="K5" s="162"/>
      <c r="L5" s="162"/>
      <c r="M5" s="162"/>
      <c r="N5" s="162"/>
      <c r="O5" s="162"/>
      <c r="P5" s="162"/>
      <c r="Q5" s="162"/>
      <c r="R5" s="162"/>
      <c r="S5" s="162"/>
      <c r="T5" s="162"/>
      <c r="U5" s="162"/>
      <c r="V5" s="162"/>
      <c r="W5" s="162"/>
      <c r="X5" s="162"/>
      <c r="Y5" s="162"/>
      <c r="Z5" s="162"/>
      <c r="AA5" s="162"/>
      <c r="AB5" s="162"/>
      <c r="AC5" s="162"/>
      <c r="AD5" s="162"/>
      <c r="AE5" s="162"/>
      <c r="AF5" s="162"/>
      <c r="AG5" s="162"/>
      <c r="AH5" s="162"/>
      <c r="AI5" s="162"/>
      <c r="AJ5" s="162">
        <v>160</v>
      </c>
      <c r="AK5" s="162">
        <v>160</v>
      </c>
      <c r="AL5" s="162">
        <v>160</v>
      </c>
      <c r="AM5" s="162">
        <v>160</v>
      </c>
      <c r="AN5" s="162"/>
      <c r="AO5" s="162"/>
      <c r="AP5" s="162"/>
      <c r="AQ5" s="162"/>
      <c r="AR5" s="162"/>
      <c r="AS5" s="162"/>
      <c r="AT5" s="162"/>
      <c r="AU5" s="162"/>
      <c r="AV5" s="162"/>
      <c r="AW5" s="162"/>
      <c r="AX5" s="162"/>
      <c r="AY5" s="162">
        <v>160</v>
      </c>
      <c r="AZ5" s="162">
        <v>160</v>
      </c>
      <c r="BA5" s="162">
        <v>160</v>
      </c>
      <c r="BB5" s="162">
        <v>160</v>
      </c>
      <c r="BC5" s="162">
        <v>160</v>
      </c>
      <c r="BD5" s="162"/>
      <c r="BE5" s="162"/>
      <c r="BF5" s="162"/>
      <c r="BG5" s="162"/>
      <c r="BH5" s="162"/>
      <c r="BI5" s="162">
        <v>160</v>
      </c>
      <c r="BJ5" s="162">
        <v>160</v>
      </c>
      <c r="BK5" s="162">
        <v>160</v>
      </c>
      <c r="BL5" s="162">
        <v>160</v>
      </c>
      <c r="BM5" s="162">
        <v>160</v>
      </c>
      <c r="BN5" s="162">
        <v>160</v>
      </c>
      <c r="BO5" s="162">
        <v>160</v>
      </c>
      <c r="BP5" s="162"/>
      <c r="BQ5" s="162"/>
      <c r="BR5" s="162"/>
      <c r="BS5" s="162"/>
      <c r="BT5" s="162"/>
      <c r="BU5" s="162"/>
      <c r="BV5" s="162"/>
      <c r="BW5" s="162"/>
      <c r="BX5" s="162"/>
      <c r="BY5" s="162"/>
      <c r="BZ5" s="162"/>
      <c r="CA5" s="162"/>
      <c r="CB5" s="162"/>
      <c r="CC5" s="162"/>
      <c r="CD5" s="162"/>
      <c r="CE5" s="162"/>
      <c r="CF5" s="162"/>
      <c r="CG5" s="162"/>
      <c r="CH5" s="162"/>
      <c r="CI5" s="162"/>
      <c r="CJ5" s="162"/>
      <c r="CK5" s="162"/>
      <c r="CL5" s="162"/>
      <c r="CM5" s="162"/>
      <c r="CN5" s="162"/>
      <c r="CO5" s="162"/>
      <c r="CP5" s="162"/>
      <c r="CQ5" s="162"/>
      <c r="CR5" s="162"/>
      <c r="CS5" s="162"/>
      <c r="CT5" s="162"/>
      <c r="CU5" s="162"/>
      <c r="CV5" s="162"/>
      <c r="CW5" s="162"/>
      <c r="CX5" s="162"/>
      <c r="CY5" s="162"/>
      <c r="CZ5" s="162"/>
      <c r="DA5" s="162"/>
      <c r="DB5" s="162"/>
      <c r="DC5" s="162"/>
      <c r="DD5" s="162"/>
      <c r="DE5" s="162"/>
      <c r="DF5" s="162"/>
      <c r="DG5" s="162"/>
      <c r="DH5" s="162"/>
      <c r="DI5" s="162"/>
      <c r="DJ5" s="162"/>
      <c r="DK5" s="162"/>
      <c r="DL5" s="162"/>
      <c r="DM5" s="162"/>
      <c r="DN5" s="162"/>
      <c r="DO5" s="162"/>
      <c r="DP5" s="162"/>
      <c r="DQ5" s="162"/>
      <c r="DR5" s="162"/>
      <c r="DS5" s="162"/>
      <c r="DT5" s="162"/>
      <c r="DU5" s="162"/>
      <c r="DV5" s="162"/>
      <c r="DW5" s="162"/>
      <c r="DX5" s="162"/>
      <c r="DY5" s="162">
        <v>160</v>
      </c>
      <c r="DZ5" s="162">
        <v>160</v>
      </c>
      <c r="EA5" s="162"/>
      <c r="EB5" s="162"/>
      <c r="EC5" s="162"/>
      <c r="ED5" s="162"/>
      <c r="EE5" s="162"/>
      <c r="EF5" s="162"/>
      <c r="EG5" s="162"/>
      <c r="EH5" s="162"/>
      <c r="EI5" s="162"/>
      <c r="EJ5" s="162"/>
      <c r="EK5" s="162"/>
      <c r="EL5" s="162">
        <v>160</v>
      </c>
      <c r="EM5" s="162">
        <v>160</v>
      </c>
    </row>
    <row r="6" spans="1:145">
      <c r="A6" s="160"/>
      <c r="B6" s="160"/>
      <c r="C6" s="160"/>
      <c r="D6" s="160"/>
      <c r="E6" s="160"/>
      <c r="F6" s="160"/>
      <c r="G6" s="160"/>
      <c r="H6" s="160"/>
      <c r="I6" s="160"/>
      <c r="J6" s="160"/>
      <c r="K6" s="160"/>
      <c r="L6" s="160"/>
      <c r="M6" s="160"/>
      <c r="N6" s="160"/>
      <c r="O6" s="160"/>
      <c r="P6" s="160"/>
      <c r="Q6" s="160"/>
      <c r="R6" s="160"/>
      <c r="S6" s="160"/>
      <c r="T6" s="160"/>
      <c r="U6" s="160"/>
      <c r="V6" s="160"/>
      <c r="W6" s="160"/>
      <c r="X6" s="160"/>
      <c r="Y6" s="160"/>
      <c r="Z6" s="160"/>
      <c r="AA6" s="160"/>
      <c r="AB6" s="160"/>
      <c r="AC6" s="160"/>
      <c r="AD6" s="160"/>
      <c r="AE6" s="160"/>
      <c r="AF6" s="160"/>
      <c r="AG6" s="160"/>
      <c r="AH6" s="160"/>
      <c r="AI6" s="160"/>
      <c r="AJ6" s="160"/>
      <c r="AK6" s="160"/>
      <c r="AL6" s="160"/>
      <c r="AM6" s="160"/>
      <c r="AN6" s="160"/>
      <c r="AO6" s="160"/>
      <c r="AP6" s="160"/>
      <c r="AQ6" s="160"/>
      <c r="AR6" s="160"/>
      <c r="AS6" s="160"/>
      <c r="AT6" s="160"/>
      <c r="AU6" s="160"/>
      <c r="AV6" s="160"/>
      <c r="AW6" s="160"/>
      <c r="AX6" s="160"/>
      <c r="AY6" s="160"/>
      <c r="AZ6" s="160"/>
      <c r="BA6" s="160"/>
      <c r="BB6" s="160"/>
      <c r="BC6" s="160"/>
      <c r="BD6" s="160"/>
      <c r="BE6" s="160"/>
      <c r="BF6" s="160"/>
      <c r="BG6" s="160"/>
      <c r="BH6" s="160"/>
      <c r="BI6" s="160"/>
      <c r="BJ6" s="160"/>
      <c r="BK6" s="160"/>
      <c r="BL6" s="160"/>
      <c r="BM6" s="160"/>
      <c r="BN6" s="160"/>
      <c r="BO6" s="160"/>
      <c r="BP6" s="160"/>
      <c r="BQ6" s="160"/>
      <c r="BR6" s="160"/>
      <c r="BS6" s="160"/>
      <c r="BT6" s="160"/>
      <c r="BU6" s="160"/>
      <c r="BV6" s="160"/>
      <c r="BW6" s="160"/>
      <c r="BX6" s="160"/>
      <c r="BY6" s="160"/>
      <c r="BZ6" s="160"/>
      <c r="CA6" s="160"/>
      <c r="CB6" s="160"/>
      <c r="CC6" s="160"/>
      <c r="CD6" s="160"/>
      <c r="CE6" s="160"/>
      <c r="CF6" s="160"/>
      <c r="CG6" s="160"/>
      <c r="CH6" s="160"/>
      <c r="CI6" s="160"/>
      <c r="CJ6" s="160"/>
      <c r="CK6" s="160"/>
      <c r="CL6" s="160"/>
      <c r="CM6" s="160"/>
      <c r="CN6" s="160"/>
      <c r="CO6" s="160"/>
      <c r="CP6" s="160"/>
      <c r="CQ6" s="160"/>
      <c r="CR6" s="160"/>
      <c r="CS6" s="160"/>
      <c r="CT6" s="160"/>
      <c r="CU6" s="160"/>
      <c r="CV6" s="160"/>
      <c r="CW6" s="160"/>
      <c r="CX6" s="160"/>
      <c r="CY6" s="160"/>
      <c r="CZ6" s="160"/>
      <c r="DA6" s="160"/>
      <c r="DB6" s="160"/>
      <c r="DC6" s="160"/>
      <c r="DD6" s="160"/>
      <c r="DE6" s="160"/>
      <c r="DF6" s="160"/>
      <c r="DG6" s="160"/>
      <c r="DH6" s="160"/>
      <c r="DI6" s="160"/>
      <c r="DJ6" s="160"/>
      <c r="DK6" s="160"/>
      <c r="DL6" s="160"/>
      <c r="DM6" s="160"/>
      <c r="DN6" s="160"/>
      <c r="DO6" s="160"/>
      <c r="DP6" s="160"/>
      <c r="DQ6" s="160"/>
      <c r="DR6" s="160"/>
      <c r="DS6" s="160"/>
      <c r="DT6" s="160"/>
      <c r="DU6" s="160"/>
      <c r="DV6" s="160"/>
      <c r="DW6" s="160"/>
      <c r="DX6" s="160"/>
      <c r="DY6" s="160"/>
      <c r="DZ6" s="160"/>
      <c r="EA6" s="160"/>
      <c r="EB6" s="160"/>
      <c r="EC6" s="160"/>
      <c r="ED6" s="160"/>
      <c r="EE6" s="160"/>
      <c r="EF6" s="160"/>
      <c r="EG6" s="160"/>
      <c r="EH6" s="160"/>
      <c r="EI6" s="160"/>
      <c r="EJ6" s="160"/>
      <c r="EK6" s="160"/>
      <c r="EL6" s="160"/>
      <c r="EM6" s="160"/>
    </row>
  </sheetData>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1E8AC9-AF84-4D59-BB84-940B3C11430B}">
  <sheetPr codeName="Sheet7">
    <tabColor theme="5" tint="0.59999389629810485"/>
  </sheetPr>
  <dimension ref="L5:Q51"/>
  <sheetViews>
    <sheetView showGridLines="0" workbookViewId="0">
      <selection activeCell="O7" sqref="O7"/>
    </sheetView>
  </sheetViews>
  <sheetFormatPr defaultRowHeight="15"/>
  <cols>
    <col min="1" max="8" width="9.140625" style="118"/>
    <col min="9" max="9" width="4.42578125" style="118" customWidth="1"/>
    <col min="10" max="16" width="9.140625" style="118"/>
    <col min="17" max="17" width="19.5703125" style="118" customWidth="1"/>
    <col min="18" max="16384" width="9.140625" style="118"/>
  </cols>
  <sheetData>
    <row r="5" spans="12:17" ht="30">
      <c r="L5" s="122"/>
      <c r="M5" s="123" t="s">
        <v>348</v>
      </c>
      <c r="N5" s="123" t="s">
        <v>349</v>
      </c>
      <c r="O5" s="123" t="s">
        <v>350</v>
      </c>
      <c r="P5" s="260" t="s">
        <v>351</v>
      </c>
      <c r="Q5" s="260"/>
    </row>
    <row r="6" spans="12:17">
      <c r="M6" s="120" t="s">
        <v>177</v>
      </c>
      <c r="N6" s="124">
        <v>51.691349044723474</v>
      </c>
      <c r="O6" s="124">
        <v>9.3722552473025722</v>
      </c>
      <c r="P6" s="124">
        <v>39.477051364255367</v>
      </c>
      <c r="Q6" s="120"/>
    </row>
    <row r="7" spans="12:17">
      <c r="M7" s="120" t="s">
        <v>133</v>
      </c>
      <c r="N7" s="124">
        <v>34.568984953267481</v>
      </c>
      <c r="O7" s="124">
        <v>15.031974996180574</v>
      </c>
      <c r="P7" s="124">
        <v>26.600517085246111</v>
      </c>
      <c r="Q7" s="120"/>
    </row>
    <row r="8" spans="12:17">
      <c r="M8" s="120" t="s">
        <v>172</v>
      </c>
      <c r="N8" s="124">
        <v>17.204791900671346</v>
      </c>
      <c r="O8" s="124">
        <v>8.7677812377187507</v>
      </c>
      <c r="P8" s="124">
        <v>22.339699210100214</v>
      </c>
      <c r="Q8" s="120"/>
    </row>
    <row r="9" spans="12:17">
      <c r="M9" s="120" t="s">
        <v>169</v>
      </c>
      <c r="N9" s="124">
        <v>13.887723772659413</v>
      </c>
      <c r="O9" s="124">
        <v>9.0338655707694482</v>
      </c>
      <c r="P9" s="124">
        <v>15.722093914906466</v>
      </c>
      <c r="Q9" s="120"/>
    </row>
    <row r="10" spans="12:17">
      <c r="M10" s="120" t="s">
        <v>171</v>
      </c>
      <c r="N10" s="124">
        <v>15.065565820694536</v>
      </c>
      <c r="O10" s="124">
        <v>7.7616842205828238</v>
      </c>
      <c r="P10" s="124">
        <v>10.104160294424895</v>
      </c>
      <c r="Q10" s="120"/>
    </row>
    <row r="11" spans="12:17">
      <c r="M11" s="120" t="s">
        <v>168</v>
      </c>
      <c r="N11" s="124">
        <v>12.040919963859917</v>
      </c>
      <c r="O11" s="124">
        <v>7.1599243548421985</v>
      </c>
      <c r="P11" s="124">
        <v>12.023095554029373</v>
      </c>
      <c r="Q11" s="120"/>
    </row>
    <row r="12" spans="12:17">
      <c r="M12" s="120" t="s">
        <v>167</v>
      </c>
      <c r="N12" s="124">
        <v>6.1137285781666533</v>
      </c>
      <c r="O12" s="124">
        <v>11.77039949786578</v>
      </c>
      <c r="P12" s="124">
        <v>10.89219588712626</v>
      </c>
      <c r="Q12" s="120"/>
    </row>
    <row r="13" spans="12:17">
      <c r="M13" s="120" t="s">
        <v>306</v>
      </c>
      <c r="N13" s="124">
        <v>6.7798104117689793</v>
      </c>
      <c r="O13" s="124">
        <v>10.234104467837247</v>
      </c>
      <c r="P13" s="124">
        <v>4.3624430976511794</v>
      </c>
      <c r="Q13" s="120"/>
    </row>
    <row r="14" spans="12:17">
      <c r="M14" s="120" t="s">
        <v>181</v>
      </c>
      <c r="N14" s="124">
        <v>9.4668627093002637</v>
      </c>
      <c r="O14" s="124">
        <v>7.3332880431068972</v>
      </c>
      <c r="P14" s="124">
        <v>14.290491787281397</v>
      </c>
      <c r="Q14" s="120"/>
    </row>
    <row r="15" spans="12:17">
      <c r="M15" s="120" t="s">
        <v>164</v>
      </c>
      <c r="N15" s="124">
        <v>10.55781872732465</v>
      </c>
      <c r="O15" s="124">
        <v>5.0362682932261507</v>
      </c>
      <c r="P15" s="124">
        <v>11.447335245722769</v>
      </c>
      <c r="Q15" s="120"/>
    </row>
    <row r="16" spans="12:17">
      <c r="M16" s="120" t="s">
        <v>183</v>
      </c>
      <c r="N16" s="124">
        <v>8.7231230168169382</v>
      </c>
      <c r="O16" s="124">
        <v>6.4669331770507039</v>
      </c>
      <c r="P16" s="124">
        <v>6.1154264170949864</v>
      </c>
      <c r="Q16" s="120"/>
    </row>
    <row r="17" spans="13:17">
      <c r="M17" s="120" t="s">
        <v>170</v>
      </c>
      <c r="N17" s="124">
        <v>4.2468885955654807</v>
      </c>
      <c r="O17" s="124">
        <v>10.438882830901102</v>
      </c>
      <c r="P17" s="124">
        <v>3.5088926725851586</v>
      </c>
      <c r="Q17" s="120"/>
    </row>
    <row r="18" spans="13:17">
      <c r="M18" s="120" t="s">
        <v>184</v>
      </c>
      <c r="N18" s="124">
        <v>6.3149244678511387</v>
      </c>
      <c r="O18" s="124">
        <v>7.7556148698127272</v>
      </c>
      <c r="P18" s="124">
        <v>3.1951523923164031</v>
      </c>
      <c r="Q18" s="120"/>
    </row>
    <row r="19" spans="13:17">
      <c r="M19" s="120" t="s">
        <v>179</v>
      </c>
      <c r="N19" s="124">
        <v>9.7054800587048469</v>
      </c>
      <c r="O19" s="124">
        <v>4.2889340265758191</v>
      </c>
      <c r="P19" s="124">
        <v>9.4606404090434317</v>
      </c>
      <c r="Q19" s="120"/>
    </row>
    <row r="20" spans="13:17">
      <c r="M20" s="120" t="s">
        <v>308</v>
      </c>
      <c r="N20" s="124">
        <v>8.1793707950990306</v>
      </c>
      <c r="O20" s="124">
        <v>5.6969439903176227</v>
      </c>
      <c r="P20" s="124">
        <v>4.4417922819070572</v>
      </c>
      <c r="Q20" s="120"/>
    </row>
    <row r="21" spans="13:17">
      <c r="M21" s="120" t="s">
        <v>163</v>
      </c>
      <c r="N21" s="124">
        <v>7.5977513506381484</v>
      </c>
      <c r="O21" s="124">
        <v>5.460618227427898</v>
      </c>
      <c r="P21" s="124">
        <v>4.0707570272329114</v>
      </c>
      <c r="Q21" s="120"/>
    </row>
    <row r="22" spans="13:17">
      <c r="M22" s="120" t="s">
        <v>310</v>
      </c>
      <c r="N22" s="124">
        <v>6.8327058669436651</v>
      </c>
      <c r="O22" s="124">
        <v>6.2202611316219496</v>
      </c>
      <c r="P22" s="124">
        <v>3.5410945076674394</v>
      </c>
      <c r="Q22" s="120"/>
    </row>
    <row r="23" spans="13:17">
      <c r="M23" s="120" t="s">
        <v>165</v>
      </c>
      <c r="N23" s="124">
        <v>8.4186349159796432</v>
      </c>
      <c r="O23" s="124">
        <v>4.3221071225376662</v>
      </c>
      <c r="P23" s="124">
        <v>5.2481575163178382</v>
      </c>
      <c r="Q23" s="120"/>
    </row>
    <row r="24" spans="13:17">
      <c r="M24" s="120" t="s">
        <v>182</v>
      </c>
      <c r="N24" s="124">
        <v>5.6472628062141759</v>
      </c>
      <c r="O24" s="124">
        <v>5.0910435195581538</v>
      </c>
      <c r="P24" s="124">
        <v>2.6178559779096404</v>
      </c>
      <c r="Q24" s="120"/>
    </row>
    <row r="25" spans="13:17">
      <c r="M25" s="120" t="s">
        <v>307</v>
      </c>
      <c r="N25" s="124">
        <v>4.2515152719347897</v>
      </c>
      <c r="O25" s="124">
        <v>6.0645800572559772</v>
      </c>
      <c r="P25" s="124">
        <v>4.8824475201643338</v>
      </c>
      <c r="Q25" s="120"/>
    </row>
    <row r="26" spans="13:17">
      <c r="M26" s="120" t="s">
        <v>309</v>
      </c>
      <c r="N26" s="124">
        <v>2.7</v>
      </c>
      <c r="O26" s="124">
        <v>7.4</v>
      </c>
      <c r="P26" s="124">
        <v>4.3377134769162851</v>
      </c>
      <c r="Q26" s="120"/>
    </row>
    <row r="27" spans="13:17">
      <c r="M27" s="120" t="s">
        <v>176</v>
      </c>
      <c r="N27" s="124">
        <v>4.1161045976001045</v>
      </c>
      <c r="O27" s="124">
        <v>3.856044838325523</v>
      </c>
      <c r="P27" s="124">
        <v>3.6109215897351947</v>
      </c>
      <c r="Q27" s="120"/>
    </row>
    <row r="28" spans="13:17">
      <c r="M28" s="120" t="s">
        <v>175</v>
      </c>
      <c r="N28" s="124">
        <v>6.1706765845927638</v>
      </c>
      <c r="O28" s="124">
        <v>1.7510437396327758</v>
      </c>
      <c r="P28" s="124">
        <v>3.6294608758455711</v>
      </c>
      <c r="Q28" s="120"/>
    </row>
    <row r="29" spans="13:17">
      <c r="M29" s="120"/>
      <c r="N29" s="124"/>
      <c r="O29" s="124"/>
      <c r="P29" s="120"/>
      <c r="Q29" s="120"/>
    </row>
    <row r="30" spans="13:17">
      <c r="M30" s="120"/>
      <c r="N30" s="124"/>
      <c r="O30" s="124"/>
      <c r="P30" s="120"/>
      <c r="Q30" s="120"/>
    </row>
    <row r="31" spans="13:17">
      <c r="M31" s="120"/>
      <c r="N31" s="124"/>
      <c r="O31" s="124"/>
      <c r="P31" s="120"/>
      <c r="Q31" s="120"/>
    </row>
    <row r="32" spans="13:17">
      <c r="M32" s="120"/>
      <c r="N32" s="124"/>
      <c r="O32" s="124"/>
      <c r="P32" s="120"/>
      <c r="Q32" s="120"/>
    </row>
    <row r="33" spans="13:17">
      <c r="M33" s="120"/>
      <c r="N33" s="124"/>
      <c r="O33" s="124"/>
      <c r="P33" s="120"/>
      <c r="Q33" s="120"/>
    </row>
    <row r="34" spans="13:17">
      <c r="M34" s="120"/>
      <c r="N34" s="124"/>
      <c r="O34" s="124"/>
      <c r="P34" s="120"/>
      <c r="Q34" s="120"/>
    </row>
    <row r="35" spans="13:17">
      <c r="M35" s="120" t="s">
        <v>190</v>
      </c>
      <c r="N35" s="124">
        <v>29.586975853578</v>
      </c>
      <c r="O35" s="124">
        <v>7.2893183764502005</v>
      </c>
      <c r="P35" s="120"/>
      <c r="Q35" s="124">
        <v>31.19366912044196</v>
      </c>
    </row>
    <row r="36" spans="13:17">
      <c r="M36" s="120" t="s">
        <v>199</v>
      </c>
      <c r="N36" s="124">
        <v>28.813239193386099</v>
      </c>
      <c r="O36" s="124">
        <v>7.1354878201040277</v>
      </c>
      <c r="P36" s="120"/>
      <c r="Q36" s="124">
        <v>47.544424867552706</v>
      </c>
    </row>
    <row r="37" spans="13:17">
      <c r="M37" s="120" t="s">
        <v>303</v>
      </c>
      <c r="N37" s="124">
        <v>19.350216325109699</v>
      </c>
      <c r="O37" s="124">
        <v>10.534329680345632</v>
      </c>
      <c r="P37" s="120"/>
      <c r="Q37" s="124">
        <v>15.473040862451656</v>
      </c>
    </row>
    <row r="38" spans="13:17">
      <c r="M38" s="120" t="s">
        <v>148</v>
      </c>
      <c r="N38" s="124">
        <v>15.898114539090701</v>
      </c>
      <c r="O38" s="124">
        <v>8.3033665260955427</v>
      </c>
      <c r="P38" s="120"/>
      <c r="Q38" s="124">
        <v>15.6</v>
      </c>
    </row>
    <row r="39" spans="13:17">
      <c r="M39" s="120" t="s">
        <v>155</v>
      </c>
      <c r="N39" s="124">
        <v>11.7260878032305</v>
      </c>
      <c r="O39" s="124">
        <v>10.595718465307526</v>
      </c>
      <c r="P39" s="120"/>
      <c r="Q39" s="124">
        <v>15.254067272878357</v>
      </c>
    </row>
    <row r="40" spans="13:17">
      <c r="M40" s="120" t="s">
        <v>311</v>
      </c>
      <c r="N40" s="124">
        <v>15.178110929991799</v>
      </c>
      <c r="O40" s="124">
        <v>5.1880000000000663</v>
      </c>
      <c r="P40" s="120"/>
      <c r="Q40" s="124">
        <v>9.0751060832771149</v>
      </c>
    </row>
    <row r="41" spans="13:17">
      <c r="M41" s="120" t="s">
        <v>305</v>
      </c>
      <c r="N41" s="124">
        <v>11.2466702116026</v>
      </c>
      <c r="O41" s="124">
        <v>6.4598764486556508</v>
      </c>
      <c r="P41" s="120"/>
      <c r="Q41" s="124">
        <v>15.466956328980391</v>
      </c>
    </row>
    <row r="42" spans="13:17">
      <c r="M42" s="120" t="s">
        <v>145</v>
      </c>
      <c r="N42" s="124">
        <v>4.0939944059734303</v>
      </c>
      <c r="O42" s="124">
        <v>9.9829778738273109</v>
      </c>
      <c r="P42" s="120"/>
      <c r="Q42" s="124">
        <v>10.052852260261297</v>
      </c>
    </row>
    <row r="43" spans="13:17">
      <c r="M43" s="120" t="s">
        <v>194</v>
      </c>
      <c r="N43" s="124">
        <v>5.5649682536900302</v>
      </c>
      <c r="O43" s="124">
        <v>7.3948675985173322</v>
      </c>
      <c r="P43" s="120"/>
      <c r="Q43" s="124">
        <v>6.3871562232403196</v>
      </c>
    </row>
    <row r="44" spans="13:17">
      <c r="M44" s="120" t="s">
        <v>313</v>
      </c>
      <c r="N44" s="124">
        <v>6.2619806374542604</v>
      </c>
      <c r="O44" s="124">
        <v>6.4475235474439536</v>
      </c>
      <c r="P44" s="120"/>
      <c r="Q44" s="124">
        <v>8.7528668861001648</v>
      </c>
    </row>
    <row r="45" spans="13:17">
      <c r="M45" s="120" t="s">
        <v>153</v>
      </c>
      <c r="N45" s="124">
        <v>8.2899972932437098</v>
      </c>
      <c r="O45" s="124">
        <v>3.3999999999999906</v>
      </c>
      <c r="P45" s="120"/>
      <c r="Q45" s="124">
        <v>9.2919022004160077</v>
      </c>
    </row>
    <row r="46" spans="13:17">
      <c r="M46" s="120" t="s">
        <v>154</v>
      </c>
      <c r="N46" s="124">
        <v>6.7405890860251496</v>
      </c>
      <c r="O46" s="124">
        <v>4.8694343678025493</v>
      </c>
      <c r="P46" s="120"/>
      <c r="Q46" s="124">
        <v>5.5527883048284314</v>
      </c>
    </row>
    <row r="47" spans="13:17">
      <c r="M47" s="120" t="s">
        <v>151</v>
      </c>
      <c r="N47" s="124">
        <v>5.7840788705997399</v>
      </c>
      <c r="O47" s="124">
        <v>5.7114428765110974</v>
      </c>
      <c r="P47" s="120"/>
      <c r="Q47" s="124">
        <v>8.0773472480982136</v>
      </c>
    </row>
    <row r="48" spans="13:17">
      <c r="M48" s="120" t="s">
        <v>193</v>
      </c>
      <c r="N48" s="124">
        <v>4.30878623632809</v>
      </c>
      <c r="O48" s="124">
        <v>7.1308897865024132</v>
      </c>
      <c r="P48" s="120"/>
      <c r="Q48" s="124">
        <v>7.3150912330408158</v>
      </c>
    </row>
    <row r="49" spans="13:17">
      <c r="M49" s="120" t="s">
        <v>149</v>
      </c>
      <c r="N49" s="124">
        <v>6.1015509643779398</v>
      </c>
      <c r="O49" s="124">
        <v>5.0432075728019559</v>
      </c>
      <c r="P49" s="120"/>
      <c r="Q49" s="124">
        <v>11.742901903849969</v>
      </c>
    </row>
    <row r="50" spans="13:17">
      <c r="M50" s="120" t="s">
        <v>187</v>
      </c>
      <c r="N50" s="124">
        <v>6.3315783738970097</v>
      </c>
      <c r="O50" s="124">
        <v>3.891182431399836</v>
      </c>
      <c r="P50" s="120"/>
      <c r="Q50" s="124">
        <v>9.1462747828434807</v>
      </c>
    </row>
    <row r="51" spans="13:17">
      <c r="M51" s="120" t="s">
        <v>180</v>
      </c>
      <c r="N51" s="124">
        <v>5.7760667280298703</v>
      </c>
      <c r="O51" s="124">
        <v>4.4289680586201436</v>
      </c>
      <c r="P51" s="120"/>
      <c r="Q51" s="124">
        <v>9.1749957903396666</v>
      </c>
    </row>
  </sheetData>
  <mergeCells count="1">
    <mergeCell ref="P5:Q5"/>
  </mergeCells>
  <phoneticPr fontId="39" type="noConversion"/>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6F93A0-2B37-4F8D-83C5-C23921E5348C}">
  <sheetPr codeName="Sheet8">
    <tabColor theme="5" tint="0.59999389629810485"/>
  </sheetPr>
  <dimension ref="B1:K7"/>
  <sheetViews>
    <sheetView showGridLines="0" topLeftCell="A4" zoomScaleNormal="100" workbookViewId="0">
      <selection activeCell="I4" sqref="I4"/>
    </sheetView>
  </sheetViews>
  <sheetFormatPr defaultRowHeight="12.75"/>
  <cols>
    <col min="2" max="3" width="11" customWidth="1"/>
    <col min="8" max="8" width="10.28515625" customWidth="1"/>
  </cols>
  <sheetData>
    <row r="1" spans="2:11" s="125" customFormat="1" ht="51">
      <c r="B1" s="165"/>
      <c r="C1" s="53"/>
      <c r="D1" s="166" t="s">
        <v>296</v>
      </c>
      <c r="E1" s="53" t="s">
        <v>355</v>
      </c>
      <c r="F1" s="53" t="s">
        <v>352</v>
      </c>
      <c r="G1" s="53" t="s">
        <v>356</v>
      </c>
      <c r="H1" s="53" t="s">
        <v>353</v>
      </c>
      <c r="I1" s="53" t="s">
        <v>357</v>
      </c>
      <c r="J1" s="53" t="s">
        <v>358</v>
      </c>
      <c r="K1" s="53" t="s">
        <v>354</v>
      </c>
    </row>
    <row r="2" spans="2:11">
      <c r="C2" s="51" t="s">
        <v>359</v>
      </c>
      <c r="D2" s="167" t="s">
        <v>294</v>
      </c>
      <c r="E2" s="51" t="s">
        <v>360</v>
      </c>
      <c r="F2" s="55">
        <v>18.190095049941224</v>
      </c>
      <c r="G2" s="55">
        <v>-0.24372647323025717</v>
      </c>
      <c r="H2" s="55">
        <v>1.1324243039081832</v>
      </c>
      <c r="I2" s="55">
        <v>7.1619820525966409</v>
      </c>
      <c r="J2" s="55">
        <v>2.6221218370265267</v>
      </c>
      <c r="K2" s="55">
        <v>7.4674870476013746</v>
      </c>
    </row>
    <row r="3" spans="2:11">
      <c r="C3" s="51" t="s">
        <v>361</v>
      </c>
      <c r="D3" s="168"/>
      <c r="E3" s="51" t="s">
        <v>362</v>
      </c>
      <c r="F3" s="55">
        <v>2.3877251079942576</v>
      </c>
      <c r="G3" s="55">
        <v>-5.7808540791909148E-2</v>
      </c>
      <c r="H3" s="55">
        <v>3.6923332774186572E-2</v>
      </c>
      <c r="I3" s="55">
        <v>-3.6297290699277944</v>
      </c>
      <c r="J3" s="55">
        <v>1.5799850592900861</v>
      </c>
      <c r="K3" s="55">
        <v>4.3951621412206103</v>
      </c>
    </row>
    <row r="4" spans="2:11">
      <c r="C4" s="51" t="s">
        <v>359</v>
      </c>
      <c r="D4" s="51" t="s">
        <v>332</v>
      </c>
      <c r="E4" s="51" t="s">
        <v>360</v>
      </c>
      <c r="F4" s="55">
        <v>7.5218474967747753</v>
      </c>
      <c r="G4" s="55">
        <v>-1.0116330112724963</v>
      </c>
      <c r="H4" s="55">
        <v>-0.49398416860983202</v>
      </c>
      <c r="I4" s="55">
        <v>3.6699575377595979</v>
      </c>
      <c r="J4" s="55">
        <v>1.8042308763948292</v>
      </c>
      <c r="K4" s="55">
        <v>3.5530117417330129</v>
      </c>
    </row>
    <row r="5" spans="2:11">
      <c r="C5" s="51" t="s">
        <v>361</v>
      </c>
      <c r="D5" s="51"/>
      <c r="E5" s="51" t="s">
        <v>362</v>
      </c>
      <c r="F5" s="55">
        <v>-0.10562754258063407</v>
      </c>
      <c r="G5" s="55">
        <v>-2.2755013812114759</v>
      </c>
      <c r="H5" s="55">
        <v>-0.17398253291381513</v>
      </c>
      <c r="I5" s="55">
        <v>-1.3168436052227714</v>
      </c>
      <c r="J5" s="55">
        <v>1.2412110007788799</v>
      </c>
      <c r="K5" s="55">
        <v>2.4260258878913419</v>
      </c>
    </row>
    <row r="6" spans="2:11">
      <c r="C6" s="51" t="s">
        <v>359</v>
      </c>
      <c r="D6" s="51" t="s">
        <v>333</v>
      </c>
      <c r="E6" s="51" t="s">
        <v>360</v>
      </c>
      <c r="F6" s="55">
        <v>3.4008748493862258</v>
      </c>
      <c r="G6" s="55">
        <v>-1.4718549998884982</v>
      </c>
      <c r="H6" s="55">
        <v>1.0770713425964809</v>
      </c>
      <c r="I6" s="55">
        <v>2.1610073491992541</v>
      </c>
      <c r="J6" s="55">
        <v>0.91587136943495973</v>
      </c>
      <c r="K6" s="55">
        <v>0.71877978804403031</v>
      </c>
    </row>
    <row r="7" spans="2:11">
      <c r="C7" s="51" t="s">
        <v>361</v>
      </c>
      <c r="D7" s="51"/>
      <c r="E7" s="51" t="s">
        <v>362</v>
      </c>
      <c r="F7" s="55">
        <v>0.40141538784895892</v>
      </c>
      <c r="G7" s="55">
        <v>0.9494919110199288</v>
      </c>
      <c r="H7" s="55">
        <v>-1.9587543772311242</v>
      </c>
      <c r="I7" s="55">
        <v>0.3143355678965401</v>
      </c>
      <c r="J7" s="55">
        <v>1.0142481090919031</v>
      </c>
      <c r="K7" s="55">
        <v>8.2094177071710378E-2</v>
      </c>
    </row>
  </sheetData>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25</vt:i4>
      </vt:variant>
    </vt:vector>
  </HeadingPairs>
  <TitlesOfParts>
    <vt:vector size="25" baseType="lpstr">
      <vt:lpstr>FM Database Apr. 2021</vt:lpstr>
      <vt:lpstr>Table of Contents</vt:lpstr>
      <vt:lpstr>Table 1.1.</vt:lpstr>
      <vt:lpstr>Table 1.2.</vt:lpstr>
      <vt:lpstr>Figure 1.1.</vt:lpstr>
      <vt:lpstr>Figure 1.2.</vt:lpstr>
      <vt:lpstr>Figure 1.3.</vt:lpstr>
      <vt:lpstr>Figure 1.4.</vt:lpstr>
      <vt:lpstr>Figure 1.5.</vt:lpstr>
      <vt:lpstr>Figure 1.6.</vt:lpstr>
      <vt:lpstr>Figure 1.7.</vt:lpstr>
      <vt:lpstr>Figure 1.8.</vt:lpstr>
      <vt:lpstr>Figure 1.9.</vt:lpstr>
      <vt:lpstr>Figure 1.10.</vt:lpstr>
      <vt:lpstr>Figure 1.11.</vt:lpstr>
      <vt:lpstr>Figure 1.12.</vt:lpstr>
      <vt:lpstr>Figure 1.13.</vt:lpstr>
      <vt:lpstr>Figure 1.14.</vt:lpstr>
      <vt:lpstr>Figure 1.15.</vt:lpstr>
      <vt:lpstr>Box Figure 1.2.1.</vt:lpstr>
      <vt:lpstr>Box Figure 1.3.1.</vt:lpstr>
      <vt:lpstr>Annex Figure 1.1.</vt:lpstr>
      <vt:lpstr>Annex Figure 1.2.</vt:lpstr>
      <vt:lpstr>Annex Figure 1.3.</vt:lpstr>
      <vt:lpstr>Annex Figure 1.4.</vt:lpstr>
    </vt:vector>
  </TitlesOfParts>
  <Company>International Monetary Fund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ealt</dc:creator>
  <cp:lastModifiedBy>Xiang, Yuan</cp:lastModifiedBy>
  <dcterms:created xsi:type="dcterms:W3CDTF">2015-04-10T15:46:56Z</dcterms:created>
  <dcterms:modified xsi:type="dcterms:W3CDTF">2021-04-06T13:29:39Z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{38C32E39-1CF1-427E-976B-72C9668AA60E}</vt:lpwstr>
  </property>
  <property fmtid="{D5CDD505-2E9C-101B-9397-08002B2CF9AE}" pid="3" name="eDOCS AutoSave">
    <vt:lpwstr/>
  </property>
</Properties>
</file>